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indexalliance-my.sharepoint.com/personal/r_leung_worldbenchmarkingalliance_org/Documents/CHRB/"/>
    </mc:Choice>
  </mc:AlternateContent>
  <xr:revisionPtr revIDLastSave="0" documentId="8_{00D9F665-ED6D-4A21-81B4-90647A91A701}" xr6:coauthVersionLast="46" xr6:coauthVersionMax="46" xr10:uidLastSave="{00000000-0000-0000-0000-000000000000}"/>
  <bookViews>
    <workbookView xWindow="-120" yWindow="-120" windowWidth="29040" windowHeight="15840" firstSheet="12" activeTab="17" xr2:uid="{0DE82C5A-8799-0948-9334-A155114B1120}"/>
  </bookViews>
  <sheets>
    <sheet name="1. Introduction" sheetId="1" r:id="rId1"/>
    <sheet name="2. Overview" sheetId="2" r:id="rId2"/>
    <sheet name="3. Automotive Theme" sheetId="3" r:id="rId3"/>
    <sheet name="4. Automotive Ind." sheetId="4" r:id="rId4"/>
    <sheet name="5. Full Dataset" sheetId="15" r:id="rId5"/>
    <sheet name="6. UNGP (All)" sheetId="5" r:id="rId6"/>
    <sheet name="7. UNGP (AG)" sheetId="6" r:id="rId7"/>
    <sheet name="8. UNGP (AP)" sheetId="7" r:id="rId8"/>
    <sheet name="9. UNGP (EX)" sheetId="8" r:id="rId9"/>
    <sheet name="10. UNGP (ICT)" sheetId="9" r:id="rId10"/>
    <sheet name="11. UNGP Ind. (All)" sheetId="10" r:id="rId11"/>
    <sheet name="12. UNGP Ind. (AG)" sheetId="11" r:id="rId12"/>
    <sheet name="13. UNGP Ind. (AP)" sheetId="12" r:id="rId13"/>
    <sheet name="14. UNGP Ind. (EX)" sheetId="13" r:id="rId14"/>
    <sheet name="15. UNGP Ind. (ICT)" sheetId="14" r:id="rId15"/>
    <sheet name="16. Allegations Data" sheetId="19" r:id="rId16"/>
    <sheet name="17. Company Changes" sheetId="17" r:id="rId17"/>
    <sheet name="18. Disclaimer" sheetId="20" r:id="rId18"/>
  </sheets>
  <definedNames>
    <definedName name="_xlnm._FilterDatabase" localSheetId="9" hidden="1">'10. UNGP (ICT)'!$A$1:$X$1</definedName>
    <definedName name="_xlnm._FilterDatabase" localSheetId="15" hidden="1">'16. Allegations Data'!$A$1:$I$226</definedName>
    <definedName name="_xlnm._FilterDatabase" localSheetId="2" hidden="1">'3. Automotive Theme'!$A$1:$AC$1</definedName>
    <definedName name="_xlnm._FilterDatabase" localSheetId="4" hidden="1">'5. Full Dataset'!$A$1:$E$5293</definedName>
    <definedName name="_xlnm._FilterDatabase" localSheetId="5" hidden="1">'6. UNGP (All)'!$A$1:$X$200</definedName>
    <definedName name="_xlnm._FilterDatabase" localSheetId="6" hidden="1">'7. UNGP (AG)'!$A$1:$X$1</definedName>
    <definedName name="_xlnm._FilterDatabase" localSheetId="7" hidden="1">'8. UNGP (AP)'!$A$1:$X$1</definedName>
    <definedName name="_xlnm._FilterDatabase" localSheetId="8" hidden="1">'9. UNGP (EX)'!$A$1:$X$58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Z43" i="10" l="1"/>
  <c r="GY43" i="10"/>
  <c r="GX43" i="10"/>
  <c r="GW43" i="10"/>
  <c r="GV43" i="10"/>
  <c r="HA43" i="10" s="1"/>
  <c r="GZ42" i="10"/>
  <c r="GY42" i="10"/>
  <c r="GX42" i="10"/>
  <c r="GW42" i="10"/>
  <c r="GV42" i="10"/>
  <c r="HA42" i="10" s="1"/>
  <c r="GZ41" i="10"/>
  <c r="GY41" i="10"/>
  <c r="GX41" i="10"/>
  <c r="GW41" i="10"/>
  <c r="GV41" i="10"/>
  <c r="HA41" i="10" s="1"/>
  <c r="GZ40" i="10"/>
  <c r="GY40" i="10"/>
  <c r="GX40" i="10"/>
  <c r="GW40" i="10"/>
  <c r="GV40" i="10"/>
  <c r="HA40" i="10" s="1"/>
  <c r="GZ39" i="10"/>
  <c r="GY39" i="10"/>
  <c r="GX39" i="10"/>
  <c r="GW39" i="10"/>
  <c r="GV39" i="10"/>
  <c r="HA39" i="10" s="1"/>
  <c r="GZ38" i="10"/>
  <c r="GY38" i="10"/>
  <c r="GX38" i="10"/>
  <c r="GW38" i="10"/>
  <c r="GV38" i="10"/>
  <c r="HA38" i="10" s="1"/>
  <c r="GZ37" i="10"/>
  <c r="GY37" i="10"/>
  <c r="GX37" i="10"/>
  <c r="GW37" i="10"/>
  <c r="GV37" i="10"/>
  <c r="HA37" i="10" s="1"/>
  <c r="GZ36" i="10"/>
  <c r="GY36" i="10"/>
  <c r="GX36" i="10"/>
  <c r="GW36" i="10"/>
  <c r="GV36" i="10"/>
  <c r="HA36" i="10" s="1"/>
  <c r="GZ35" i="10"/>
  <c r="GY35" i="10"/>
  <c r="GX35" i="10"/>
  <c r="GW35" i="10"/>
  <c r="GV35" i="10"/>
  <c r="HA35" i="10" s="1"/>
  <c r="GZ34" i="10"/>
  <c r="GY34" i="10"/>
  <c r="GX34" i="10"/>
  <c r="GW34" i="10"/>
  <c r="GV34" i="10"/>
  <c r="HA34" i="10" s="1"/>
  <c r="GZ33" i="10"/>
  <c r="GY33" i="10"/>
  <c r="GX33" i="10"/>
  <c r="GW33" i="10"/>
  <c r="GV33" i="10"/>
  <c r="HA33" i="10" s="1"/>
  <c r="GZ32" i="10"/>
  <c r="GY32" i="10"/>
  <c r="GX32" i="10"/>
  <c r="GW32" i="10"/>
  <c r="GV32" i="10"/>
  <c r="HA32" i="10" s="1"/>
  <c r="GZ31" i="10"/>
  <c r="GY31" i="10"/>
  <c r="GX31" i="10"/>
  <c r="GW31" i="10"/>
  <c r="GV31" i="10"/>
  <c r="HA31" i="10" s="1"/>
  <c r="GZ30" i="10"/>
  <c r="GY30" i="10"/>
  <c r="GX30" i="10"/>
  <c r="GW30" i="10"/>
  <c r="GV30" i="10"/>
  <c r="HA30" i="10" s="1"/>
  <c r="GZ29" i="10"/>
  <c r="GY29" i="10"/>
  <c r="GX29" i="10"/>
  <c r="GW29" i="10"/>
  <c r="GV29" i="10"/>
  <c r="HA29" i="10" s="1"/>
  <c r="GZ28" i="10"/>
  <c r="GY28" i="10"/>
  <c r="GX28" i="10"/>
  <c r="GW28" i="10"/>
  <c r="GV28" i="10"/>
  <c r="HA28" i="10" s="1"/>
  <c r="GZ27" i="10"/>
  <c r="GY27" i="10"/>
  <c r="GX27" i="10"/>
  <c r="GW27" i="10"/>
  <c r="GV27" i="10"/>
  <c r="HA27" i="10" s="1"/>
  <c r="GZ26" i="10"/>
  <c r="GY26" i="10"/>
  <c r="GX26" i="10"/>
  <c r="GW26" i="10"/>
  <c r="GV26" i="10"/>
  <c r="HA26" i="10" s="1"/>
  <c r="GZ25" i="10"/>
  <c r="GY25" i="10"/>
  <c r="GX25" i="10"/>
  <c r="GW25" i="10"/>
  <c r="GV25" i="10"/>
  <c r="HA25" i="10" s="1"/>
  <c r="GZ24" i="10"/>
  <c r="GY24" i="10"/>
  <c r="GX24" i="10"/>
  <c r="GW24" i="10"/>
  <c r="GV24" i="10"/>
  <c r="HA24" i="10" s="1"/>
  <c r="GZ23" i="10"/>
  <c r="GY23" i="10"/>
  <c r="GX23" i="10"/>
  <c r="GW23" i="10"/>
  <c r="GV23" i="10"/>
  <c r="HA23" i="10" s="1"/>
  <c r="GZ22" i="10"/>
  <c r="GY22" i="10"/>
  <c r="GX22" i="10"/>
  <c r="GW22" i="10"/>
  <c r="GV22" i="10"/>
  <c r="HA22" i="10" s="1"/>
  <c r="GZ21" i="10"/>
  <c r="GY21" i="10"/>
  <c r="GX21" i="10"/>
  <c r="GW21" i="10"/>
  <c r="GV21" i="10"/>
  <c r="HA21" i="10" s="1"/>
  <c r="GZ20" i="10"/>
  <c r="GY20" i="10"/>
  <c r="GX20" i="10"/>
  <c r="GW20" i="10"/>
  <c r="GV20" i="10"/>
  <c r="HA20" i="10" s="1"/>
  <c r="GZ19" i="10"/>
  <c r="GY19" i="10"/>
  <c r="GX19" i="10"/>
  <c r="GW19" i="10"/>
  <c r="GV19" i="10"/>
  <c r="HA19" i="10" s="1"/>
  <c r="GZ18" i="10"/>
  <c r="GY18" i="10"/>
  <c r="GX18" i="10"/>
  <c r="GW18" i="10"/>
  <c r="GV18" i="10"/>
  <c r="HA18" i="10" s="1"/>
  <c r="GZ17" i="10"/>
  <c r="GY17" i="10"/>
  <c r="GX17" i="10"/>
  <c r="GW17" i="10"/>
  <c r="GV17" i="10"/>
  <c r="HA17" i="10" s="1"/>
  <c r="GZ16" i="10"/>
  <c r="GY16" i="10"/>
  <c r="GX16" i="10"/>
  <c r="GW16" i="10"/>
  <c r="GV16" i="10"/>
  <c r="HA16" i="10" s="1"/>
  <c r="GZ15" i="10"/>
  <c r="GY15" i="10"/>
  <c r="GX15" i="10"/>
  <c r="GW15" i="10"/>
  <c r="GV15" i="10"/>
  <c r="GZ14" i="10"/>
  <c r="GY14" i="10"/>
  <c r="GX14" i="10"/>
  <c r="GW14" i="10"/>
  <c r="GV14" i="10"/>
  <c r="GZ13" i="10"/>
  <c r="GY13" i="10"/>
  <c r="GX13" i="10"/>
  <c r="GW13" i="10"/>
  <c r="GV13" i="10"/>
  <c r="GZ12" i="10"/>
  <c r="GY12" i="10"/>
  <c r="GX12" i="10"/>
  <c r="GW12" i="10"/>
  <c r="GV12" i="10"/>
  <c r="GZ11" i="10"/>
  <c r="GY11" i="10"/>
  <c r="GX11" i="10"/>
  <c r="GW11" i="10"/>
  <c r="GV11" i="10"/>
  <c r="GZ10" i="10"/>
  <c r="GY10" i="10"/>
  <c r="GX10" i="10"/>
  <c r="GW10" i="10"/>
  <c r="GV10" i="10"/>
  <c r="GZ9" i="10"/>
  <c r="GY9" i="10"/>
  <c r="GX9" i="10"/>
  <c r="GW9" i="10"/>
  <c r="GV9" i="10"/>
  <c r="GZ8" i="10"/>
  <c r="GY8" i="10"/>
  <c r="GX8" i="10"/>
  <c r="GW8" i="10"/>
  <c r="GV8" i="10"/>
  <c r="GZ7" i="10"/>
  <c r="GY7" i="10"/>
  <c r="GX7" i="10"/>
  <c r="GW7" i="10"/>
  <c r="GV7" i="10"/>
  <c r="GZ6" i="10"/>
  <c r="GY6" i="10"/>
  <c r="GX6" i="10"/>
  <c r="GW6" i="10"/>
  <c r="GV6" i="10"/>
  <c r="GZ5" i="10"/>
  <c r="GY5" i="10"/>
  <c r="GX5" i="10"/>
  <c r="GW5" i="10"/>
  <c r="GV5" i="10"/>
  <c r="GZ4" i="10"/>
  <c r="GY4" i="10"/>
  <c r="GX4" i="10"/>
  <c r="GW4" i="10"/>
  <c r="GV4" i="10"/>
  <c r="GZ3" i="10"/>
  <c r="GY3" i="10"/>
  <c r="GX3" i="10"/>
  <c r="GW3" i="10"/>
  <c r="GV3" i="10"/>
  <c r="HG8" i="10" l="1"/>
  <c r="HH11" i="10"/>
  <c r="HE3" i="10"/>
  <c r="HH4" i="10"/>
  <c r="HE7" i="10"/>
  <c r="HE11" i="10"/>
  <c r="HH12" i="10"/>
  <c r="HF3" i="10"/>
  <c r="HE4" i="10"/>
  <c r="HD5" i="10"/>
  <c r="HE8" i="10"/>
  <c r="HD9" i="10"/>
  <c r="HE12" i="10"/>
  <c r="HD13" i="10"/>
  <c r="HF15" i="10"/>
  <c r="HG4" i="10"/>
  <c r="HG12" i="10"/>
  <c r="HD8" i="10"/>
  <c r="HG9" i="10"/>
  <c r="HG3" i="10"/>
  <c r="HE5" i="10"/>
  <c r="HG7" i="10"/>
  <c r="HE9" i="10"/>
  <c r="HG11" i="10"/>
  <c r="HE13" i="10"/>
  <c r="HG15" i="10"/>
  <c r="HH3" i="10"/>
  <c r="HD11" i="10"/>
  <c r="HH15" i="10"/>
  <c r="HA3" i="10"/>
  <c r="HD3" i="10" s="1"/>
  <c r="HI3" i="10" s="1"/>
  <c r="HA4" i="10"/>
  <c r="HF4" i="10" s="1"/>
  <c r="HA5" i="10"/>
  <c r="HF5" i="10" s="1"/>
  <c r="HA6" i="10"/>
  <c r="HF6" i="10" s="1"/>
  <c r="HA7" i="10"/>
  <c r="HF7" i="10" s="1"/>
  <c r="HA8" i="10"/>
  <c r="HF8" i="10" s="1"/>
  <c r="HA9" i="10"/>
  <c r="HF9" i="10" s="1"/>
  <c r="HA10" i="10"/>
  <c r="HF10" i="10" s="1"/>
  <c r="HA11" i="10"/>
  <c r="HF11" i="10" s="1"/>
  <c r="HA12" i="10"/>
  <c r="HF12" i="10" s="1"/>
  <c r="HA13" i="10"/>
  <c r="HH13" i="10" s="1"/>
  <c r="HA14" i="10"/>
  <c r="HD14" i="10" s="1"/>
  <c r="HA15" i="10"/>
  <c r="HD15" i="10" s="1"/>
  <c r="HI13" i="10" l="1"/>
  <c r="HF13" i="10"/>
  <c r="HI11" i="10"/>
  <c r="HH14" i="10"/>
  <c r="HH10" i="10"/>
  <c r="HH6" i="10"/>
  <c r="HG13" i="10"/>
  <c r="HG5" i="10"/>
  <c r="HI5" i="10" s="1"/>
  <c r="HE10" i="10"/>
  <c r="HG14" i="10"/>
  <c r="HG10" i="10"/>
  <c r="HG6" i="10"/>
  <c r="HE6" i="10"/>
  <c r="HE14" i="10"/>
  <c r="HF14" i="10"/>
  <c r="HI14" i="10" s="1"/>
  <c r="HH7" i="10"/>
  <c r="HD10" i="10"/>
  <c r="HI10" i="10" s="1"/>
  <c r="HD6" i="10"/>
  <c r="HI6" i="10" s="1"/>
  <c r="HD12" i="10"/>
  <c r="HI12" i="10" s="1"/>
  <c r="HD4" i="10"/>
  <c r="HI4" i="10" s="1"/>
  <c r="HD7" i="10"/>
  <c r="HI7" i="10" s="1"/>
  <c r="HH9" i="10"/>
  <c r="HI9" i="10" s="1"/>
  <c r="HH5" i="10"/>
  <c r="HE15" i="10"/>
  <c r="HI15" i="10" s="1"/>
  <c r="HH8" i="10"/>
  <c r="HI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tc={7D2F977E-C04A-184C-B6A6-FC41A3B41ABB}</author>
  </authors>
  <commentList>
    <comment ref="R1" authorId="0" shapeId="0" xr:uid="{7D2F977E-C04A-184C-B6A6-FC41A3B41ABB}">
      <text>
        <t>[Threaded comment]
Your version of Excel allows you to read this threaded comment; however, any edits to it will get removed if the file is opened in a newer version of Excel. Learn more: https://go.microsoft.com/fwlink/?linkid=870924
Comment:
    Grey cells imply no allegation was reviewed and this is a proxy score based on the averages of other Theme scores</t>
      </text>
    </comment>
  </commentList>
</comments>
</file>

<file path=xl/sharedStrings.xml><?xml version="1.0" encoding="utf-8"?>
<sst xmlns="http://schemas.openxmlformats.org/spreadsheetml/2006/main" count="31897" uniqueCount="4963">
  <si>
    <t>Company Name</t>
  </si>
  <si>
    <t>Company ISIN</t>
  </si>
  <si>
    <t>Headquarters</t>
  </si>
  <si>
    <t>Region</t>
  </si>
  <si>
    <t>Year of inclusion</t>
  </si>
  <si>
    <t>Band</t>
  </si>
  <si>
    <t>Total Rounded Score</t>
  </si>
  <si>
    <t>Total Raw Score</t>
  </si>
  <si>
    <t>Theme A</t>
  </si>
  <si>
    <t>Theme A1</t>
  </si>
  <si>
    <t>Theme A2</t>
  </si>
  <si>
    <t>Theme B</t>
  </si>
  <si>
    <t>Theme B1</t>
  </si>
  <si>
    <t>Theme B2</t>
  </si>
  <si>
    <t>Theme C</t>
  </si>
  <si>
    <t>Theme D</t>
  </si>
  <si>
    <t>Theme E</t>
  </si>
  <si>
    <t>Theme F</t>
  </si>
  <si>
    <t>Engagement Status (2020)</t>
  </si>
  <si>
    <t xml:space="preserve"> UNGC-Membership
(GS - Good Standing) </t>
  </si>
  <si>
    <t>CGF-Membership</t>
  </si>
  <si>
    <t>RSPO-Membership</t>
  </si>
  <si>
    <t>SAC-Membership</t>
  </si>
  <si>
    <t>FLA-Membership</t>
  </si>
  <si>
    <t>IPIECA-Membership</t>
  </si>
  <si>
    <t>ICMM-Membership</t>
  </si>
  <si>
    <t>RBA-Membership</t>
  </si>
  <si>
    <t>AAI-Membership</t>
  </si>
  <si>
    <t>Ford</t>
  </si>
  <si>
    <t xml:space="preserve">	US3453708600</t>
  </si>
  <si>
    <t>United States of America</t>
  </si>
  <si>
    <t>North America</t>
  </si>
  <si>
    <t>MO</t>
  </si>
  <si>
    <t>40 - 50</t>
  </si>
  <si>
    <t>Yes</t>
  </si>
  <si>
    <t>Yes (GS)</t>
  </si>
  <si>
    <t>N/A</t>
  </si>
  <si>
    <t>Groupe PSA</t>
  </si>
  <si>
    <t xml:space="preserve">	FR0000121501</t>
  </si>
  <si>
    <t>France</t>
  </si>
  <si>
    <t>Europe and Central Asia</t>
  </si>
  <si>
    <t>30 - 40</t>
  </si>
  <si>
    <t>No</t>
  </si>
  <si>
    <t>Daimler</t>
  </si>
  <si>
    <t xml:space="preserve">	DE0007100000</t>
  </si>
  <si>
    <t>Germany</t>
  </si>
  <si>
    <t>Fiat Chrysler Automobiles</t>
  </si>
  <si>
    <t>NL0010877643</t>
  </si>
  <si>
    <t>United Kingdom</t>
  </si>
  <si>
    <t>20 - 30</t>
  </si>
  <si>
    <t>BMW</t>
  </si>
  <si>
    <t xml:space="preserve">	DE0005190003</t>
  </si>
  <si>
    <t>Volkswagen</t>
  </si>
  <si>
    <t>DE0007664039</t>
  </si>
  <si>
    <t>General Motors Corporation (GM)</t>
  </si>
  <si>
    <t xml:space="preserve">	US37045V1008</t>
  </si>
  <si>
    <t>Renault</t>
  </si>
  <si>
    <t xml:space="preserve">	FR0000131906</t>
  </si>
  <si>
    <t>10 - 20</t>
  </si>
  <si>
    <t>Honda Motor Company</t>
  </si>
  <si>
    <t>JP3854600008</t>
  </si>
  <si>
    <t>Japan</t>
  </si>
  <si>
    <t>East Asia and Pacific</t>
  </si>
  <si>
    <t>Mazda Motor Corporation</t>
  </si>
  <si>
    <t xml:space="preserve">	JP3868400007</t>
  </si>
  <si>
    <t>Tata Motors</t>
  </si>
  <si>
    <t xml:space="preserve">	INE155A01022</t>
  </si>
  <si>
    <t>India</t>
  </si>
  <si>
    <t>South Asia</t>
  </si>
  <si>
    <t>Toyota Motor Corporation</t>
  </si>
  <si>
    <t>JP3633400001</t>
  </si>
  <si>
    <t>Kia Motors Corporation</t>
  </si>
  <si>
    <t>KR7000270009</t>
  </si>
  <si>
    <t>South Korea</t>
  </si>
  <si>
    <t>Hyundai Motor Company</t>
  </si>
  <si>
    <t xml:space="preserve">	KR7005380001</t>
  </si>
  <si>
    <t>Subaru</t>
  </si>
  <si>
    <t>JP3814800003</t>
  </si>
  <si>
    <t>Mitsubishi Motors Corporation</t>
  </si>
  <si>
    <t>JP3899800001</t>
  </si>
  <si>
    <t>0 - 10</t>
  </si>
  <si>
    <t>Yes (Ordinary)</t>
  </si>
  <si>
    <t>Geely</t>
  </si>
  <si>
    <t>KYG3777B1032</t>
  </si>
  <si>
    <t>China</t>
  </si>
  <si>
    <t>Nissan Motor Company</t>
  </si>
  <si>
    <t xml:space="preserve">	JP3672400003</t>
  </si>
  <si>
    <t>Mahindra and Mahindra</t>
  </si>
  <si>
    <t>INE101A01026</t>
  </si>
  <si>
    <t>Tesla</t>
  </si>
  <si>
    <t>US88160R1014</t>
  </si>
  <si>
    <t>Suzuki Motor Corporation</t>
  </si>
  <si>
    <t>JP3397200001</t>
  </si>
  <si>
    <t>BAIC Motor</t>
  </si>
  <si>
    <t>CNE100001TJ4</t>
  </si>
  <si>
    <t>Guangzhou Automobile Group</t>
  </si>
  <si>
    <t>CNE100000Q35</t>
  </si>
  <si>
    <t>Dongfeng Motor Group</t>
  </si>
  <si>
    <t>CNE100000312</t>
  </si>
  <si>
    <t>BYD</t>
  </si>
  <si>
    <t>CNE100000296</t>
  </si>
  <si>
    <t>Anhui Jianghuai Automobile Group</t>
  </si>
  <si>
    <t>CNE0000018M9</t>
  </si>
  <si>
    <t>Great Wall Motor Company</t>
  </si>
  <si>
    <t>CNE1000018V8</t>
  </si>
  <si>
    <t>SAIC Motor</t>
  </si>
  <si>
    <t>CNE000000TY6</t>
  </si>
  <si>
    <t>Chongqing Changan Automobile Company</t>
  </si>
  <si>
    <t xml:space="preserve">	CNE000000N14</t>
  </si>
  <si>
    <t>FAW Car Company</t>
  </si>
  <si>
    <t>CNE000000R85</t>
  </si>
  <si>
    <t>Sector</t>
  </si>
  <si>
    <t>(MO &amp; OO)</t>
  </si>
  <si>
    <t>Code</t>
  </si>
  <si>
    <t xml:space="preserve">Freq of 0 </t>
  </si>
  <si>
    <t>Freq of 0.5</t>
  </si>
  <si>
    <t>Freq 1</t>
  </si>
  <si>
    <t>Freq 1.5</t>
  </si>
  <si>
    <t>Freq 2</t>
  </si>
  <si>
    <t xml:space="preserve">Total </t>
  </si>
  <si>
    <t>Average</t>
  </si>
  <si>
    <t>% at 0</t>
  </si>
  <si>
    <t>% at 0.5</t>
  </si>
  <si>
    <t>% at 1</t>
  </si>
  <si>
    <t>% at 1.5</t>
  </si>
  <si>
    <t>% at 2</t>
  </si>
  <si>
    <t>Total</t>
  </si>
  <si>
    <t>A.1.1</t>
  </si>
  <si>
    <t>A.1.2</t>
  </si>
  <si>
    <t>A.1.3.MO.a</t>
  </si>
  <si>
    <t>A.1.3.MO.b</t>
  </si>
  <si>
    <t>A.1.4</t>
  </si>
  <si>
    <t>A.1.5</t>
  </si>
  <si>
    <t>A.1.6</t>
  </si>
  <si>
    <t>A.2.1</t>
  </si>
  <si>
    <t>A.2.2</t>
  </si>
  <si>
    <t>A.2.3</t>
  </si>
  <si>
    <t>B.1.1</t>
  </si>
  <si>
    <t>B.1.2</t>
  </si>
  <si>
    <t>B.1.3</t>
  </si>
  <si>
    <t>B.1.4.a</t>
  </si>
  <si>
    <t>B.1.4.b</t>
  </si>
  <si>
    <t>B.1.5</t>
  </si>
  <si>
    <t>B.1.6</t>
  </si>
  <si>
    <t>B.1.7</t>
  </si>
  <si>
    <t>B.1.8</t>
  </si>
  <si>
    <t>B.2.1</t>
  </si>
  <si>
    <t>B.2.2</t>
  </si>
  <si>
    <t>B.2.3</t>
  </si>
  <si>
    <t>B.2.4</t>
  </si>
  <si>
    <t>B.2.5</t>
  </si>
  <si>
    <t>C.1</t>
  </si>
  <si>
    <t>C.2</t>
  </si>
  <si>
    <t>C.3</t>
  </si>
  <si>
    <t>C.4</t>
  </si>
  <si>
    <t>C.5</t>
  </si>
  <si>
    <t>C.6</t>
  </si>
  <si>
    <t>C.7</t>
  </si>
  <si>
    <t>D.5.1.a</t>
  </si>
  <si>
    <t>D.5.1.b</t>
  </si>
  <si>
    <t>D.5.2</t>
  </si>
  <si>
    <t>D.5.3</t>
  </si>
  <si>
    <t>D.5.4.a</t>
  </si>
  <si>
    <t>D.5.4.b</t>
  </si>
  <si>
    <t>D.5.5.a</t>
  </si>
  <si>
    <t>D.5.5.b</t>
  </si>
  <si>
    <t>D.5.5.c</t>
  </si>
  <si>
    <t>D.5.5.d</t>
  </si>
  <si>
    <t>D.5.6.a</t>
  </si>
  <si>
    <t>D.5.6.b</t>
  </si>
  <si>
    <t>D.5.7.a</t>
  </si>
  <si>
    <t>D.5.7.b</t>
  </si>
  <si>
    <t>D.5.8.a</t>
  </si>
  <si>
    <t>D.5.8.b</t>
  </si>
  <si>
    <t>D.5.9.a</t>
  </si>
  <si>
    <t>D.5.9.b</t>
  </si>
  <si>
    <t>D.5.10.a</t>
  </si>
  <si>
    <t>D.5.10.b</t>
  </si>
  <si>
    <t>D.5.10.c</t>
  </si>
  <si>
    <t>D.5.11</t>
  </si>
  <si>
    <t>E(1).0</t>
  </si>
  <si>
    <t>E(1).1</t>
  </si>
  <si>
    <t>E(1).2</t>
  </si>
  <si>
    <t>E(1).3</t>
  </si>
  <si>
    <t>E(2).0</t>
  </si>
  <si>
    <t>E(2).1</t>
  </si>
  <si>
    <t>E(2).2</t>
  </si>
  <si>
    <t>E(2).3</t>
  </si>
  <si>
    <t>E(3).0</t>
  </si>
  <si>
    <t>E(3).1</t>
  </si>
  <si>
    <t>E(3).2</t>
  </si>
  <si>
    <t>E(3).3</t>
  </si>
  <si>
    <t>E(4).0</t>
  </si>
  <si>
    <t>E(4).1</t>
  </si>
  <si>
    <t>E(4).2</t>
  </si>
  <si>
    <t>E(4).3</t>
  </si>
  <si>
    <t>F.1</t>
  </si>
  <si>
    <t>F.2</t>
  </si>
  <si>
    <t>F.3</t>
  </si>
  <si>
    <t>Company Sector</t>
  </si>
  <si>
    <t>Total Rounded (Score/26)</t>
  </si>
  <si>
    <t xml:space="preserve">Governance &amp; Policy Commitments
(Score/8)
</t>
  </si>
  <si>
    <t xml:space="preserve">Embedding Respect &amp; Human Rights Due Diligence
(Score/12
</t>
  </si>
  <si>
    <t xml:space="preserve">Embedding Respect
(Score/2)
</t>
  </si>
  <si>
    <t xml:space="preserve">Human Rights Due Diligence (Score/10)
</t>
  </si>
  <si>
    <t xml:space="preserve">Remedies &amp; Grievance Mechanisms
(Score/6)
</t>
  </si>
  <si>
    <t>Serious
Allegations</t>
  </si>
  <si>
    <t>Adidas</t>
  </si>
  <si>
    <t>DE000A1EWWW0</t>
  </si>
  <si>
    <t>AP</t>
  </si>
  <si>
    <t>Aeon</t>
  </si>
  <si>
    <t>JP3388200002</t>
  </si>
  <si>
    <t>AG/AP</t>
  </si>
  <si>
    <t>Ahold Delhaize</t>
  </si>
  <si>
    <t>NL0011794037</t>
  </si>
  <si>
    <t>Netherlands</t>
  </si>
  <si>
    <t>AG</t>
  </si>
  <si>
    <t>Alimentation Couche-Tard</t>
  </si>
  <si>
    <t>CA01626P4033</t>
  </si>
  <si>
    <t>Canada</t>
  </si>
  <si>
    <t>Amazon</t>
  </si>
  <si>
    <t>US0231351067</t>
  </si>
  <si>
    <t>IT/AG/AP</t>
  </si>
  <si>
    <t>Amphenol</t>
  </si>
  <si>
    <t>US0320951017</t>
  </si>
  <si>
    <t>IT</t>
  </si>
  <si>
    <t>Analog Devices</t>
  </si>
  <si>
    <t>US0326541051</t>
  </si>
  <si>
    <t>Anglo American</t>
  </si>
  <si>
    <t>GB00B1XZS820</t>
  </si>
  <si>
    <t>EX</t>
  </si>
  <si>
    <t>Anheuser-Busch InBev</t>
  </si>
  <si>
    <t>BE0974293251</t>
  </si>
  <si>
    <t>Belgium</t>
  </si>
  <si>
    <t>Anhui Conch Cement</t>
  </si>
  <si>
    <t>CNE1000001W2</t>
  </si>
  <si>
    <t>ANTA Sports Products</t>
  </si>
  <si>
    <t>KYG040111059</t>
  </si>
  <si>
    <t>Apple</t>
  </si>
  <si>
    <t>US0378331005</t>
  </si>
  <si>
    <t>Applied Materials</t>
  </si>
  <si>
    <t>US0382221051</t>
  </si>
  <si>
    <t>ArcelorMittal</t>
  </si>
  <si>
    <t>LU1598757687</t>
  </si>
  <si>
    <t>Luxembourg</t>
  </si>
  <si>
    <t>Archer Daniels Midland (ADM)</t>
  </si>
  <si>
    <t>US0394831020</t>
  </si>
  <si>
    <t>Asahi Group</t>
  </si>
  <si>
    <t>JP3116000005</t>
  </si>
  <si>
    <t>ASML</t>
  </si>
  <si>
    <t>USN070592100</t>
  </si>
  <si>
    <t>Associated British Foods</t>
  </si>
  <si>
    <t>GB0006731235</t>
  </si>
  <si>
    <t>Barrick Gold Corporation</t>
  </si>
  <si>
    <t>CA0679011084</t>
  </si>
  <si>
    <t>BHP Group</t>
  </si>
  <si>
    <t>AU000000BHP4/GB0000566504</t>
  </si>
  <si>
    <t>Australia</t>
  </si>
  <si>
    <t>BOE Technology Group</t>
  </si>
  <si>
    <t>CNE000000R44</t>
  </si>
  <si>
    <t>BP</t>
  </si>
  <si>
    <t>GB0007980591</t>
  </si>
  <si>
    <t>BRF</t>
  </si>
  <si>
    <t>BRBRFSACNOR8</t>
  </si>
  <si>
    <t>Brazil</t>
  </si>
  <si>
    <t>Latin America and the Caribbean</t>
  </si>
  <si>
    <t>Broadcom</t>
  </si>
  <si>
    <t>US1113201073</t>
  </si>
  <si>
    <t>Brown-Forman Corporation</t>
  </si>
  <si>
    <t>US1156372096</t>
  </si>
  <si>
    <t>Burberry </t>
  </si>
  <si>
    <t>Burberry</t>
  </si>
  <si>
    <t>GB0031743007</t>
  </si>
  <si>
    <t>Canadian Natural Resources</t>
  </si>
  <si>
    <t>CA1363851017</t>
  </si>
  <si>
    <t>Canon</t>
  </si>
  <si>
    <t>JP3242800005</t>
  </si>
  <si>
    <t>Capri Holdings</t>
  </si>
  <si>
    <t>VGG1890L1076</t>
  </si>
  <si>
    <t>Carlsberg</t>
  </si>
  <si>
    <t>DK0010181759</t>
  </si>
  <si>
    <t>Denmark</t>
  </si>
  <si>
    <t>Carrefour</t>
  </si>
  <si>
    <t>FR0000120172</t>
  </si>
  <si>
    <t>Carter's</t>
  </si>
  <si>
    <t>US1462291097</t>
  </si>
  <si>
    <t>Chevron Corporation</t>
  </si>
  <si>
    <t>US1667641005</t>
  </si>
  <si>
    <t>China National Offshore Oil Corporation (CNOOC Group)</t>
  </si>
  <si>
    <t>HK0883013259</t>
  </si>
  <si>
    <t>China Petroleum and Chemical Corporation Limited (Sinopec)</t>
  </si>
  <si>
    <t>CNE1000002Q2</t>
  </si>
  <si>
    <t>China Shenhua Energy</t>
  </si>
  <si>
    <t>CNE1000002R0</t>
  </si>
  <si>
    <t>Cisco</t>
  </si>
  <si>
    <t>US17275R1023</t>
  </si>
  <si>
    <t>Coal India</t>
  </si>
  <si>
    <t>INE522F01014</t>
  </si>
  <si>
    <t>Coca-Cola Company</t>
  </si>
  <si>
    <t>US1912161007</t>
  </si>
  <si>
    <t>Coles Group</t>
  </si>
  <si>
    <t>AU0000030678</t>
  </si>
  <si>
    <t>Columbia Sportswear</t>
  </si>
  <si>
    <t>US1985161066</t>
  </si>
  <si>
    <t>Compass Group</t>
  </si>
  <si>
    <t>GB00BD6K4575</t>
  </si>
  <si>
    <t>Conagra Brands</t>
  </si>
  <si>
    <t>US2058871029</t>
  </si>
  <si>
    <t>ConocoPhillips</t>
  </si>
  <si>
    <t>US20825C1045</t>
  </si>
  <si>
    <t>Constellation Brands</t>
  </si>
  <si>
    <t>US21036P1084</t>
  </si>
  <si>
    <t>Corning</t>
  </si>
  <si>
    <t>US2193501051</t>
  </si>
  <si>
    <t>Costco</t>
  </si>
  <si>
    <t>US22160K1051</t>
  </si>
  <si>
    <t>Danone</t>
  </si>
  <si>
    <t>FR0000120644</t>
  </si>
  <si>
    <t>Dell</t>
  </si>
  <si>
    <t xml:space="preserve">	US24956B2088</t>
  </si>
  <si>
    <t>Devon Energy Corp</t>
  </si>
  <si>
    <t>US25179M1036</t>
  </si>
  <si>
    <t>Diageo</t>
  </si>
  <si>
    <t>GB0002374006</t>
  </si>
  <si>
    <t>Ecopetrol </t>
  </si>
  <si>
    <t>Ecopetrol</t>
  </si>
  <si>
    <t>COC04PA00016</t>
  </si>
  <si>
    <t>Colombia</t>
  </si>
  <si>
    <t>ENEOS Holdings</t>
  </si>
  <si>
    <t>JP3386450005</t>
  </si>
  <si>
    <t>Eni</t>
  </si>
  <si>
    <t>ENI</t>
  </si>
  <si>
    <t>IT0003132476</t>
  </si>
  <si>
    <t>Italy</t>
  </si>
  <si>
    <t>EOG Resources </t>
  </si>
  <si>
    <t>EOG Resources</t>
  </si>
  <si>
    <t>US26875P1012</t>
  </si>
  <si>
    <t>Equinor</t>
  </si>
  <si>
    <t>NO0010096985</t>
  </si>
  <si>
    <t>Norway</t>
  </si>
  <si>
    <t>Ericsson</t>
  </si>
  <si>
    <t>SE0000108656</t>
  </si>
  <si>
    <t>Sweden</t>
  </si>
  <si>
    <t>Exxon Mobil</t>
  </si>
  <si>
    <t>US30231G1022</t>
  </si>
  <si>
    <t>FamilyMart Co., Ltd</t>
  </si>
  <si>
    <t>JP3802600001</t>
  </si>
  <si>
    <t>Fast Retailing</t>
  </si>
  <si>
    <t>JP3802300008</t>
  </si>
  <si>
    <t>Foot Locker</t>
  </si>
  <si>
    <t>US3448491049</t>
  </si>
  <si>
    <t>Freeport-McMoRan</t>
  </si>
  <si>
    <t>US35671D8570</t>
  </si>
  <si>
    <t>Gap Inc.</t>
  </si>
  <si>
    <t>US3647601083</t>
  </si>
  <si>
    <t>Gazprom</t>
  </si>
  <si>
    <t>RU0009062467</t>
  </si>
  <si>
    <t>Russia</t>
  </si>
  <si>
    <t>General Mills</t>
  </si>
  <si>
    <t>US3703341046</t>
  </si>
  <si>
    <t>George Weston (Weston Foods &amp; Loblaw)</t>
  </si>
  <si>
    <t>CA9611485090</t>
  </si>
  <si>
    <t>Gildan Activewear</t>
  </si>
  <si>
    <t>CA3759161035</t>
  </si>
  <si>
    <t>Glencore</t>
  </si>
  <si>
    <t>JE00B4T3BW64</t>
  </si>
  <si>
    <t>Switzerland</t>
  </si>
  <si>
    <t>AG/EX</t>
  </si>
  <si>
    <t xml:space="preserve">Grupo Mexico </t>
  </si>
  <si>
    <t>Grupo Mexico</t>
  </si>
  <si>
    <t>MXP370841019</t>
  </si>
  <si>
    <t>Mexico</t>
  </si>
  <si>
    <t>Hanesbrands</t>
  </si>
  <si>
    <t>US4103451021</t>
  </si>
  <si>
    <t>HeidelbergCement</t>
  </si>
  <si>
    <t>DE0006047004</t>
  </si>
  <si>
    <t>Heilan Group</t>
  </si>
  <si>
    <t>CNE0000016H3</t>
  </si>
  <si>
    <t>Heineken</t>
  </si>
  <si>
    <t>NL0000009165</t>
  </si>
  <si>
    <t>Hennes &amp; Mauritz (H&amp;M)</t>
  </si>
  <si>
    <t>SE0000106270</t>
  </si>
  <si>
    <t>Yes (Associate)</t>
  </si>
  <si>
    <t>Hermes International</t>
  </si>
  <si>
    <t>FR0000052292</t>
  </si>
  <si>
    <t>Hewlett Packard Enterprise</t>
  </si>
  <si>
    <t>US42824C1099</t>
  </si>
  <si>
    <t>Hitachi</t>
  </si>
  <si>
    <t>JP3788600009</t>
  </si>
  <si>
    <t>Hon Hai Precision Industry Co., Ltd. (Foxconn)</t>
  </si>
  <si>
    <t>US4380902019</t>
  </si>
  <si>
    <t>Taiwan, China</t>
  </si>
  <si>
    <t>Hormel Foods</t>
  </si>
  <si>
    <t>US4404521001</t>
  </si>
  <si>
    <t>HOYA Corporation</t>
  </si>
  <si>
    <t>JP3837800006</t>
  </si>
  <si>
    <t>HP</t>
  </si>
  <si>
    <t>US40434L1052</t>
  </si>
  <si>
    <t>Hugo Boss</t>
  </si>
  <si>
    <t>DE000A1PHFF7</t>
  </si>
  <si>
    <t>Industria de Diseño Textil (Inditex)</t>
  </si>
  <si>
    <t>ES0148396007</t>
  </si>
  <si>
    <t>Spain</t>
  </si>
  <si>
    <t>Infineon Technologies AG</t>
  </si>
  <si>
    <t>DE0006231004</t>
  </si>
  <si>
    <t>Inpex </t>
  </si>
  <si>
    <t>JP3294460005</t>
  </si>
  <si>
    <t>Intel</t>
  </si>
  <si>
    <t>US4581401001</t>
  </si>
  <si>
    <t>Kellogg's</t>
  </si>
  <si>
    <t>US4878361082</t>
  </si>
  <si>
    <t>Kering</t>
  </si>
  <si>
    <t>FR0000121485</t>
  </si>
  <si>
    <t>Kerry Group</t>
  </si>
  <si>
    <t>IE0004906560</t>
  </si>
  <si>
    <t>Ireland</t>
  </si>
  <si>
    <t>Keyence Corporation</t>
  </si>
  <si>
    <t>JP3236200006</t>
  </si>
  <si>
    <t>Kirin Holdings</t>
  </si>
  <si>
    <t>JP3258000003</t>
  </si>
  <si>
    <t>Kohl's</t>
  </si>
  <si>
    <t>US5002551043</t>
  </si>
  <si>
    <t>Kraft Heinz</t>
  </si>
  <si>
    <t>US5007541064</t>
  </si>
  <si>
    <t>Kroger</t>
  </si>
  <si>
    <t>US5010441013</t>
  </si>
  <si>
    <t>Kweichow Moutai</t>
  </si>
  <si>
    <t>CNE0000018R8</t>
  </si>
  <si>
    <t>Kyocera Corporation</t>
  </si>
  <si>
    <t>JP3249600002</t>
  </si>
  <si>
    <t>L Brands</t>
  </si>
  <si>
    <t>US5017971046</t>
  </si>
  <si>
    <t>LafargeHolcim</t>
  </si>
  <si>
    <t>CH0012214059</t>
  </si>
  <si>
    <t>Lam Research</t>
  </si>
  <si>
    <t>US5128071082</t>
  </si>
  <si>
    <t>Largan Precision</t>
  </si>
  <si>
    <t>TW0003008009</t>
  </si>
  <si>
    <t>Lindt &amp; Sprüngli</t>
  </si>
  <si>
    <t>CH0010570759</t>
  </si>
  <si>
    <t>LPP</t>
  </si>
  <si>
    <t>PLLPP0000011</t>
  </si>
  <si>
    <t>Poland</t>
  </si>
  <si>
    <t>Lukoil</t>
  </si>
  <si>
    <t>RU0009024277</t>
  </si>
  <si>
    <t>Lululemon Athletica</t>
  </si>
  <si>
    <t>US5500211090</t>
  </si>
  <si>
    <t>LVMH Moet Hennessy - Louis Vuitton</t>
  </si>
  <si>
    <t>FR0000121014</t>
  </si>
  <si>
    <t>Macy's</t>
  </si>
  <si>
    <t>US55616P1049</t>
  </si>
  <si>
    <t xml:space="preserve">Marathon Oil </t>
  </si>
  <si>
    <t>Marathon Oil</t>
  </si>
  <si>
    <t>US5658491064</t>
  </si>
  <si>
    <t>Marks &amp; Spencer</t>
  </si>
  <si>
    <t>GB0031274896</t>
  </si>
  <si>
    <t>McCormick</t>
  </si>
  <si>
    <t>US5797802064</t>
  </si>
  <si>
    <t>McDonald's</t>
  </si>
  <si>
    <t>US5801351017</t>
  </si>
  <si>
    <t>Microchip Technology</t>
  </si>
  <si>
    <t>US5950171042</t>
  </si>
  <si>
    <t>Micron Technology</t>
  </si>
  <si>
    <t>US5951121038</t>
  </si>
  <si>
    <t>Microsoft</t>
  </si>
  <si>
    <t>US5949181045</t>
  </si>
  <si>
    <t>Mondelez International</t>
  </si>
  <si>
    <t>US6092071058</t>
  </si>
  <si>
    <t>Monster Beverage</t>
  </si>
  <si>
    <t>US61174X1090</t>
  </si>
  <si>
    <t>Mr. Price</t>
  </si>
  <si>
    <t>ZAE000200457</t>
  </si>
  <si>
    <t>South Africa</t>
  </si>
  <si>
    <t>Sub-saharan Africa</t>
  </si>
  <si>
    <t>Murata Manufacturing</t>
  </si>
  <si>
    <t>JP3914400001</t>
  </si>
  <si>
    <t>Nestle</t>
  </si>
  <si>
    <t>CH0038863350</t>
  </si>
  <si>
    <t>Newmont Corporation</t>
  </si>
  <si>
    <t>US6516391066</t>
  </si>
  <si>
    <t>Next</t>
  </si>
  <si>
    <t>PK0103501018</t>
  </si>
  <si>
    <t>Nike</t>
  </si>
  <si>
    <t>US6541061031</t>
  </si>
  <si>
    <t>Nintendo</t>
  </si>
  <si>
    <t>JP3756600007</t>
  </si>
  <si>
    <t>Nippon Steel Corporation</t>
  </si>
  <si>
    <t>JP3381000003</t>
  </si>
  <si>
    <t>Nokia</t>
  </si>
  <si>
    <t>FI0009000681</t>
  </si>
  <si>
    <t>Finland</t>
  </si>
  <si>
    <t>Nordstrom</t>
  </si>
  <si>
    <t>US6556641008</t>
  </si>
  <si>
    <t>Nornickel</t>
  </si>
  <si>
    <t>RU0007288411</t>
  </si>
  <si>
    <t>Novolipetsk Steel</t>
  </si>
  <si>
    <t>RU0009046452</t>
  </si>
  <si>
    <t>Nvidia</t>
  </si>
  <si>
    <t>US67066G1040</t>
  </si>
  <si>
    <t>NXP Semiconductors</t>
  </si>
  <si>
    <t>NL0009538784</t>
  </si>
  <si>
    <t>Occidental Petroleum</t>
  </si>
  <si>
    <t>US6745991058</t>
  </si>
  <si>
    <t>Oil and Natural Gas Corporation (ONGC)</t>
  </si>
  <si>
    <t>INE213A01029</t>
  </si>
  <si>
    <t>OMV</t>
  </si>
  <si>
    <t>AT0000743059</t>
  </si>
  <si>
    <t>Austria</t>
  </si>
  <si>
    <t>Page Industries</t>
  </si>
  <si>
    <t>INE761H01022</t>
  </si>
  <si>
    <t>Panasonic Corporation</t>
  </si>
  <si>
    <t xml:space="preserve">	JP3866800000</t>
  </si>
  <si>
    <t>PepsiCo</t>
  </si>
  <si>
    <t>US7134481081</t>
  </si>
  <si>
    <t>Pernod Ricard</t>
  </si>
  <si>
    <t>FR0000120693</t>
  </si>
  <si>
    <t>PetroChina</t>
  </si>
  <si>
    <t>CNE1000003W8</t>
  </si>
  <si>
    <t>Petroleo Brasileiro (Petrobras)</t>
  </si>
  <si>
    <t>BRPETRACNPR6</t>
  </si>
  <si>
    <t>Phillips 66</t>
  </si>
  <si>
    <t>US7185461040</t>
  </si>
  <si>
    <t>POSCO</t>
  </si>
  <si>
    <t xml:space="preserve"> KR7005490008</t>
  </si>
  <si>
    <t>Pou Chen Corporation</t>
  </si>
  <si>
    <t>TW0009904003</t>
  </si>
  <si>
    <t>Prada</t>
  </si>
  <si>
    <t>IT0003874101</t>
  </si>
  <si>
    <t>PTT</t>
  </si>
  <si>
    <t>TH0355A10Z04</t>
  </si>
  <si>
    <t>Thailand</t>
  </si>
  <si>
    <t>Puma</t>
  </si>
  <si>
    <t>DE0006969603</t>
  </si>
  <si>
    <t>PVH Corporation</t>
  </si>
  <si>
    <t>US6936561009</t>
  </si>
  <si>
    <t>Qualcomm</t>
  </si>
  <si>
    <t>US7475251036</t>
  </si>
  <si>
    <t>Ralph Lauren Corporation</t>
  </si>
  <si>
    <t>US7512121010</t>
  </si>
  <si>
    <t>Repsol</t>
  </si>
  <si>
    <t>ES0173516115</t>
  </si>
  <si>
    <t>GB0007188757</t>
  </si>
  <si>
    <t>Rosneft</t>
  </si>
  <si>
    <t>RU000A0J2Q06</t>
  </si>
  <si>
    <t>Ross Stores</t>
  </si>
  <si>
    <t>US7782961038</t>
  </si>
  <si>
    <t>Royal Dutch Shell</t>
  </si>
  <si>
    <t>GB00B03MM408</t>
  </si>
  <si>
    <t>SACI Falabella</t>
  </si>
  <si>
    <t>CLP3880F1085</t>
  </si>
  <si>
    <t>Chile</t>
  </si>
  <si>
    <t>Salvatore Ferragamo</t>
  </si>
  <si>
    <t>IT0004712375</t>
  </si>
  <si>
    <t>Samsung Electronics</t>
  </si>
  <si>
    <t>KR7005930003</t>
  </si>
  <si>
    <t>Sasol</t>
  </si>
  <si>
    <t>ZAE000006896</t>
  </si>
  <si>
    <t>Saudi Aramco</t>
  </si>
  <si>
    <t>SA14TG012N13</t>
  </si>
  <si>
    <t>Saudi Arabia</t>
  </si>
  <si>
    <t>Middle East and North Africa</t>
  </si>
  <si>
    <t>Seven &amp; I Holdings</t>
  </si>
  <si>
    <t>JP3422950000</t>
  </si>
  <si>
    <t>Severstal</t>
  </si>
  <si>
    <t>RU0009046510</t>
  </si>
  <si>
    <t>Shenzhou International</t>
  </si>
  <si>
    <t xml:space="preserve"> KYG8087W1015</t>
  </si>
  <si>
    <t>Shoprite Holdings</t>
  </si>
  <si>
    <t>ZAE000012084</t>
  </si>
  <si>
    <t>Siam Cement (SCG)</t>
  </si>
  <si>
    <t>TH0003010R12</t>
  </si>
  <si>
    <t>SK Hynix</t>
  </si>
  <si>
    <t xml:space="preserve"> KR7000660001</t>
  </si>
  <si>
    <t>Skechers</t>
  </si>
  <si>
    <t>US8305661055</t>
  </si>
  <si>
    <t>Skyworks Solutions</t>
  </si>
  <si>
    <t xml:space="preserve"> US83088M1027</t>
  </si>
  <si>
    <t>SONY</t>
  </si>
  <si>
    <t>Sony</t>
  </si>
  <si>
    <t>JP3435000009</t>
  </si>
  <si>
    <t>Starbucks</t>
  </si>
  <si>
    <t>US8552441094</t>
  </si>
  <si>
    <t>Suncor Energy </t>
  </si>
  <si>
    <t>Suncor Energy</t>
  </si>
  <si>
    <t>CA8672241079</t>
  </si>
  <si>
    <t>Suntory Beverage &amp; Food</t>
  </si>
  <si>
    <t>JP3336560002</t>
  </si>
  <si>
    <t>Surgutneftegaz</t>
  </si>
  <si>
    <t>RU0008926258</t>
  </si>
  <si>
    <t>Sysco</t>
  </si>
  <si>
    <t>US8718291078</t>
  </si>
  <si>
    <t>Tapestry</t>
  </si>
  <si>
    <t>US8760301072</t>
  </si>
  <si>
    <t>Target Corporation</t>
  </si>
  <si>
    <t>US87612E1064</t>
  </si>
  <si>
    <t>Tatneft</t>
  </si>
  <si>
    <t>TATNEFT</t>
  </si>
  <si>
    <t>RU0009033591</t>
  </si>
  <si>
    <t>TE Connectivity</t>
  </si>
  <si>
    <t>CH0102993182</t>
  </si>
  <si>
    <t>Teck Resources</t>
  </si>
  <si>
    <t>CA8787422044</t>
  </si>
  <si>
    <t>Tesco</t>
  </si>
  <si>
    <t>GB0008847096</t>
  </si>
  <si>
    <t>Texas Instruments</t>
  </si>
  <si>
    <t xml:space="preserve"> US8825081040</t>
  </si>
  <si>
    <t>The Hershey Company</t>
  </si>
  <si>
    <t>US4278661081</t>
  </si>
  <si>
    <t>The TJX Companies</t>
  </si>
  <si>
    <t>US8725401090</t>
  </si>
  <si>
    <t>Tokyo Electron</t>
  </si>
  <si>
    <t>JP3571400005</t>
  </si>
  <si>
    <t>FR0000120271</t>
  </si>
  <si>
    <t>TSMC</t>
  </si>
  <si>
    <t>US8740391003</t>
  </si>
  <si>
    <t>Tyson Foods</t>
  </si>
  <si>
    <t>US9024941034</t>
  </si>
  <si>
    <t>UltraTech Cement</t>
  </si>
  <si>
    <t>INE481G01011</t>
  </si>
  <si>
    <t>Under Armour</t>
  </si>
  <si>
    <t>US9043111072</t>
  </si>
  <si>
    <t>Unilever</t>
  </si>
  <si>
    <t>GB00B10RZP78/NL0000388619</t>
  </si>
  <si>
    <t>VF Corporation</t>
  </si>
  <si>
    <t>US9182041080</t>
  </si>
  <si>
    <t>Vulcan Materials Company</t>
  </si>
  <si>
    <t>US9291601097</t>
  </si>
  <si>
    <t>Walmart</t>
  </si>
  <si>
    <t>US9311421039</t>
  </si>
  <si>
    <t>Wesfarmers</t>
  </si>
  <si>
    <t>AU000000WES1</t>
  </si>
  <si>
    <t>Western Digital</t>
  </si>
  <si>
    <t>US9581021055</t>
  </si>
  <si>
    <t>Wilmar International</t>
  </si>
  <si>
    <t>SG1T56930848</t>
  </si>
  <si>
    <t>Singapore</t>
  </si>
  <si>
    <t xml:space="preserve">Woodside Petroleum </t>
  </si>
  <si>
    <t>Woodside Petroleum</t>
  </si>
  <si>
    <t>AU000000WPL2</t>
  </si>
  <si>
    <t>Woolworths Group</t>
  </si>
  <si>
    <t>AU000000WOW2</t>
  </si>
  <si>
    <t>Yili Group</t>
  </si>
  <si>
    <t>CNE000000JP5</t>
  </si>
  <si>
    <t>Youngor Group</t>
  </si>
  <si>
    <t>CNE000000XR2</t>
  </si>
  <si>
    <t>Yum! Brands</t>
  </si>
  <si>
    <t>US9884981013</t>
  </si>
  <si>
    <t>Zhejiang Semir Garment</t>
  </si>
  <si>
    <t>CNE100001104</t>
  </si>
  <si>
    <t>E(5).0</t>
  </si>
  <si>
    <t>E(5).1</t>
  </si>
  <si>
    <t>E(5).2</t>
  </si>
  <si>
    <t>E(5).3</t>
  </si>
  <si>
    <t>E(6).0</t>
  </si>
  <si>
    <t>E(6).1</t>
  </si>
  <si>
    <t>E(6).2</t>
  </si>
  <si>
    <t>E(6).3</t>
  </si>
  <si>
    <t>E(7).0</t>
  </si>
  <si>
    <t>E(7).1</t>
  </si>
  <si>
    <t>E(7).2</t>
  </si>
  <si>
    <t>E(7).3</t>
  </si>
  <si>
    <t>Assessment</t>
  </si>
  <si>
    <t>Explanation</t>
  </si>
  <si>
    <t>The individual elements of the assessment are met or not as follows: 
Score 1
• Met: UDHR: The Company has indicated that it supports the Universal Declaration on Human Rights in its Labour Rights Charter. [Labour Rights Charter, 05/2011: https://www.adidas-group.com/media/filer_public/2013/07/31/adidas_group_labour_rights_charta_may_2011_en.pdf] 
Score 2
• Met: UNGPs: The Company 'is committed to respecting human rights in accordance with the UN Guiding Principles on Business and Human Rights (UNGPs).' [Human Rights and Responsible Business Practices FAQ (2020 update), 05/2020: https://www.adidas-group.com/media/filer_public/76/df/76dfb7a9-a406-4678-a78f-02d8f154441c/2020_adidas_human_rights_faq.pdf]</t>
  </si>
  <si>
    <t>The individual elements of the assessment are met or not as follows: 
Score 1
• Met: ILO Core: Adidas' Labour Rights Charter indicates that its 'policies and procedures adhere to all applicable domestic laws and are consistent with core labour principles of the International Labour Organization (ILO) concerning freedom of association and collective bargaining, non-discrimination, forced labour, and underage workers in the workplace'. However, 'consistent with' is not considered formal commitment to the ILO Declaration according to CHRB wording criteria. The supporting document to this charter, the Human Rights and Responsible Business Practices FAQs, states that 'Our commitment includes all internationally recognized human rights, including those contained in […] the international Labor Organization's (ILO) Declaration on Fundamental Principles and Rights at Work and the United Nations Global Compact Principles'. [Labour Rights Charter, 05/2011: https://www.adidas-group.com/media/filer_public/2013/07/31/adidas_group_labour_rights_charta_may_2011_en.pdf &amp; Human Rights and Responsible Business Practices FAQ (2020 update), 05/2020: https://www.adidas-group.com/media/filer_public/76/df/76dfb7a9-a406-4678-a78f-02d8f154441c/2020_adidas_human_rights_faq.pdf] 
• Not met: UNGC principles 3-6
• Met: Explicitly list ALL four ILO for AP suppliers: In its Workplace Standards, the Company states it expects its suppliers to do the same and explicitly refers to forced labour, child labour, non-discrimination, freedom of association and collective bargaining as well as health and safety and working hours. With respect freedom of association and collective bargaining, the Company indicates: 'Business partners must recognize and respect the right of employees to join and organise associations of their own choosing and to bargain collectively. Business partners must develop and fully implement mechanisms for resolving industrial disputes, including employee grievances, and ensure effective communication with employees and their representatives.' [Workplace Standards, 01/2016: https://www.adidas-group.com/media/filer_public/2013/07/31/english_workplace_standards_en.pdf] 
Score 2
• Not met: Explicit commitment to All four ILO Core: The Labour Rights Charter states that 'policies and procedures adhere to all applicable domestic laws and are consistent with core labour principles of the International Labour Organization (ILO) concerning freedom of association and collective bargaining, non-discrimination, forced labour, and underage workers in the workplace.' With respect freedom of organization and collective bargaining, the Charter says: 'We are committed to an open and constructive dialogue with our employees and, if applicable, with their representatives. Our employees are free to join organizations of their choice that represent them consistent with local organizing laws. These organizations may, if recognized as the appropriate agent, engage in collective bargaining according to the applicable legal regulations. […] In locations where employees have decided not to appoint representatives, we promote direct and open communication between employees and management.'  However, It is not clear whether it is committed to respect these rights (freedom of association and collective bargaining) in all contexts and locations (i.e. Alternative mechanisms for those countries where there are legal restrictions to the exercise of these rights), as the Company indicates that it respects these rights ‘consistent with local organizing laws'. It discloses in its Human Rights FAQ that 'Where national laws restrict freedom of association, suppliers are encouraged to take steps to create parallel mechanisms to facilitate an open and effective means of communication for employees and their representatives to discuss issues and express concerns in a positive environment.' However, this only seems to cover suppliers, not own operations, which is what is looked f</t>
  </si>
  <si>
    <t>The individual elements of the assessment are met or not as follows: 
Score 1
• Met: Regular stakeholder engagement: The Company quotes several programs and initiatives which show how it engaged stakeholders in the development or monitoring of its human rights approach.  One example is its work with the Fair Labour Association (FLA) as part in the multi-stakeholder forum Americas Group focused on freedom of associations issues or its work with the United Nations High Commissioner for Refugees
(UNHCR), and the Turkish Ministry of Labour and Social Security to advocate for rights for Syrian refugees and discuss the challenges in integrating them into the labour market. [Adidas Group Assessment for Accreditation, 10/2017: http://www.fairlabor.org/sites/default/files/documents/reports/adidas_reaccreditation_assessment_october_2017.pdf] 
Score 2
• Met: Regular stakeholder design engagement: The Company 'launched the modern slavery outreach program in 2016 to intensify our efforts on potential risks in the upstream supply chain, looking beyond our Tier 1 suppliers, to drive greater transparency in the extended supply chain.' This includes 'Working with our Tier 2 materials suppliers and helping them identify potential slavery risks in their supply chain is a key objective of our program' (engagement in monitoring). [2019 Modern Slavery Progress report, 2019: https://www.adidas-group.com/media/filer_public/52/b7/52b75d25-1b7f-4071-b810-8e3fd4c97350/modern_slavery_progress_report_looking_back_at_2019.pdf]</t>
  </si>
  <si>
    <t>The individual elements of the assessment are met or not as follows: 
Score 1
• Met: Commits to remedy: The Company indicates the following: 'Where the adidas Group determines that it has caused or directly contributed to a violation it will undertake to cease or change the activity that is responsible, in order to prevent or mitigate the chance of the impact occurring or recurring. If an impact is occurring, the adidas Group will engage actively in its remediation, either directly or in cooperation with others'. In addition, in the Human rights FAQ document, it states that 'due diligence is an integral part of our business decision-making and risk management systems [...] such a due diligence process is already in place within adidas with respect to the way we manage labor rights, health and safety and environmental risks associated with our supply chain. This extends to and includes aspects of human rights. Such due diligence includes risk mapping, compliance monitoring, remediation and internal as well as external reporting'. [Third party complaint process for Breaches to the adidas Group, 11/2016: https://www.adidas-group.com/media/filer_public/47/95/47956de4-7a3b-4559-a449-51ef963c7f9e/adidas_group_complaint_process_november_2016.pdf &amp; Human Rights and Responsible Business Practices FAQ, 12/2014: https://www.adidas-group.com/media/filer_public/2013/11/14/human_rights_responsible_business_practices_qa_july_2011_en.pdf] 
Score 2
• Met: Collaborating with other remedy initiatives: As above, the Company states that 'If an impact is occurring, Adidas will engage actively in its remediation, either directly or in cooperation with others.' This document also points out third party grievance channels to tackle complaints, referring to FLA and OCED NCPs. [Third party complaint process for Breaches to the adidas Group, 11/2016: https://www.adidas-group.com/media/filer_public/47/95/47956de4-7a3b-4559-a449-51ef963c7f9e/adidas_group_complaint_process_november_2016.pdf] 
• Met: Work with AP suppliers to remedy impacts: The Company discloses the following: 'In the course of carrying out carrying out supply chain due diligence and monitoring work, adidas and its manufacturing partners may uncover breaches to our Workplace Standards. Where these breaches are identified, we are committed to working with our partners to support them in their efforts to remedy these issues and improve working conditions. This support may involve contributing relevant resources or capabilities, including training, one-on-one coaching, and consultation, where it is appropriate to do so.' The Workplace Standards includes human rights. [Workplace Standards, 01/2016: https://www.adidas-group.com/media/filer_public/2013/07/31/english_workplace_standards_en.pdf &amp; Human Rights and Responsible Business Practices FAQ (2020 update), 05/2020: https://www.adidas-group.com/media/filer_public/76/df/76dfb7a9-a406-4678-a78f-02d8f154441c/2020_adidas_human_rights_faq.pdf]</t>
  </si>
  <si>
    <t>The individual elements of the assessment are met or not as follows: 
Score 1
• Met: Commits to ILO core conventions: See indicator A.1.2. The Company is committed to each ILO core.
• Met: Senior responsibility for HR: In its Human Rights FAQ, the Company indicates the following: 'Every employee has a responsibility to follow the company’s corporate policies, as well as comply with the relevant national laws and regulations, including those that protect against the violations of human rights. Ultimate accountability for human rights for the company and its operations rests with the CEO (to whom the Chief Legal Counsel reports) and for employee matters with the Chief Human Resources Officer, who is also an Executive Board member'. The Company also indicates in its submission to CHRB that ultimate responsibility for the Group's management of human rights impacts resides with the Group's Chief Compliance Officer/Legal council. [Human Rights and Responsible Business Practices FAQ (2020 update), 05/2020: https://www.adidas-group.com/media/filer_public/76/df/76dfb7a9-a406-4678-a78f-02d8f154441c/2020_adidas_human_rights_faq.pdf &amp; CHRB Submission, July 2018, 07/2018: https://www.business-humanrights.org/sites/default/files/webform/adidas_CHRB%202018%20Disclosure%20Form_29.03.2018_20.07.2018.xlsx] 
Score 2
• Met: Day-to-day responsibility: The Company indicates how day-to-day responsibility is allocated in Social &amp; Environmental Affairs (SEA) Department, within Global Legal &amp; Compliance: 'SEA's work in this area is led by a Vice President who is a human rights lawyer with 30 years of experience in dealing with social and environmental issues. He acts as an in-house counsel for the business on human and labour rights topics (including all ILO core labour standards) and works with other highly qualified and experienced colleagues within SEA familiar with labour, safety and environmental issues. Other specialist lawyers within legal &amp; Compliance lead on related topics, such as business ethics and privacy. In 2015 the company hired a full time resource for daily management of its modern slavery outreach program including forced labour and human rights reporting to the Vice President'. [CHRB Submission, July 2018, 07/2018: https://www.business-humanrights.org/sites/default/files/webform/adidas_CHRB%202018%20Disclosure%20Form_29.03.2018_20.07.2018.xlsx] 
• Met: Day-to-day responsibility for AP in supply chain: The Company discloses the following: 'Day-today responsibility for managing human and labour rights related issues in its suppliers rests with the Social &amp; Environmental Affairs department, within Global Legal &amp; Compliance. The department has labour rights, safety and environmental experts located in each major sourcing country. Staff are local and speak the local language and manage local engagement with stakeholders, including worker representatives, human and labour rights monitoring in the local supply chain and supplier remediation and complaint processes. Serious issues and breaches of human rights are escalated to the regional VPs and Directors, or the in-house human rights counsel, for further action or intervention as required'. [CHRB Submission, July 2018, 07/2018: https://www.business-humanrights.org/sites/default/files/webform/adidas_CHRB%202018%20Disclosure%20Form_29.03.2018_20.07.2018.xlsx]</t>
  </si>
  <si>
    <t>The individual elements of the assessment are met or not as follows: 
Score 1
• Met: Identifying risks in own operations: The Company's 'Human rights risks are managed through a layered process which includes high level Operational Reviews of potential adverse impacts on rights-holders, specific Country Risk Appraisals, supply chain compliance monitoring (both our direct and indirect supply chain), independent assurance by partner organizations (for example the Fair Labor Association programme evaluation and unannounced audits) and focused reviews or engagements, that reflect stakeholder concerns or new market entry situations.' It goes into further detail about Operation Reviews and Country Risk Appraisals: 'Operational Reviews (ORs) - human rights risk mapping, which seeks to identify potential adverse human rights impacts arising from company-wide policies and business practices. The ORs examine both day-to-day operations, as well as broader supply chain impacts. They are managed by our in-house human rights counsel. Where issues are identified, this triggers a deeper engagement with the responsible department(s) and outreach to external stakeholders to build a fuller picture, and to identify appropriate follow-up actions'. [CHRB Submission, July 2018, 07/2018: https://www.business-humanrights.org/sites/default/files/webform/adidas_CHRB%202018%20Disclosure%20Form_29.03.2018_20.07.2018.xlsx] 
• Met: Identifying risks in AP suppliers: See above [CHRB Submission, July 2018, 07/2018: https://www.business-humanrights.org/sites/default/files/webform/adidas_CHRB%202018%20Disclosure%20Form_29.03.2018_20.07.2018.xlsx] 
Score 2
• Met: Ongoing global risk identification: The Company indicates that 'Country Risk Assessments (CRAs) - completed annually, these CRAs include a review of salient human rights issues at a national level, they incorporates local stakeholder feedback and reference available published information from government and non-government sources, such as ILO reports, US State Department Human Rights Country Reports, etc. These assessments inform work priorities and guide prevention and mitigation strategies, especially in relation to our supply chain compliance monitoring'. [CHRB Submission, July 2018, 07/2018: https://www.business-humanrights.org/sites/default/files/webform/adidas_CHRB%202018%20Disclosure%20Form_29.03.2018_20.07.2018.xlsx] 
• Met: In consultation with stakeholders: As above, the Company engages stakeholders in its Operational Reviews. This includes local stakeholders. [CHRB Submission, July 2018, 07/2018: https://www.business-humanrights.org/sites/default/files/webform/adidas_CHRB%202018%20Disclosure%20Form_29.03.2018_20.07.2018.xlsx] 
• Met: In consultation with HR experts: The Company states in its Modern Slavery outreach programme (2018) that ‘In 2016 we completed a risk based assessment of the extended supply chain and identified the following focus areas for tailored initiatives and strategies to prevent and mitigate Modern Slavery. These complement our ongoing social compliance and labour monitoring programme […] As we move forward with our programme goals and delivery, we are committed to improving and refining our approach working in close collaboration with institutions seeking to end modern slavery, such as the Bali Process Government and Business Forum on Human Trafficking, The Mekong Club, International Organization for Migration, Fair Labour Association and others’. The Company published the assessment (2016): 'we have used available internal resources, external published sources, and feedback from organisations, such as the International Labour Organisation and The Mekong Club, a non-profit that fights slavery using a business to business approach, to inform our assessment approach'. [Modern Slavery outreach Programme, 02/2018 &amp; Modern Slavery Risk Assessment, 08/2016: https://www.business-humanrights.org/sites/default/files/documents/adidasGroup_Summary_Modern%20Slavery%20Risk%20</t>
  </si>
  <si>
    <t>The individual elements of the assessment are met or not as follows: 
Score 1
• Met: Salient risk assessment (and  context): As part of its Operation Reviews, the Company describes the following: 'Where issues are identified, this triggers a deeper engagement with the responsible department(s) and outreach to external stakeholders to build a fuller picture, and to identify appropriate follow-up actions. […] In those cases where we plan to enter a new sourcing country, additional in-depth assessments may be warranted, as took place prior to production commencing in Myanmar. A focused review was conducted to evaluate human rights and socio-political issues and risks.' [CHRB Submission, July 2018, 07/2018: https://www.business-humanrights.org/sites/default/files/webform/adidas_CHRB%202018%20Disclosure%20Form_29.03.2018_20.07.2018.xlsx] 
• Met: Public disclosure of salient risks: The Company discloses 'Through our periodic operational reviews and stakeholder engagement the following have been highlighted as salient human rights risks: freedom of association &amp; collective bargaining, working hours, safety &amp; health, fair wages, child labour, forced labour, resource consumption, water (including chemical management), access to grievance mechanisms, diversity,  mega sporting events, procurement, ethics and data protection &amp; privacy.' [CHRB Submission, July 2018, 07/2018: https://www.business-humanrights.org/sites/default/files/webform/adidas_CHRB%202018%20Disclosure%20Form_29.03.2018_20.07.2018.xlsx] 
Score 2
• Met: Both requirements under score 1 met</t>
  </si>
  <si>
    <t>The individual elements of the assessment are met or not as follows: 
Score 1
• Met: Action Plans to mitigate risks: Regarding its own operations it describes the process in relation to its sponsoring activities related to mega sporting events (salient issues are flagged in operational review, then carried out an engagement with affected stakeholders and developed a roadmap of follow-up actions): 'we immediately followed up by running a stakeholder dialogue to canvas views on the responsibilities of sponsors with respect to the adverse human rights impacts of mega sporting events. […] This in turn led to the appointment of our in-house human rights counsel to an independent human rights advisory board established by FIFA in March 2017'. [CHRB Submission, July 2018, 07/2018: https://www.business-humanrights.org/sites/default/files/webform/adidas_CHRB%202018%20Disclosure%20Form_29.03.2018_20.07.2018.xlsx] 
• Met: Including in AP supply chain: In relation to the supply chain, the Company indicates that has developed ‘a due diligence approach that targets those high-risk locations, processes or activities that require the closest attention and where we are able to apply influence to mitigate or remediate issues, where they occur. We also seek to extend our reach by cascading responsibilities to our partners, to capture and address potential and actual human rights issues upstream and downstream of our product creation. Finally, to complement these processes, we have put in place dedicated third-party grievance channels to tackle complaints’. At the end of each month the SEA department reports to executive management ‘highlighting critical issues, investigations and remedial efforts in relation to individual factories and other country-specific cases for our direct and indirect supply chains’. In addition the Company carries out actions to improve the social compliance programme for its supply chain, which are reported and accredited periodically by Fair Labour Association. 'Ours is a continuous learning process, one where critical reviews are conducted to inform and improve our processes and approach'. [CHRB Submission, July 2018, 07/2018: https://www.business-humanrights.org/sites/default/files/webform/adidas_CHRB%202018%20Disclosure%20Form_29.03.2018_20.07.2018.xlsx &amp; Human Rights update 2020, N/A: https://www.adidas-group.com/en/sustainability/managing-sustainability/human-rights] 
• Met: Example of Actions decided: In relation to 'fair compensation', the Company indicates that 'we have a program of work activities which supports fair compensation and wage progression when workers achieve proficiency, performance and competencies in their jobs. In the last two years, we have deployed wage assessment tools and guidance to two dozen suppliers to progressively pay fair wages. The assessment provided suppliers with measurements of the strengths and weaknesses of the wage-setting system and highlighted the important linkages between pay and skills, pay and company performance and the need for effective social dialogue in the workplace. In the next years, we will align with FLA activities to promote supply chain fair compensation. This includes specific focus on supporting wage influencers such as collective bargaining, responsible sourcing practices, productivity and efficiency improvements and validating the data gathered in interviews with workers and managers'. [Factory Workers 2020 update, N/A: https://www.adidas-group.com/en/sustainability/people/factory-workers/#/women-in-the-supply-chain/] 
Score 2
• Met: Both requirements under score 1 met</t>
  </si>
  <si>
    <t>The individual elements of the assessment are met or not as follows: 
Score 1
• Met: System to check if Actions are effective: The Company describes in its submission to CHRB the measures that it takes to tackle human rights risks, including systems to evaluate its supply chain and licensees’ human rights performance, and measures taken to improve these systems. Regarding the evaluation of effectiveness of actions taken the Company indicates: 'Adidas' social compliance program is subject to ongoing and annual third party audits and public disclosure of tracking charts by Fair Labor Association, to determine whether supplier-level remediation is being effectively managed by Adidas. And at programmatic level, Fair Labor Association also undertakes a periodic accreditation process - evaluating all elements of our labour and human rights work. In October 2017, our program was re-accredited for second time'. As indicated in previous indicator, SEA reports to the Executive Management, highlighting critical issues, investigations and remedial efforts in relation to individual factories and other country-specific cases for our direct and indirect supply chains, as well as our materials supply chain. This is the primary vehicle through which human rights concerns are shared with senior management and reported progress is tracked. [CHRB Submission, July 2018, 07/2018: https://www.business-humanrights.org/sites/default/files/webform/adidas_CHRB%202018%20Disclosure%20Form_29.03.2018_20.07.2018.xlsx &amp; Factory Workers 2020 update, N/A: https://www.adidas-group.com/en/sustainability/people/factory-workers/#/women-in-the-supply-chain/] 
• Met: Lessons learnt from checking effectiveness: The Company provides an example of the lessons learned while tracking the effectiveness of its actions regarding protecting the rights of children and women in Pakistan. The industrialization of the cottage industry deprived women work opportunities. The Company support the establishment of women's stitching centres, together with nurseries. This has enabled women to work. Women working provide a direct and positive impact on child wellbeing and access to education. The Company also funded school infrastructure in the community. [CHRB Submission, July 2018, 07/2018: https://www.business-humanrights.org/sites/default/files/webform/adidas_CHRB%202018%20Disclosure%20Form_29.03.2018_20.07.2018.xlsx] 
Score 2
• Met: Both requirement under score 1 met</t>
  </si>
  <si>
    <t>The individual elements of the assessment are met or not as follows: 
Score 1
• Met: Comms plan re identifying risks: According to the explanations given for indicators B.2.1 to B.2.4, the Company has demonstrated in its disclosures that it has system to identify, assess, respond and review the actions related to human rights risks. The Company indicates in its submission to CHRB that ‘to ensure clear communications with local stakeholders, affected communities and other vulnerable groups, the SEA [Social &amp; Environment Affairs] department has embedded local staff in all key sourcing countries. The team operates in 18 languages, but will also employ translators where needed for special investigations, stakeholder outreach or communicating outcomes or mechanisms to improve human rights impacts’. [CHRB Submission, July 2018, 07/2018: https://www.business-humanrights.org/sites/default/files/webform/adidas_CHRB%202018%20Disclosure%20Form_29.03.2018_20.07.2018.xlsx] 
• Met: Comms plan re assessing risks: See above
• Met: Comms plan re action plans for risks: See above
• Met: Comms plan re reviewing action plans: See above
• Met: Including AP suppliers: See above [CHRB Submission, July 2018, 07/2018: https://www.business-humanrights.org/sites/default/files/webform/adidas_CHRB%202018%20Disclosure%20Form_29.03.2018_20.07.2018.xlsx] 
Score 2
• Met: Responding to affected stakeholders concerns: The Company reports a case of a partial closure of a factory in Vietnam: 'following a fire which destroyed a warehouse and the main production area. This led to the layoff of the majority of the workforce, including pregnant workers and workers on maternity leave. In this case, the SEA department engaged directly with the laid-off workers, the factory management, government and international labour rights groups who have been tracking the lawfulness of the factory’s actions. adidas has also been liaising and communicating with other brands, who are the main buyers in the downsized factory. Worker engagement was done through one-on-one discussions with the affected individuals, as was the engagement with the factory management and government officials. Communications with the international trade unions was through email correspondence and the preparation of reports and responses to specific questions and concerns. When we heard of the reported harassment and detention of local labour advocates, who were advising the laid-off workers, a formal letter was sent to the provincial government, asking that the police cease and desist from interfering from the worker’s right to freely associate with human rights defenders.' [CHRB Submission, July 2018, 07/2018: https://www.business-humanrights.org/sites/default/files/webform/adidas_CHRB%202018%20Disclosure%20Form_29.03.2018_20.07.2018.xlsx] 
• Met: Ensuring affected stakeholders can access communications: It states that based on engagement and feedback from stakeholders, the Company has ‘defined the appropriate level of communications needed for a given target audience. Some require formal communications, a written account, etc. and others more informal channels or personalized engagement’. To ensure clear and effective communications with local stakeholders, affected communities and other vulnerable groups, the SEA department has embedded local staff in all key sourcing countries. The team operates in 18 languages, but will also employ translators where needed for special investigations, stakeholder outreach or communicating outcomes or mechanisms to improve human rights impacts. It provides the example of contracting Arabic translators in Turkey to support communications with Syrian refugees at risk of exploitation in the supply chain. It also states that ‘Communications and issues management are developed from the bottom up, through regular monitoring activities (on and off-site worker engagement) and operational complaint mechanisms, where correspondence will be in the local language’. [CHRB S</t>
  </si>
  <si>
    <t>The individual elements of the assessment are met or not as follows: 
Score 1
• Met: Channel accessible to all workers: In reference to complains and non-compliances, the Company indicates on its 'Employees' section of the website 'To track complaints or cases of non-compliance, we have established a network of currently 20 compliance officers worldwide. In 2013 we installed a global hotline called the “Fair Play Hotline”. With the Fair Play Hotline our employees can submit complaints also anonymously. An analysis of the number and nature of entries submitted in 2012 showed that nearly 80% of all cases related to general complaints about employee-manager relations. In the remaining cases, employees were seeking advice on specific issues.' [Employees 2020 update, N/A: https://www.adidas-group.com/en/sustainability/people/employees] 
Score 2
• Not met: Number grievances filed, addressed or resolved: The Company lists the number of potential compliance violations in its annual report. 'In 2019, we recorded 514 potential compliance violations'. Of these violations. 348 were behavioural and 63 were marked as 'Other', which included payroll issues, however, it is unclear the number of human rights issues filed and either addressed or resolved. The Company also offers a summary of human rights complaints, but this only seems to cover the supply chain and not own operations. [2019 Annual Report, 2020: https://report.adidas-group.com/2019/en/servicepages/downloads/files/adidas_annual_report_2019.pdf &amp; Summary of Human Rights Complaints handled by adidas in 2019, N/A: https://www.adidas-group.com/media/filer_public/68/03/6803451e-45d7-43e1-84a4-ac3a76c69dea/2019_summary_of_cases.pdf] 
• Not met: Channel is available in all appropriate languages: The Company answered the question if the Fair Play Hotline is available in different languages in its Code of Conduct (previous version): 'The company has selected an external provider that offers this service in multiple languages. However, there is a new version of the code, where supporting evidence is no longer available. No evidence found regarding this indicator in latest sources. [Fair Play Code of Conduct (update), N/A: https://www.adidas-group.com/media/filer_public/d9/05/d9051875-01f3-4d17-a98b-31017b9d97ed/adidas_fair_play_code_of_conduct_english.pdf] 
• Met: Opens own system to AP supplier workers: The Company indicates in its Policy on Modern Slavery that 'Individuals, worker representatives and worker rights organizations, as well as other civil society groups, can access adidas’ Third-Party Complaint Process, as well as the independently managed FLA Third Party Complaint Process or the OECD’s Contact Point complaint mechanism, to bring issues related to the breach human rights directly to our attention. Additionally, workers in our supply chain have access to smart phone application based systems to anonymously lodge complaints and suggestions at manufacturing sites in real time.' [2020 Policy on Modern Slavery, 2020: https://www.adidas-group.com/media/filer_public/07/85/07852297-dc8b-4471-aee7-4e5547559d38/adidas_policy_on_modern_slavery_2020.pdf]</t>
  </si>
  <si>
    <t>The individual elements of the assessment are met or not as follows: 
Score 1
• Met: Grievance mechanism for community: Adidas has a third party complaints mechanism through which ‘affected individuals, or communities, can bring issues directly to the attention of Adidas Group, or avail themselves of alternative channels for their complaints, including the FLA-managed Third Party Complaint system, or the OECD’s Contact Point, details of which are also given in the Complaint Process’. It has added that the mechanism is available in local languages given that ‘where complaints arise at a community level, these are normally directed through local Social &amp; Environmental Affairs staff, who are conversant in the local language and active at a community level, through their visits and meetings with local factory employees’. The Company states that 'individuals and organisations can bring to our attention serious non-compliance with the adidas Group's Workplace Standards or concerns related to any potential, or actual, breach of an international human right norm that is linked to adidas Group operations, products or services'-.    [Third party complaint process for Breaches to the adidas Group, 11/2016: https://www.adidas-group.com/media/filer_public/47/95/47956de4-7a3b-4559-a449-51ef963c7f9e/adidas_group_complaint_process_november_2016.pdf] 
Score 2
• Met: Describes accessibility and local languages: As described in the Summary of the Third Party Complaint Process mentioned above, 'A complaint does not have to be submitted in English, it can be submitted in the individual’s own language'. [Summary of third party complaint process, 03/2017: https://www.adidas-group.com/media/filer_public/20/df/20df7722-e850-487f-a029-175d7ee5cfc9/summary_third_party_complaint_process_2017_english.pdf] 
• Met: AP supplier communities use global system: See above, the Company has several mechanisms available to individuals and communities to raise concerns about suppliers [Third party complaint process for Breaches to the adidas Group, 11/2016: https://www.adidas-group.com/media/filer_public/47/95/47956de4-7a3b-4559-a449-51ef963c7f9e/adidas_group_complaint_process_november_2016.pdf]</t>
  </si>
  <si>
    <t>The individual elements of the assessment are met or not as follows: 
Score 1
• Not met: Describes how remedy has been provided: The Company provides some examples which show the approach taken to remedy its adverse human rights impacts in the last two decades and some changes to systems and procedures to prevent the repetition of adverse impacts in the future: 'the introduction of water-based glues to reduce the release of harmful VOCs in footwear operations; balancing order flows to reduce the peaks and troughs in the order cycle – which impact working hours and wages;  ensuring fair prices practices to ensure that all legally mandated wages and benefits were met; fixing pre-notification periods to provide suppliers with high order volumes enough pre-warning if orders are to be cut; the development of guidance for the handling of layoffs and closures, including financial and technical support to manage downsizing'. The Company provides guidance on Handling Redundancies and Layoffs, however, this example is from 2009. No evidence found in relation to remedies provided during the last three reporting years. [CHRB Submission, July 2018, 07/2018: https://www.business-humanrights.org/sites/default/files/webform/adidas_CHRB%202018%20Disclosure%20Form_29.03.2018_20.07.2018.xlsx &amp; Handling Redundancies and Layoffs, 01/2009: https://www.adidas-group.com/media/filer_public/2013/07/31/2009_jan_guidance_note_handling_redundancy_layoffs_en.pdf] 
• Not met: Says how it would remedy key sector risks: The Company has provided information related to what actions it has taken to mitigate risks related to Covid-19. However, no evidence of how it would provide remedy to affected stakeholders it has negatively impacted could be found. [Adidas’ Efforts to Support Workers in the Supply Chain During COVID-19, N/A: https://www.adidas-group.com/media/filer_public/d7/cc/d7cc49d1-a0a9-450a-8095-0882da704e4f/adidas_efforts_to_support_workers_in_the_supply_chain_during_covid-19.pdf] 
Score 2
• Not met: Changes introduced to stop repetition: See above [CHRB Submission, July 2018, 07/2018: https://www.business-humanrights.org/sites/default/files/webform/adidas_CHRB%202018%20Disclosure%20Form_29.03.2018_20.07.2018.xlsx] 
• Not met: Approach to learning from incident to prevent future impacts: The Company has provided comments to CHRB regarding this indicator. However, this document or its content has not been found in publicly available sources.
• Not met: Evaluation of the channel/mechanism: The Company indicates that it conducted regular reviews of its grievance mechanisms. It also provides a summary of cases filed. No evidence found, however, on actual evidence of evaluation of the effectiveness of the grievance channel. [CHRB Submission, July 2018, 07/2018: https://www.business-humanrights.org/sites/default/files/webform/adidas_CHRB%202018%20Disclosure%20Form_29.03.2018_20.07.2018.xlsx &amp; 2019 Case Analysis Third Party Complaints, N/A: https://www.adidas-group.com/media/filer_public/75/2c/752c5ace-9a92-4088-a31a-d36e3f9e3fc2/2019_case_analysis_overview.pdf]</t>
  </si>
  <si>
    <t>• Headline: Adidas laborers forced to work overtime
• Area: Excessive overtime
• Story: On April, 14, 2017, The Sun website reported that Staff at the Apache Footwear factory in Guangdong province (who are producing Kanye West's new GBP 150 Adidas Yeezy trainers) are said to be working 10 hours a day for six days a week to manufacture the limited edition shoes. The Adidas Yeezy trainers are allegedly being made by Chinese worker who are being paid as little as  GBP 147 a month. 
It is reported that the workers are expected to arrive 15 minutes early to sing the company song and attend production meetings, which results in an hour an a half of unpaid time every week. The company argues that its supplier is able to take advantage of a loophole allowing some employers to use an average overtime figure for the year. The company also claimed that the practice of making workers arrive early for their shifts took place more than 1.5 years prior to the story being published and that the factory in question had agreed to compensate workers for working outside their regular working hours. Adidas also says the monthly take-home wage for Apache staff is £328 a month, which includes benefits such as a performance bonus, meal allowance and living allowance.
• Sources: [The Sun - 13/04/2017: https://www.thesun.co.uk/news/3321323/kanye-wests-150-adidas-yeezy-trainers/][Mirror - 12/03/2017: https://www.mirror.co.uk/3am/celebrity-news/kanye-west-yeezy-trainers-chinese-10215033][Hypebeast - 13/04/2017: https://hypebeast.com/2017/4/adidas-not-unfairly-treating-yeezy-boost-workers]</t>
  </si>
  <si>
    <t>The individual elements of the assessment are met or not as follows: 
Score 1
• Met: Public response available: The company provides a public response addressing the specific allegations. [Mirror news story, 12/03/2017: ttps://www.mirror.co.uk/3am/celebrity-news/kanye-west-yeezy-trainers-chinese-10215033#https://www.mirror.co.uk/3am/celebrity-news/kanye-west-yeezy-trainers-chinese-10215033] 
Score 2
• Met: Response goes into detail: The company said it was investigating the allegations of the early morning meeting and agreed that workers should be paid for attending meetings outside working hours. It said when bonuses and allowances were taken into account, the average take-home pay for an Apache worker was £329 a month. A spokesman said “We are fully committed to...protecting worker rights and to ensuring fair and safe conditions in our factories....We only conduct business with overseas manufacturers who work in a fair, honest and responsible manner...We have strict procedures in place to ensure employees are paid and treated fairly..." - The Mirror
“We also seek business partners who progressively raise employee living standards through improved wage systems, benefits, welfare programs and other services that enhance quality of life. Furthermore, all factories that work with us are subject to regular labor and health and safety audits conducted by independent third parties in association with the Fair Labor Association and Adidas's compliance team.” - Hypebeast
André Mendes, an Adidas spokesman, said the company is "fully committed to protecting worker rights and ensuring fair and safe working conditions in factories throughout our global supply chain...Our contract suppliers in China operate within the law and in accordance with those regulations working hours can reach, but not exceed, 60 hours in a week during peak production months....Legally mandated rest days, and rest periods during the working day, are strictly enforced....Also to ensure compliance we use a monthly tracking system to check the actual working hours in each of the factory producing for us...Regarding early starts, this practice took place over a year and a half ago and the factory agreed to compensate workers for the time they worked outside of their regular working hours." - The Sun [Mirror news story, 12/03/2017: ttps://www.mirror.co.uk/3am/celebrity-news/kanye-west-yeezy-trainers-chinese-10215033#https://www.mirror.co.uk/3am/celebrity-news/kanye-west-yeezy-trainers-chinese-10215033]</t>
  </si>
  <si>
    <t>The individual elements of the assessment are met or not as follows: 
Score 1
• Met: Company policies address the general issues raised: The company under its 'Group Labour Rights Charter' says "The Adidas Group supports the United Nations’ Universal Declaration of Human Rights. Our company policies and procedures adhere to all applicable domestic laws and are consistent with core labour principles of the International Labour Organization (ILO) concerning freedom of association and collective bargaining, non-discrimination, forced labour, and underage workers in the workplace. Promoting human rights and adhering to ILO core labour standards internally and throughout all our business operations is in line with the Group’s values and principles." [Labour Rights Charter, 05/2011: https://www.adidas-group.com/media/filer_public/2013/07/31/adidas_group_labour_rights_charta_may_2011_en.pdf] 
• Met: Policies apply to the type of business relationships involved: The company says "Specifically, we expect our business partners to operate workplaces where the following standards and practices are implemented...Business partners must comply fully with all legal requirements relevant to the conduct of their businesses and must adopt and follow practices which safeguard human rights, workers’ employment rights, safety and the environment." [Workplace Standards, 01/2016: https://www.adidas-group.com/media/filer_public/2013/07/31/english_workplace_standards_en.pdf] 
Score 2
• Met: Policies address the specific rights in question: The company's policies specifically address overtime working hours and wages/compensation. 
The company says "Workers have the right to compensation for a regular work week that is sufficient to meet workers’ basic needs and provide some discretionary income. Where compensation does not meet workers’ basic needs and provide some discretionary income, business partners must take appropriate actions to progressively raise employee compensation and living standards through improved wage systems, benefits, welfare programmes and other services…"
"Employees must not be required, except in extraordinary circumstances, to work more than sixty (60) hours per week including overtime or the local legal requirement, whichever is less. A regular work week must not exceed 48 hours, all overtime work must be consensual and not requested on a regular basis. Employees must be allowed at least twenty four (24) consecutive hours rest within every seven-day period, and must receive paid annual leave." [Workplace Standards, 01/2016: https://www.adidas-group.com/media/filer_public/2013/07/31/english_workplace_standards_en.pdf]</t>
  </si>
  <si>
    <t>The individual elements of the assessment are met or not as follows: 
Score 1
• Met: Engages with affected stakeholders: The company says it engaged with the factory who had been making employees arrive early for their shifts and that the factory had agreed to compensate workers for the time they worked outside of their regular working hours. [Mirror news story, 12/03/2017: ttps://www.mirror.co.uk/3am/celebrity-news/kanye-west-yeezy-trainers-chinese-10215033#https://www.mirror.co.uk/3am/celebrity-news/kanye-west-yeezy-trainers-chinese-10215033] 
• Met: Encourages linked business to engage affected stakeholders: The company said "Our contract suppliers in China operate within the law and in accordance with those regulations working hours can reach, but not exceed, 60 hours in a week during peak production months...Legally mandated rest days, and rest periods during the working day, are strictly enforced.... Also to ensure compliance we use a monthly tracking system to check the actual working hours in each of the factory producing for us... Regarding early starts, this practice took place over a year and a half ago and the factory agreed to compensate workers for the time they worked outside of their regular working hours, according to the Company." [The Sun news story, 12/03/2017: https://www.thesun.co.uk/news/3321323/kanye-wests-150-adidas-yeezy-trainers/] 
• Met: Provides remedies to affected stakeholders: The company said ""Regarding early starts, this practice took place over a year and a half ago and the factory agreed to compensate workers for the time they worked outside of their regular working hours." [The Sun news story, 12/03/2017: https://www.thesun.co.uk/news/3321323/kanye-wests-150-adidas-yeezy-trainers/] 
• Met: Has reviewed management systems to prevent recurrence: The company said "All factories that work with us are subject to regular labor and health and safety audits conducted by independent third parties in association with the Fair Labor Association and Adidas's compliance team," [The Sun news story, 12/03/2017: https://www.thesun.co.uk/news/3321323/kanye-wests-150-adidas-yeezy-trainers/] 
Score 2
• Not met: Remedies are satisfactory to the victims: No evidence that the compensation provided to workers who had been forced to arrive early for their shifts was satisfactory, nor was the number of workers involved in the compensation claim disclosed . [The Sun news story, 12/03/2017: https://www.thesun.co.uk/news/3321323/kanye-wests-150-adidas-yeezy-trainers/] 
• Not met: Has improved systems and engaged affected stakeholders: The company says in response to questions about overtime hours that "All factories who work with us are subject to the regular labor Health &amp; Safety audits conducted by independent third parties in association with the FLA and Adidas' compliance team". However it fails to provide and evidence that it has improved its systems since the allegations of forced overtime were reported [The Sun news story, 12/03/2017: https://www.thesun.co.uk/news/3321323/kanye-wests-150-adidas-yeezy-trainers/]</t>
  </si>
  <si>
    <t>• Headline: Supply chains of Kraft Heinz and others criticized for forced labor and discrimination linked to China's political assimilation ethnic Uighurs and Muslims
• Area: Forced labour
• Story: 16 May 2019, An investigation by the Wall Street Journal (WSJ) has identified forced labour in supply chains linked to major western brands, including apparel and food manufacturers. The article cites interviews with a number of workers of Uyghur ethnicity, who have been 'recruited' from their villages and forced to work in factories as part of the Chinese government's 're-education' program focused in the Xinjiang region, which many NGO and human rights groups have criticised as amounting to situations of discrimination and coercion. In early 2017, the Communist Party began a new incarceration campaign, rounding up, detaining and forcibly indoctrinating Uyghurs and other Muslim minority ethnic groups in the far-western region. Islam has effectively been outlawed in the far-western region, with people routinely labelled as extremists and imprisoned for practising their religion. A UN committee describes the province as resembling a "mass internment camp", with estimates more than 1 million Uyghurs have been sent to prison or re-education camps. The article observes that "The gray yarn made by Huafu [Huafu Fashion Co.] in Xinjiang goes to factories elsewhere in China and in Bangladesh and Cambodia that weave T-shirts for Hennes &amp; Mauritz’s H&amp;M retail chain, two people familiar with the company say. The yarn also turns up in the supply chains of Adidas and Esprit Holdings Ltd., although the brands don’t buy directly from Huafu, according to the companies." In response to queries, Adidas told the WSJ it has advised its suppliers to suspend yarn purchases from Huafu pending its investigation. The WSJ notes that Adidas had already banned its suppliers from hiring workers through Xinjiang government agencies in 2016, saying it was concerned about forced labor and discrimination.
• Sources: [Wall Street Journal - 16/05/2019: https://www.wsj.com/articles/western-companies-get-tangled-in-chinas-muslim-clampdown-11558017472][BBC - 13/11/2019: https://www.bbc.co.uk/news/business-50312010][BHRRC - 16/05/2020: https://www.business-humanrights.org/sites/default/files/documents/adidas%20Response_BHHRC_16March2020.pdf]</t>
  </si>
  <si>
    <t>The individual elements of the assessment are met or not as follows: 
Score 1
• Met: Public response available: In response to the WSJ the company said it has advised its suppliers to suspend yarn purchases from Huafu pending its investigation. In a subsequent communication to the Business &amp; Human Rights Resource Centre the company said "As a company, we strictly prohibit the use of all forms of forced labor, including prison labor, in our supply chain. Moreover, we do not permit our suppliers to hire dispatch workers, or any other forms of labor, through government-managed schemes in China, including those operated by the XUAR authorities. This has been our approach for more than a decade. Based on our investigations to date we can confirm that we hold no direct contractual relationship with any of the named businesses. In spring 2019, we explicitly required our materials suppliers not to buy yarn from the Xinjiang region. That included a prohibition on sourcing yarn from Huafu Top Dyed Melange Yarn Co. Ltd, which produces in that region. We can confirm that Haoyuanpeng Clothing Manufacturing Co. Ltd is neither an active nor authorized entity in our supply chain. We have engaged directly with the factory’s management team and they have issued adidas with an apology, for having falsely displayed adidas logos on their website and building. These have now been removed. We do not produce goods in Qingdao Jifa Huajin Garment Co. Ltd. It is not an approved or authorized supplier for adidas. We have reached out to the parent company, Jifa, to understand more. The above actions form part of our ongoing efforts to ensure that there are no supply chain linkages to XUAR, or to the export of labor from this region. Those efforts include close engagement with the Fair Labor Association, which has called on its affiliates to develop timebound plans to address forced labor risks related to Xinjiang". [Response to BHRRC, 16/03/2020: https://www.business-humanrights.org/sites/default/files/documents/adidas%20Response_BHHRC_16March2020.pdf] 
Score 2
• Met: Response goes into detail: The companies response provides sufficient detail on the allegations. [Response to BHRRC, 16/03/2020: https://www.business-humanrights.org/sites/default/files/documents/adidas%20Response_BHHRC_16March2020.pdf]</t>
  </si>
  <si>
    <t>The individual elements of the assessment are met or not as follows: 
Score 1
• Met: Company policies address the general issues raised: The company's 'Workplace Standards' prohibit the use of forced labour saying "Business partners must not use forced labour, whether in the form of prison labour, indentured
labour, bonded labour or otherwise. No employee may be compelled to work through force or intimidation of any form, or as a means of political coercion or as punishment for holding or expressing political views." [Workplace Standards, 01/2016: https://www.adidas-group.com/media/filer_public/2013/07/31/english_workplace_standards_en.pdf] 
• Met: Policies apply to the type of business relationships involved: The company's 'Workplace Standards' state "We use the adidas Group Workplace Standards as a tool to assist us in selecting and retaining business partners who follow business practices consistent with our policies and values. As a set of guiding principles, the Workplace Standards also help identify potential problems so that we can work with our business partners to address issues of concern as they arise...Specifically, we expect our business partners to operate work places where the following standards and practices are implemented:…Forced Labour" [Workplace Standards, 01/2016: https://www.adidas-group.com/media/filer_public/2013/07/31/english_workplace_standards_en.pdf] 
Score 2
• Met: Policies address the specific rights in question: The company's Policy on Responsible Recruitment contains prohibitions on the imposition of financial burdens and restriction of movement, saying "At adidas we are committed to eliminating the practice of migrant workers paying recruitment costs and fees to secure their employment. We support the Dhaka Principles for Migration with Dignity to enhance respect for the rights of migrant workers from the moment of recruitment, during employment and through to further employment or safe return….No recruitment fees or related costs should be charged to, or otherwise borne by, workers. A clear definition on the types of fees and costs can be found in our Migrant Labor chapter of the Guidelines on Employment Standards...Freedom of workers to move within a country or to leave a country should be respected. Workers’ identity documents such as passports, land title deeds, diplomas, employment contracts and so on should not be confiscated, destroyed or retained." [Policy on responsible recruitment, 2019: https://www.adidas-group.com/media/filer_public/13/5a/135a8242-c209-4de4-b858-5861fad7071f/policy_on_responsible_recruitment_2019.pdf &amp; Guidelines on Employment Standards - Workplace Standards, 2016: https://www.adidas-group.com/media/filer_public/02/86/0286659a-40ea-427f-9f26-64eb3013b1ca/2016_employment_guidelines.pdf]</t>
  </si>
  <si>
    <t>The individual elements of the assessment are met or not as follows: 
Score 1
• Not met: Denies allegations, but has engaged affected stakeholders: In its response to the BHRRC, Adidas says "Based on our investigations to date we can confirm that we hold no direct contractual relationship with any of the named businesses. In spring 2019, we explicitly required our materials suppliers not to buy yarn from the Xinjiang region. That included a prohibition on sourcing yarn from Huafu Top Dyed Melange Yarn Co. Ltd, which produces in that region. We can confirm that Haoyuanpeng Clothing Manufacturing Co. Ltd is neither an active nor authorized entity in our supply chain. We have engaged directly with the factory’s management team and they have issued adidas with an apology, for having falsely displayed adidas logos on their website and building. These have now been removed. We do not produce goods in Qingdao Jifa Huajin Garment Co. Ltd. It is not an approved or authorized supplier for adidas. We have reached out to the parent company, Jifa, to understand more". However its is not clear whether the company has engaged with the affected stakeholders or representatives of those groups [Response to BHRRC, 16/03/2020: https://www.business-humanrights.org/sites/default/files/documents/adidas%20Response_BHHRC_16March2020.pdf] 
• Met: Denies allegations, but reviewed systems to prevent such impacts: In its response to the BHRRC, Adidas provides evidence of having reviewed its systems, saying "Based on our investigations to date we can confirm that we hold no direct contractual relationship with any of the named businesses. In spring 2019, we explicitly required our materials suppliers not to buy yarn from the Xinjiang region. That included a prohibition on sourcing yarn from Huafu Top Dyed Melange Yarn Co. Ltd, which produces in that region. We can confirm that Haoyuanpeng Clothing Manufacturing Co. Ltd is neither an active nor authorized entity in our supply chain. We have engaged directly with the factory’s management team and they have issued adidas with an apology, for having falsely displayed adidas logos on their website and building. These have now been removed. We do not produce goods in Qingdao Jifa Huajin Garment Co. Ltd. It is not an approved or authorized supplier for adidas. We have reached out to the parent company, Jifa, to understand more". [Response to BHRRC, 16/03/2020: https://www.business-humanrights.org/sites/default/files/documents/adidas%20Response_BHHRC_16March2020.pdf] 
Score 2
• Met: Denies allegations, but implements review recommendations: In response to the BHRRC the company says " In spring 2019, we explicitly required our materials suppliers not to buy yarn from the Xinjiang region. That included a prohibition on sourcing yarn from Huafu Top Dyed Melange Yarn Co. Ltd, which produces in that region." [Response to BHRRC, 16/03/2020: https://www.business-humanrights.org/sites/default/files/documents/adidas%20Response_BHHRC_16March2020.pdf] 
• Not met: Denies allegations, and ensures systems prevent such impacts: In response to the BHRRC the company says "The above actions form part of our ongoing efforts to ensure that there are no supply chain linkages to XUAR, or to the export of labor from this region. Those efforts include close engagement with the Fair Labor Association, which has called on its affiliates to develop timebound plans to address forced labor risks related to Xinjiang (see Link), and our collaboration with industry associations in North America, who have recently issued a Statement (see Link) on this matter." However its not clear if the changes made will ensure systems prevent such impacts from occurring in the future. [Response to BHRRC, 16/03/2020: https://www.business-humanrights.org/sites/default/files/documents/adidas%20Response_BHHRC_16March2020.pdf]</t>
  </si>
  <si>
    <t>AG/AP &amp; OO</t>
  </si>
  <si>
    <t>The individual elements of the assessment are met or not as follows: 
Score 1
• Not met: General HRs commitment: "For everyone affected by our business activities, we will comply with domestic laws on human rights and labor, the International Bill of Human Rights, and the rules on human rights set forth in the International Labour Organization’s Declaration on Fundamental Principles and Rights at Work in accordance with the Aeon Basic Principles, the Aeon Code of Conduct, and the United Nations Global Compact […]'. However, indicating that the Company will "comply with" these initiatives, is not considered evidence of formal commitment following CHRB wording criteria. [AEON Human Rights Policy, 10/2018: https://www.aeon.info/export/sites/default/en/environment/COC/Aeon_Human_Rights_Policy.pdf] 
• Met: UNGC principles 1 &amp; 2: Since 2004 the company is a signatory of the UNGC. [Sustainability Data Book 2019, 20/01/20: https://ssl4.eir-parts.net/doc/8267/ir_material_for_fiscal_ym23/75568/00.pdf] 
Score 2
• Met: UNGPs: The Company indicates in its Human Rights policy that "we will support and follow the United Nations Guiding Principles on Business and Human Rights". [AEON Human Rights Policy, 10/2018: https://www.aeon.info/export/sites/default/en/environment/COC/Aeon_Human_Rights_Policy.pdf] 
• Not met: OECD</t>
  </si>
  <si>
    <t>The individual elements of the assessment are met or not as follows: 
Score 1
• Met: UNGC principles 3-6: The company is a member of the UNGC since 2004. [Sustainability Data Book 2019, 20/01/20: https://ssl4.eir-parts.net/doc/8267/ir_material_for_fiscal_ym23/75568/00.pdf] 
• Met: Explicitly list All four ILO for AG suppliers: The supplier code contains commitments to each of discrimination, child labour, forced labor, freedom of association and collective bargaining. In relation to these last, the code states the following: 'Shall respect employees’ right to organize, join and manage a labour union chosen by the employees themselves, and for the employees’ representative to enter into collective bargaining with the company. Where there are legal and regulatory restrictions imposed on the right to freedom of association and collective bargaining, shall establish as an alternative measure, a complaint handling system where management and employee representatives can take their concerns and to respond in good faith'. [Supplier code of conduct 2019, 01/03/2019: https://www.aeon.info/humanrights/pdf/aeon_Supplier_CodeofConduct_English.pdf] 
• Met: Explicitly list ALL four ILO for AP suppliers: See above. 'This code shall apply to all companies and organisations within the supply chain with involvement in individual products and services traded by the Aeon group irrespective of the brand'. [Supplier code of conduct 2019, 01/03/2019: https://www.aeon.info/humanrights/pdf/aeon_Supplier_CodeofConduct_English.pdf] 
Score 2
• Met: Explicit commitment to All four ILO Core: The Company has a SA8000 certification since 2004. In the Annual report the Company discloses a table where it discloses it policies for promoting Aeon SA8000 which include explicit commitment to each ILO core area, including a commitment to respect freedom of association and collective bargaining: 'We will ensure freedom of assembly and the rights to collective bargaining'. In addition, the Global Framework agreement signed by the Company contains explicit commitment to each principle of the UN Global Compact. [Aeon Report 2018, 01/2019: https://ssl4.eir-parts.net/doc/8267/ir_material_for_fiscal_ym23/61762/00.pdf &amp; Global Framework Agreement, 10/11/2014: https://www.aeon.info/export/sites/default/common/images/en/pressroom/imgsrc/141110R_3.pdf] 
• Met: Respect H&amp;S of workers: As part of its policies to promote SA8000 certification, the Company states that ‘we will ensure the health and safety of employees and provide healthy work environments’. [Aeon Report 2018, 01/2019: https://ssl4.eir-parts.net/doc/8267/ir_material_for_fiscal_ym23/61762/00.pdf] 
• Met: H&amp;S applies to AG suppliers: The supplier code states that they 'shall provide employees with a safe and healthy working environment compliant with applicable legislation, in addition to providing effective steps to prevent disease including accidents, injuries and emotional issues relating to potential health and safety. Shall apply similar health and safety standards to dormitories and cafeterias provided to employees'. [Supplier code of conduct 2019, 01/03/2019: https://www.aeon.info/humanrights/pdf/aeon_Supplier_CodeofConduct_English.pdf] 
• Met: H&amp;S applies to AP suppliers: See above. [Supplier code of conduct 2019, 01/03/2019: https://www.aeon.info/humanrights/pdf/aeon_Supplier_CodeofConduct_English.pdf] 
• Not met: working hours for workers: As part of its policies to promote SA8000 certification, the Company states that ‘we will observe laws and labor agreements related to working hours, breaks and days off’. However, it is unclear if this follows the international standards set by the ILO. No further evidence found in latest revision. [Aeon Report 2018, 01/2019: https://ssl4.eir-parts.net/doc/8267/ir_material_for_fiscal_ym23/61762/00.pdf &amp; AEON Report 2019, 27/01/20: https://ssl4.eir-parts.net/doc/8267/ir_material_for_fiscal_ym23/75568/00.pdf] 
• Met: Working hours for AP suppliers: Suppliers 'sh</t>
  </si>
  <si>
    <t>The individual elements of the assessment are met or not as follows: 
Score 1
• Met: Regular stakeholder engagement: The Company has a Global Framework Agreement with UNI Global Union and UA Zensen (The Japanese Federation of Textile, Chemical, Food, Commercial, Service and General Workers’ Unions) and the Federation of Aeon Group Workers’ Union. The agreement states that the signatories ‘are to recognize each other as social partners and cooperate hand-in-hand, to reach the objectives of the Agreement, which is to share the common recognition on 1. Respecting the fundamental human rights at workplace and on 2. Impacts on the global environment, and to strive to work on these two themes’. [Global Framework Agreement, 10/11/2014: https://www.aeon.info/export/sites/default/common/images/en/pressroom/imgsrc/141110R_3.pdf] 
Score 2
• Met: Commits to engage stakeholders in design: As indicated above, the Company and signatories (which includes the Federation of Aeon Group Workers’ Union) are committed to cooperate and work on respecting the fundamental human rights at workplace. ‘These include the protection of human rights as universal rights and workers’ fundamental rights enshrined in the eight ILO Core Conventions as well as the United Nations Global Compact’s 10 principles’. [Global Framework Agreement, 10/11/2014: https://www.aeon.info/export/sites/default/common/images/en/pressroom/imgsrc/141110R_3.pdf]</t>
  </si>
  <si>
    <t>The individual elements of the assessment are met or not as follows: 
Score 1
• Not met: Commits to remedy: The supplier code requires to implement 'remedial measures to locate any employee who is suffering from abuse and harassment and remedy any issue'. However, this requirement is made only in the context of harassment, and in the supplier code of conduct. No evidence found of  a commitment from the Company to remedy adverse impacts that it has caused or contributed to. [Supplier code of conduct 2019, 01/03/2019: https://www.aeon.info/humanrights/pdf/aeon_Supplier_CodeofConduct_English.pdf] 
Score 2
• Not met: Not obstructing access to other remedies
• Not met: Collaborating with other remedy initiatives
• Not met: Work with AG suppliers to remedy impacts
• Not met: Work with AP suppliers to remedy impacts</t>
  </si>
  <si>
    <t>The individual elements of the assessment are met or not as follows: 
Score 1
• Met: Commits to ILO core conventions: Please see indicator A.1.2. The Company is signatory to the UN Global Compact.
• Met: Senior responsibility for HR: According to the Company's Sustainability Data Book 2019, the Human Rights Awareness promotion Committee defines 'the direction of human rights enlightenment at Aeon, assess and make decisions regarding issues, and train individuals responsible for promoting human rights at each Group company'. In the 'Promotion Framework for Advancing Human Rights Training' document, the Company indicates:  'Responsibility for respect for human rights is assigned to an Executive officer in charge of human resources.' [Sustainability Data Book 2019, 20/01/20: https://ssl4.eir-parts.net/doc/8267/ir_material_for_fiscal_ym23/75568/00.pdf &amp; Promotion Framework for Advancing Human Rights training, 17/07/19: https://www.aeon.info/humanrights/pdf/aeons_Promotion_Framework_for_Advancing_HumanRightsTraining_%202019_en.pdf] 
Score 2
• Met: Day-to-day responsibility: The Company provides a chart with the ‘Group Human Rights Awareness Promotion structure’, which shows responsibility within the group and group companies, including how it is spread within group companies. Each group company has a chief promotion officer (director in charge of HR), promotion officer and promotion administrators. [Promotion Framework for Advancing Human Rights training, 17/07/19: https://www.aeon.info/humanrights/pdf/aeons_Promotion_Framework_for_Advancing_HumanRightsTraining_%202019_en.pdf] 
• Not met: Day-to-day responsibility for AG in supply chain: The Aeon Report 2019 states: 'The presidents and branch managers of each company in the group serve as Aeon Code of Conducts Promotion Officers. They assign managers to the Aeon Code of Conduct Promotion Officers to implement the Aeon Code od Conduct training, conduct fact-finding investigations for consultations reported through the Hotline, address revisions, and report to Aeon Co. Ltd.' However, this does not refer directly to how human rights issues are handled on a daily basis with the supply chain. [AEON Report 2019, 27/01/20: https://ssl4.eir-parts.net/doc/8267/ir_material_for_fiscal_ym23/75568/00.pdf] 
• Not met: Day-to-day responsibility for AP in supply chain: The Aeon Report 2019 states: 'The presidents and branch managers of each company in the group serve as Aeon Code of Conducts Promotion Officers. They assign managers to the Aeon Code of Conduct Promotion Officers to implement the Aeon Code od Conduct training, conduct fact-finding investigations for consultations reported through the Hotline, address revisions, and report to Aeon Co. Ltd.' However, this does not refer directly to how human rights issues are handled on a daily basis with the supply chain. [AEON Report 2019, 27/01/20: https://ssl4.eir-parts.net/doc/8267/ir_material_for_fiscal_ym23/75568/00.pdf]</t>
  </si>
  <si>
    <t>The individual elements of the assessment are met or not as follows: 
Score 1
• Met: Identifying risks in own operations: The Company indicates that since 2003 it carries out a Code of conduct survey which allows gathering information on workplace issues, employee work styles, motivation levels and the like. ‘We also compile, analyse and share survey findings with the Group companies, and use them to help resolve specific social issues. In 2017 we conducted the survey at 69 Group companies overseas and received 48,000 responses’. In addition, on its website, it states that 'before embarking on human rights due-diligence of entire Aeon Group's supply chain, we first reviewed our own activities and engaged in dialogue with stakeholders in 2018. Through this process we prioritized initiatives to address three deficiencies and clarified issues to be addressed. In its Sustainability Data Book 2019, the Company reports: '[…] we conducted human rights due diligence based on the United Nations Guiding Principles on Business and Human Rights, identified and assessed the human rights risks of Aeon's business activities, ranked theses risks, and addresses issues we are being called upon to resolve'. [Sustainability Data Book 2019, 20/01/20: https://ssl4.eir-parts.net/doc/8267/ir_material_for_fiscal_ym23/75568/00.pdf &amp; Aeon Report 2018, 01/2019: https://ssl4.eir-parts.net/doc/8267/ir_material_for_fiscal_ym23/61762/00.pdf] 
• Met: Identifying risks in AG suppliers: The Company describes different processes followed, including 'identify human rights issues in the supply chain' (including those that it was already aware of through audits and other potential risks), 'asses impact of human rights due to the business relationships' (causing, contributing and linking), 'stakeholders evaluation for results of self-assessments' and 'identification of important issues' . [Sustainability Data Book 2019, 20/01/20: https://ssl4.eir-parts.net/doc/8267/ir_material_for_fiscal_ym23/75568/00.pdf] 
• Met: Identifying risks in AP suppliers: As above. [Sustainability Data Book 2019, 20/01/20: https://ssl4.eir-parts.net/doc/8267/ir_material_for_fiscal_ym23/75568/00.pdf] 
Score 2
• Met: Ongoing global risk identification: The global due diligence process is currently undergoing. [Sustainability Data Book 2019, 20/01/20: https://ssl4.eir-parts.net/doc/8267/ir_material_for_fiscal_ym23/75568/00.pdf] 
• Met: In consultation with stakeholders: The Company states: 'After our self-assessment, we engaged in dialogue with stakeholder and exchanged opinions about initiatives expected of Aeon. Taking these opinions and advices we identified human rights issues to be addresses as priorities.' [Sustainability Data Book 2019, 20/01/20: https://ssl4.eir-parts.net/doc/8267/ir_material_for_fiscal_ym23/75568/00.pdf] 
• Met: In consultation with HR experts: In addition, the Company states: 'As part of our human rights due diligence, we engaged in dialogue with human rights experts and civil society representatives'. It provides a list of people attending to this dialogue. [Sustainability Data Book 2019, 20/01/20: https://ssl4.eir-parts.net/doc/8267/ir_material_for_fiscal_ym23/75568/00.pdf] 
• Not met: Triggered by new circumstances
• Not met: Explains use of HRIAs or ESIA (inc HR)</t>
  </si>
  <si>
    <t>The individual elements of the assessment are met or not as follows: 
Score 1
• Met: Salient risk assessment (and  context): In its Sustainability Data Book 2019, the Company reports: '[…] we conducted human rights due diligence based on the United Nations Guiding Principles on Business and Human Rights, identified and assessed the human rights risks of Aeon's business activities, ranked theses risks, and addresses issues we are being called upon to resolve.[…] We identified important issues and set priorities based on our self-assessment and opinions from stakeholders. We narrowed these down into three important, to: address raw material issues; further address foreign employees and technical interns; and promote at Aeon group companies.' Assessment includes impact of human rights issues due to business relationships, including cases of "causing", "contributing" and "linking" based on 'distance from our business partners and Aeon's influence. We then analysed whether our current initiatives [to identify risks] were deficient or excessive'. [Sustainability Data Book 2019, 20/01/20: https://ssl4.eir-parts.net/doc/8267/ir_material_for_fiscal_ym23/75568/00.pdf] 
• Met: Public disclosure of salient risks: The Sustainability Data Book 2019 discloses detailed information about the Company's due diligence process: Self-Assessment, Identify Risks, Consider Measures and Plans, Implement Measures (underway). In addition, the Company discloses information about its salient human rights issues by category in sales of perishables, including the following: Child labor, working hours, forced labor, migrant labor. [Sustainability Data Book 2019, 20/01/20: https://ssl4.eir-parts.net/doc/8267/ir_material_for_fiscal_ym23/75568/00.pdf] 
Score 2
• Met: Both requirements under score 1 met</t>
  </si>
  <si>
    <t>The individual elements of the assessment are met or not as follows: 
Score 1
• Not met: Action Plans to mitigate risks: Although the Company reports in its Sustainability Data Book that it 'formulated a plan for concluding the first stage of initiatives related to the key issues we identified by the end of 2020', no further information found in relation to action plan to mitigate human rights impacts. The Company provided feedback to CHRB regarding this indicator, but supporting document is still not public. [Sustainability Data Book 2019, 20/01/20: https://ssl4.eir-parts.net/doc/8267/ir_material_for_fiscal_ym23/75568/00.pdf] 
• Not met: Including in AG supply chain
• Not met: Including in AP supply chain
• Met: Example of Actions decided: The Company indicates that 'we identified human rights of foreign workers, an increasingly serious problem in recent years, as a significant human rights risk and stepped up monitoring of the treatment them. Many foreign technical interns work at foodstuff production sites. We will confirm that their human rights are being respected by making sure they are, for example, properly employed, furnished with a safe working environment, and able to communicate their employer's management'. This is one of the priorities set through supplier assessments. [Human rights policy and efforts on website, N/A: https://www.aeon.info/humanrights/index_en.html] 
Score 2
• Not met: Both requirements under score 1 met</t>
  </si>
  <si>
    <t>The individual elements of the assessment are met or not as follows: 
Score 1
• Not met: System to check if Actions are effective: The Company provided feedback to CHRB regarding this indicator, but supporting document is still not public.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</si>
  <si>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</si>
  <si>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indicates that 'Aeon Code of Conduct Hotline has served as an internal reporting system for employees to report non-compliance and improprieties, as well as for discussing various workplace issues that employees find troubling or difficult to discuss with their immediate managers. The Hotline handles a wide variety of reports and consultations and is available to all Aeon Group Employees'. [Human rights policy and efforts on website, N/A: https://www.aeon.info/humanrights/index_en.html] 
Score 2
• Not met: Number grievances filed, addressed or resolved: No evidence found.
• Met: Channel is available in all appropriate languages: The company states that the whistleblower 'hotline is available 24 hours a day, seven days a week via E-mail and in 13 local languages.' [Human rights policy and efforts on website, N/A: https://www.aeon.info/humanrights/index_en.html] 
• Not met: Expect AG supplier to have equivalent grievance systems: The supplier code of conduct expects suppliers to have grievance mechanisms for worker representatives in the contexts 'where restrictions are imposed on freedom of association and the right to collective bargaining in law'. In those cases 'the Company shall provide a complaint handling system where employee representatives can take their concerns, operate it effectively and monitor it to ensure that no employee using the service shall be disadvantaged without any exception'. However, it is not clear if the company require a grievance system for any other HR issue. [Supplier code of conduct 2019, 01/03/2019: https://www.aeon.info/humanrights/pdf/aeon_Supplier_CodeofConduct_English.pdf] 
• Not met: Opens own system to AG supplier workers
• Not met: Expect AP supplier to have equivalent grievance systems: The supplier code of conduct expects suppliers to have grievance mechanisms for worker representatives in those contexts 'where restrictions are imposed on freedom of association and the right to collective bargaining in law'. In those cases 'the Company shall provide a complaint handling system where employee representatives can take their concerns, operate it effectively and monitor it to ensure that no employee using the service shall be disadvantaged without any exception'. [Supplier code of conduct 2019, 01/03/2019: https://www.aeon.info/humanrights/pdf/aeon_Supplier_CodeofConduct_English.pdf] 
• Not met: Opens own system to AP supplier workers</t>
  </si>
  <si>
    <t>The individual elements of the assessment are met or not as follows: 
Score 1
• Not met: Grievance mechanism for community
Score 2
• Not met: Describes accessibility and local languages
• Not met: Expects AG supplier to have community grievance systems
• Not met: AG supplier communities use global system
• Not met: Expects AP supplier to have community grievance systems
• Not met: AP supplier communities use global system</t>
  </si>
  <si>
    <t>The individual elements of the assessment are met or not as follows: 
Score 1
• Not met: Describes how remedy has been provided: Although the Company provided documents to CHRB for this indicator, no evidence found of how it specifically provided or enabled timely remedy for victims in cases where it has caused or contributed to adverse human rights impacts (or the approach it would have taken). [Aeon Report 2018, 01/2019: https://ssl4.eir-parts.net/doc/8267/ir_material_for_fiscal_ym23/61762/00.pdf]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</si>
  <si>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25.54 out of 80 points scored in themes A-D &amp; F has been applied  to produce a score of 6.39 out of 20 points for theme E.</t>
  </si>
  <si>
    <t>The individual elements of the assessment are met or not as follows: 
Score 1
• Met: General HRs commitment: The Company quotes its Human Rights Position in its Human rights Report: 'We are committed to respecting the human rights of our associates, our customers, our communities and the people who work throughout our supply chains'. [Human Rights Report 2020, 06/2020: https://www.aholddelhaize.com/media/10344/ahold-delhaize-human-rights-report.pdf] 
Score 2
• Not met: UNGPs: The Company also states: 'This commitment [with human rights] is based on our own collective belief that all people should be treated with dignity and respect and is derived from international principles, such as the UN Universal Declaration of Human Rights and the UN Guiding Principles on Business and Human Rights. […] To successfully incorporate the UN Guiding Principles on Business and Human Rights (UNGP) across Ahold Delhaize, we consider a strong policy and guidance framework to be essential.' In addition, in its website section 'Human Rights', it states: 'We aligned our Human Rights commitment with the UN Global Compact principles'. However, no evidence found of formal statement of  commitment to the UN Guiding Principles following CHRB wording criteria. [Human Rights Report 2020, 06/2020: https://www.aholddelhaize.com/media/10344/ahold-delhaize-human-rights-report.pdf &amp; Human rights, N/A: https://www.aholddelhaize.com/en/about-us/stakeholder-interests/human-rights/] 
• Not met: OECD</t>
  </si>
  <si>
    <t>The individual elements of the assessment are met or not as follows: 
Score 1
• Met: UNGC principles 3-6: The Company is participant to the UN Global Compact. [UNGC Participant website, N/A: https://www.unglobalcompact.org/what-is-gc/participants/12562-Ahold-Delhaize] 
• Met: Explicitly list All four ILO for AG suppliers: The Company's standards of engagement contain commitments in all ILO Core areas. In relation to Freedom of Association and Collective Bargaining, it indicates that 'rights of personnel to form and join trade unions of their choice and to bargain collectively shall be respected'. [Standard of Engagement (Website), N/A: https://www.aholddelhaize.com/en/about-us/ethical-business/code-of-ethics/our-standards-of-engagement/ &amp; Human Rights Report 2020, 06/2020: https://www.aholddelhaize.com/media/10344/ahold-delhaize-human-rights-report.pdf] 
Score 2
• Not met: Explicit commitment to All four ILO Core: The Company states in its Human Rights Report: 'Our own Operations. […] Our brands are committed to providing safe, secure and inclusive environments where all associates and customers are respected and appreciated. Our Code of Ethics supports our commitment to conduct business by doing what’s right, every day. Human and Labor Rights. Our brands embrace clear standards on human rights, such as prevention of forced and child labor and non-discrimination, and we are committed to the principles of freedom of association and respecting legal rights to collective bargaining. […] We respect the rights of all associates under applicable law, including the right to a workplace free from harassment and discrimination'. It is not clear whether it is committed to respect these rights in all contexts and locations (i.e. alternative mechanisms for those countries where there are legal restrictions to the exercise of these rights), as the Company indicates that it respects these rights ‘in conformance with local laws’. [Human Rights Report 2020, 06/2020: https://www.aholddelhaize.com/media/10344/ahold-delhaize-human-rights-report.pdf] 
• Met: Respect H&amp;S of workers: 'We are committed to providing safe and secure working environments for all associates and customers everywhere Ahold Delhaize companies operate'. [Code of Ethics Handbook, N/A: https://www.aholddelhaize.com/media/9122/coe_handbook_rgb_en.pdf] 
• Met: H&amp;S applies to AG suppliers: 'Suppliers shall adhere to all applicable laws and regulations on occupational health and safety. A clear set of procedures must be established and followed regarding occupational health and safety, including the provision and use of personal protective equipment, clean toilets, access to potable water and, if appropriate, sanitary facilities for food storage shall be provided' [Standard of Engagement (Website), N/A: https://www.aholddelhaize.com/en/about-us/ethical-business/code-of-ethics/our-standards-of-engagement/]</t>
  </si>
  <si>
    <t>The individual elements of the assessment are met or not as follows: 
Score 1
• Met: Commits to stakeholder engagement: In its Human Rights Report, there is a letter signed by Ahold Delhaize Chief Legal Officer and Chief HR Officer, that reads: 'We also recognize the increasing importance of transparency and we continue our commitment to engaging with our stakeholders on complex issues, including human rights.' [Human Rights Report 2020, 06/2020: https://www.aholddelhaize.com/media/10344/ahold-delhaize-human-rights-report.pdf] 
Score 2
• Not met: Commits to engage stakeholders in design
• Not met: Regular stakeholder design engagement: The Company indicates in its Human Rights Report: 'The third step [in the due diligence process ] was to engage external stakeholders – an essential part of human rights due diligence. We conducted two workshops – one in the United States and one in Belgium – with our American and European stakeholders and we engaged Indonesian stakeholders through a survey. The workshops were facilitated by external experts, and helped us gather important insight into the expectations of our stakeholders in terms of identifying salient issues, our potential roadmap and their perspectives on the future'. However, it is not clear whether affected stakeholders and legitimate representatives are involved. [Human Rights Report 2020, 06/2020: https://www.aholddelhaize.com/media/10344/ahold-delhaize-human-rights-report.pdf]</t>
  </si>
  <si>
    <t>The individual elements of the assessment are met or not as follows: 
Score 1
• Not met: Commits to remedy: Although the Company has in place a Whistleblower line, and evidence related to it is also included in its Human Rights Report in the section 'Access to Remedial Processes', no evidence found of a statement committing  to remedy the adverse impact on individuals, workers and communities that it has caused or contributed to. [Human Rights Report 2020, 06/2020: https://www.aholddelhaize.com/media/10344/ahold-delhaize-human-rights-report.pdf &amp; Whistleblowerline Report 2019, 2020: https://www.aholddelhaize.com/media/10361/ahold-delhaize-whistleblower-line-report-2019-updated.pdf]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</si>
  <si>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signatory to the UN Global Compact.
• Met: Senior responsibility for HR: The Company indicates in its Human Rights Report: 'Brand Presidents are responsible for implementing the work relevant to their respective brands. These responsibilities include monitoring compliance with applicable laws and company policies in our own operations and monitoring working conditions in our supply chains. […] In 2020, a newly-created Healthy &amp; Sustainable Steering Committee, consisting of Executive Committee members and regional leadership team members, takes on the specific mandate of overseeing the implementation of our Roadmap and monitoring our salient issues.' [Human Rights Report 2020, 06/2020: https://www.aholddelhaize.com/media/10344/ahold-delhaize-human-rights-report.pdf] 
Score 2
• Met: Day-to-day responsibility: The Company indicates that 'relevant functional leaders across the group and the brands (in areas such as Legal, Human Resources and Occupational Health and Safety, Sustainable Retailing and Product Integrity) are responsible for implementing the work relevant to their functions. These responsibilities include monitoring compliance with applicable laws and company policies in our own operations, and monitoring working conditions in our supply chains. Together, they are responsible for global reporting against our strategy, for engaging external stakeholders, and for monitoring related trends and managing issues and risks'. [Human rights- Stakeholder interests, N/A: https://www.aholddelhaize.com/en/about-us/stakeholder-interests/human-rights/] 
• Not met: Day-to-day responsibility for AG in supply chain</t>
  </si>
  <si>
    <t>The individual elements of the assessment are met or not as follows: 
Score 1
• Met: Identifying risks in own operations: The Company describes in its Human Rights Report its due diligence process: 'The starting point is to consider all human rights, which includes labor and employment rights, civil &amp; political rights, economic, social and cultural rights, and the rights of groups of individuals or vulnerable groups. We then looked at the potential human rights impacts resulting from the types of activities we are involved in as a global retailer. Our salient human rights issues are those human rights that stand out because they are inherently at risk, based on the likelihood and the potential severity of their negative impact on people, through our activities or business relationships'. Below are described consultation steps. [Human Rights Report 2020, 06/2020: https://www.aholddelhaize.com/media/10344/ahold-delhaize-human-rights-report.pdf] 
• Met: Identifying risks in AG suppliers: As indicated above, the due diligence process cover both own operations and supply chain: 'Our salient human rights issues are those human rights that stand out because they are inherently at risk, based on the likelihood and the potential severity of their negative impact on people, through our activities or business relationships.' [Human Rights Report 2020, 06/2020: https://www.aholddelhaize.com/media/10344/ahold-delhaize-human-rights-report.pdf] 
Score 2
• Met: Ongoing global risk identification: The Company states on its website: 'The report is based on the UN Guiding Principles Reporting Framework and is the result of a global human rights due diligence process that began in 2018. This due diligence process was designed to increase engagement on human rights – both internally and externally – and to assess current human rights management policies, processes and governance. The Human Rights Report outlines the outcome of this due diligence and provides a roadmap for future actions.' [Publication of Human Rights Report (website), 15/06/2020: https://www.aholddelhaize.com/en/media/latest/media-releases/ahold-delhaize-publishes-inaugural-human-rights-report/] 
• Met: In consultation with stakeholders: The Company also reports: 'To ensure that the prioritization was done in a credible way, we focused on identifying and prioritizing salient issues – with input from internal and external stakeholders – and on identifying knowledge gaps. […] internal and external stakeholders provided valuable input through their participation in the webinars, surveys and workshops'. [Human Rights Report 2020, 06/2020: https://www.aholddelhaize.com/media/10344/ahold-delhaize-human-rights-report.pdf] 
• Met: In consultation with HR experts: The Company states: '[…] the working group then undertook a final validation step with the support from Enact and Human Rights@Work to validate the salient issues and place them onto two heat maps based on their severity and likelihood: one map for our own operations and one map for our supply chains.' [Human Rights Report 2020, 06/2020: https://www.aholddelhaize.com/media/10344/ahold-delhaize-human-rights-report.pdf] 
• Not met: Triggered by new circumstances
• Not met: Explains use of HRIAs or ESIA (inc HR)</t>
  </si>
  <si>
    <t>The individual elements of the assessment are met or not as follows: 
Score 1
• Met: Salient risk assessment (and  context): In its Human Rights Report, the Company describes its due diligence process: 'Prioritizing for a global retailer with such a variety of products, made by suppliers all over the world, working with numerous brands in several countries, is a challenge. We used both internal data from our existing Human Resources and Product Integrity programs and external data (known country and industry risks) to identify potential risks. Finally, internal and external stakeholders provided valuable input through their participation in the webinars, surveys and workshops. Based on the steps described above, the working group then undertook a final validation step with the support from Enact and Human Rights@Work to validate the salient issues and place them onto two heat maps based on their severity and likelihood: one map for our own operations and one map for our supply chains. That final validation step led us to the six most salient issues at the center of the visual in bold as our initial priorities, followed by the other six salient issues.' [Human Rights Report 2020, 06/2020: https://www.aholddelhaize.com/media/10344/ahold-delhaize-human-rights-report.pdf] 
• Met: Public disclosure of salient risks: The Company discloses in its Human Rights Report its salient human rights issues: Health and Safety, Compensation, Freedom of Association, Women’s Rights, Forced Labor, Discrimination &amp; Harassment, Affordable Healthy Food, Water &amp; Sanitation, Working Conditions, Children’s Rights, Child Labor, Privacy' [Human Rights Report 2020, 06/2020: https://www.aholddelhaize.com/media/10344/ahold-delhaize-human-rights-report.pdf] 
Score 2
• Met: Both requirements under score 1 met</t>
  </si>
  <si>
    <t>The individual elements of the assessment are met or not as follows: 
Score 1
• Not met: Action Plans to mitigate risks: The Company discloses information about its due diligence process in its Human Rights Report, including its salient human rights issues, their definition and a Roadmap. Each human rights issue has a section where the Company describes its position and its priorities. The Roadmap includes 5 steps including: 'Strengthen the governance of human rights', 'Address Salient Issues and Establish Positions', 'Develop local roadmaps that address, as a minimum, all salient issues for own operations and supply chains' and 'Report progress transparently and communicate internally (incl. training) and externally'.  It also indicates: 'One of our first priorities is to review each salient issue and determine our global positions on that issue […]. We plan to develop a system, tools and processes to help our brands perform an assessment against the outcomes of the due diligence process and the global positions. This will result in the translation of our global roadmap into local roadmaps.' However, this global system is still a work in progress. [Human Rights Report 2020, 06/2020: https://www.aholddelhaize.com/media/10344/ahold-delhaize-human-rights-report.pdf] 
• Not met: Including in AG supply chain: As indicated above, one step of the Company's Roadmap is 'Develop local roadmaps that address, as a minimum, all salient issues for own operations and supply chains'. The Company states: 'We plan to develop a system, tools and processes to help our brands perform an assessment against the outcomes of the due diligence process and the global positions. This will result in the translation of our global roadmap into local roadmaps.' However, this global system is still a work in progress. [Human Rights Report 2020, 06/2020: https://www.aholddelhaize.com/media/10344/ahold-delhaize-human-rights-report.pdf] 
• Met: Example of Actions decided: With respect its salient human rights issue 'Health and Safety', the Company states: 'With our work safety strategy and roadmap, we aim to create a safety mindset throughout the brands. Cross-functional safety committees in all brands will drive visibility, awareness and trainings, and promote safe methods of working. Our ambition for 2020 is to reduce our Workplace Injury Absenteeism Rate across all brands (work injuries resulting in lost days per 200,000 labor hours). In 2019, it stood at 2.1, and we will continue our critical ongoing efforts to reduce this further.' [Human Rights Report 2020, 06/2020: https://www.aholddelhaize.com/media/10344/ahold-delhaize-human-rights-report.pdf] 
Score 2
• Not met: Both requirements under score 1 met: as above</t>
  </si>
  <si>
    <t>The individual elements of the assessment are met or not as follows: 
Score 1
• Not met: System to check if Actions are effective: The Company indicates in its Human Rights Report: 'We plan to develop a system, tools and processes to help our brands perform an assessment against the outcomes of the due diligence process and the global positions. This will result in the translation of our global roadmap into local roadmaps.' However, this is a work in progress. No further evidence found of a system for tracking the actions taken in response to its salient human rights issues. [Human Rights Report 2020, 06/2020: https://www.aholddelhaize.com/media/10344/ahold-delhaize-human-rights-report.pdf &amp; Annual Report 2019, 25/02/2020: https://www.aholddelhaize.com/media/10219/ahold-delhaize-annual-report-2019-interactive.pdf]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</si>
  <si>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</si>
  <si>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has a ethics helpline which the HR policy refers to. The company's ethics helpline is accessible to all workers. It indicates in its Human Rights Report: 'The Ahold Delhaize whistleblower line. While our brands strive to keep an open dialogue with all associates and other stakeholders such as suppliers and customers, we realize it may not be possible to be aware of every incident that may conflict with our Code of Ethics and Standards of Engagement. Therefore, our brands provide whistleblower lines. To ensure confidentiality, our whistleblower lines are administered by a third-party and are available via an online portal or by telephone 24 hours a day, 7 days a week, 365 days per year.' [Code of Ethics Handbook, N/A: https://www.aholddelhaize.com/media/9122/coe_handbook_rgb_en.pdf &amp; Human Rights Report 2020, 06/2020: https://www.aholddelhaize.com/media/10344/ahold-delhaize-human-rights-report.pdf] 
Score 2
• Not met: Number grievances filed, addressed or resolved: In its whistleblower document, the Company reports: 'In 2019, 6,653 reports were received through the Ahold Delhaize whistleblower lines. Over 86% of these reports related to routine human resource-related issues. After human resource-related issues, the five most frequently reported issues are employee theft/dishonesty (2%), workplace safety (2%), substance abuse (1%), violation of a law (1%), and data privacy (&lt;1%). Approximately 40% of the reports were made anonymously. The average time for reports to be investigated and resolved was 19 days and a potential breach of policy was identified in 39% of reported cases.' However, no clear figures found of complaints related to human rights issues, including how many were filed and either addressed or resolved. [Whistleblowerline Report 2019, 2020: https://www.aholddelhaize.com/media/10361/ahold-delhaize-whistleblower-line-report-2019-updated.pdf] 
• Met: Channel is available in all appropriate languages: The service is free and in different locations and languages. [Code of Ethics Handbook, N/A: https://www.aholddelhaize.com/media/9122/coe_handbook_rgb_en.pdf] 
• Met: Expect AG supplier to have equivalent grievance systems: In its Standard of Engagement the Company indicates: 'Suppliers are expected to establish adequate complaint mechanisms for employees who believe they have been mistreated, and to ensure no retaliation against employees who raise complaints in good faith'. Standards also state that 'If a supplier hires a subcontractor in connection with providing goods or services to Ahold Delhaize, the Supplier shall cause the subcontractor to comply with these Standards of Engagement as if Ahold Delhaize entered into an agreement with the subcontractor directly'. [Standard of Engagement (Website), N/A: https://www.aholddelhaize.com/en/about-us/ethical-business/code-of-ethics/our-standards-of-engagement/]</t>
  </si>
  <si>
    <t>The individual elements of the assessment are met or not as follows: 
Score 1
• Met: Grievance mechanism for community: The hotline service is available to the public as explained in the company's human rights position:  'Our established, local “ethics helplines” are free, confidential and secure services that enable our associates and the public to raise concerns about improper behaviour or possible violations of law or policy'. [Human rights- Stakeholder interests, N/A: https://www.aholddelhaize.com/en/about-us/stakeholder-interests/human-rights/] 
Score 2
• Met: Describes accessibility and local languages: The hotline service is available in different locations and is free to use (accessible) in different languages. [Code of Ethics Handbook, N/A: https://www.aholddelhaize.com/media/9122/coe_handbook_rgb_en.pdf] 
• Met: AG supplier communities use global system: The company's ethics line are open to everyone as explained in the company's human rights position:  "Our established, local “ethics helplines” are free, confidential and secure services that enable our associates and the public to raise concerns about improper behaviour or possible violations of law or policy'. [Human rights- Stakeholder interests, N/A: https://www.aholddelhaize.com/en/about-us/stakeholder-interests/human-rights/]</t>
  </si>
  <si>
    <t>The individual elements of the assessment are met or not as follows: 
Score 1
• Not met: Describes how remedy has been provided: The Company provided information to CHRB in relation to this indicator, but it was not material.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</si>
  <si>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24.20 out of 80 points scored in themes A-D &amp; F has been applied  to produce a score of 6.05 out of 20 points for theme E.</t>
  </si>
  <si>
    <t>The individual elements of the assessment are met or not as follows: 
Score 1
• Met: General HRs commitment: The Company indicates that 'Respect for human rights is an integral part of Couche-Tard values base.' [Ethics Code Of Conduct, 22/05/2018: https://corpo.couche-tard.com/wp-content/uploads/2019/01/Code-of-Ethics-ENGLISH-2018-05-22-clean-1.pdf] 
• Not met: UNGC principles 1 &amp; 2
• Not met: UDHR
• Not met: International Bill of Rights
Score 2
• Not met: UNGPs
• Not met: OECD</t>
  </si>
  <si>
    <t>The individual elements of the assessment are met or not as follows: 
Score 1
• Not met: ILO Core
• Not met: UNGC principles 3-6
• Not met: Explicitly list All four ILO for AG suppliers
Score 2
• Not met: Explicit commitment to All four ILO Core
• Met: Respect H&amp;S of workers: The Company indicates that 'Couche-Tard is concerned about the health and safety and well being of its employees, its business partners and the public'. In addition, in its Sustainability Report, the Company states that 'Our strong safety mindset is a core value. We ensure safety is embedded into everything we do as we aspire to zero harm to our employees, customers and communities. We have strict health, safety and security policies and programs, which we communicate as part of onboarding and skills training. Our store managers receive training on operational and food safety, security, loss prevention, and harassment.' Also, 'We are committed to providing an inclusive and respectful workplace that supports and inspires our people to do their best, and perform in a safe and healthy environment'. [Ethics Code Of Conduct, 22/05/2018: https://corpo.couche-tard.com/wp-content/uploads/2019/01/Code-of-Ethics-ENGLISH-2018-05-22-clean-1.pdf &amp; Sustainability Report 2019, 07/2019: https://corpo.couche-tard.com/rapport-EN/#PDF/1] 
• Not met: H&amp;S applies to AG suppliers</t>
  </si>
  <si>
    <t>The individual elements of the assessment are met or not as follows: 
Score 1
• Met: Regular stakeholder engagement: The Company states in its Sustainability Report 2019: 'Participating in an open dialogue with our stakeholders allows us to identify important issues, shape our responses, and continuously improve. We believe this is essential to promoting understanding and trust. Most of our engagement takes place during day-to-day interactions and we also carry out more structured engagements'. Stakeholder groups include: employees (Employee survey, on-the-job coaching and training, intranet, performance reviews), suppliers (meetings, conferences), communities and governments (Local charities, consultations, municipal, regional and national
authorities) among others. [Sustainability Report 2019, 07/2019: https://corpo.couche-tard.com/rapport-EN/#PDF/1] 
Score 2
• Not met: Commits to engage stakeholders in design
• Not met: Regular stakeholder design engagement</t>
  </si>
  <si>
    <t>The individual elements of the assessment are met or not as follows: 
Score 1
• Not met: Commits to remedy
Score 2
• Not met: Not obstructing access to other remedies
• Not met: Collaborating with other remedy initiatives
• Not met: Work with AG suppliers to remedy impacts</t>
  </si>
  <si>
    <t>The individual elements of the assessment are met or not as follows: 
Score 1
• Not met: Commits to ILO core conventions
• Not met: Senior responsibility for HR: The Company has established a new position of Sustainability Executive Owner, however, it is not clear if the responsibility of this role includes human rights issues. [Sustainability Report 2019, 07/2019: https://corpo.couche-tard.com/rapport-EN/#PDF/1] 
Score 2
• Not met: Day-to-day responsibility
• Not met: Day-to-day responsibility for AG in supply chain</t>
  </si>
  <si>
    <t>The individual elements of the assessment are met or not as follows: 
Score 1
• Not met: Identifying risks in own operations: The Company indicates that 'prior to establishing a business relationship with a potential counterparty or starting an activity, Couche-Tard will, at its discretion, assess the risks involved in taking such a course of action in relation to human rights, corruption or heath, safety and environment'. In addition, the Company lists its material issues in its Sustainability Report, however, it is not clear how they are related to the Company's operation in specific locations or activities. [Ethics Code Of Conduct, 22/05/2018: https://corpo.couche-tard.com/wp-content/uploads/2019/01/Code-of-Ethics-ENGLISH-2018-05-22-clean-1.pdf] 
• Not met: Identifying risks in AG suppliers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</si>
  <si>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 Not met: Public disclosure of salient risks
Score 2
• Not met: Both requirements under score 1 met</t>
  </si>
  <si>
    <t>The individual elements of the assessment are met or not as follows: 
Score 1
• Not met: Action Plans to mitigate risks
• Not met: Including in AG supply chain
• Not met: Example of Actions decided
Score 2
• Not met: Both requirements under score 1 met</t>
  </si>
  <si>
    <t>The individual elements of the assessment are met or not as follows: 
Score 1
• Not met: System to check if Actions are effective
• Not met: Lessons learnt from checking effectiveness
Score 2
• Not met: Both requirement under score 1 met</t>
  </si>
  <si>
    <t>The individual elements of the assessment are met or not as follows: 
Score 1
• Not met: Comms plan re identifying risks
• Not met: Comms plan re assessing risks
• Not met: Comms plan re action plans for risks
• Not met: Comms plan re reviewing action plans
• Not met: Including AG suppliers
Score 2
• Not met: Responding to affected stakeholders concerns
• Not met: Ensuring affected stakeholders can access communications</t>
  </si>
  <si>
    <t>The individual elements of the assessment are met or not as follows: 
Score 1
• Met: Channel accessible to all workers: The Code of Conduct applies to all employees. The code indicates that 'If the individual has information about potential non-compliant behaviour or breaches of Couche-Tard’s ethical requirements, these concerns must be reported immediately to the individual’s superior or to the local legal counsel (“Designated Person”) who will provide the individual with the appropriate guidance.' The Designated Person ‘shall ultimately report their findings to Alimentation Couche-Tard Inc.’s Senior Director, Legal Affairs and Corporate Secretary who will provide the necessary guidance to the Designated Person and where the circumstances demand it, take over the investigation.' It also states that  'If, for any reason, the individual is uncomfortable using regular channels the concern can be reported in writing to complaint@couche-tard.com'. [Ethics Code Of Conduct, 22/05/2018: https://corpo.couche-tard.com/wp-content/uploads/2019/01/Code-of-Ethics-ENGLISH-2018-05-22-clean-1.pdf] 
Score 2
• Not met: Number grievances filed, addressed or resolved
• Not met: Channel is available in all appropriate languages
• Not met: Expect AG supplier to have equivalent grievance systems
• Not met: Opens own system to AG supplier workers</t>
  </si>
  <si>
    <t>The individual elements of the assessment are met or not as follows: 
Score 1
• Not met: Grievance mechanism for community: The company does not clearly indicate whether these mechanisms are open to all external stakeholders [Ethics Code Of Conduct, 22/05/2018: https://corpo.couche-tard.com/wp-content/uploads/2019/01/Code-of-Ethics-ENGLISH-2018-05-22-clean-1.pdf] 
Score 2
• Not met: Describes accessibility and local languages
• Not met: Expects AG supplier to have community grievance systems
• Not met: AG supplier communities use global system</t>
  </si>
  <si>
    <t>The individual elements of the assessment are met or not as follows: 
Score 1
• Not met: Describes how remedy has been provided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</si>
  <si>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6.40 out of 80 points scored in themes A-D &amp; F has been applied  to produce a score of 1.60 out of 20 points for theme E.</t>
  </si>
  <si>
    <t>The individual elements of the assessment are met or not as follows: 
Score 1
• Not met: General HRs commitment: The Company states in its Global Human Rights Policy that it 'recognizes our responsibility to respect and uphold internationally recognized human rights through the ethical treatment of our workforce and those within our value chain. Guided by the United Nations Guiding Principles on Business and Human Rights, we commit to embedding respect for human rights throughout our business.' However, 'to recognize the responsibility' or 'to commit to embedding' are not considered a formal commitment following CHRB wording criteria. [Global Human Rights Principles, N/A: https://sustainability.aboutamazon.com/governance/amazon-global-human-rights-principles] 
• Not met: UNGC principles 1 &amp; 2
• Met: UDHR: In addition, the Company indicates: 'Our approach on human rights is informed by international standards; we respect and support the Core Conventions of the International Labour Organization (ILO), the ILO Declaration on Fundamental Principles and Rights at Work, and the UN Universal Declaration of Human Rights'. [Global Human Rights Principles, N/A: https://sustainability.aboutamazon.com/governance/amazon-global-human-rights-principles] 
• Not met: International Bill of Rights
Score 2
• Not met: UNGPs: As indicated above, in its Global Human Rights Policy, the Company states: 'Guided by the United Nations Guiding Principles on Business and Human Rights, we commit to embedding respect for human rights throughout our business.' However, 'to be guided by' is not considered a formal commitment following CHRB wording criteria. [Global Human Rights Principles, N/A: https://sustainability.aboutamazon.com/governance/amazon-global-human-rights-principles] 
• Not met: OECD</t>
  </si>
  <si>
    <t>The individual elements of the assessment are met or not as follows: 
Score 1
• Met: ILO Core: The Company states in its Global Human Rights Policy: '[…] we respect and support the Core Conventions of the International Labour Organization (ILO), the ILO Declaration on Fundamental Principles and Rights at Work, […]' [Global Human Rights Principles, N/A: https://sustainability.aboutamazon.com/governance/amazon-global-human-rights-principles] 
• Not met: Explicitly list All four ILO for AG suppliers: In its Supply Chain Standards, the Company includes provisions related to the ILO Core, including: 'Amazon does not tolerate the use of child labor. […] Amazon suppliers must not use forced labor—slave, prison, indentured, bonded, or otherwise. […] Amazon suppliers must not discriminate […]. Amazon expects that our suppliers respect the rights of workers to establish and join an organization of their own selection. Workers must not be penalized or subjected to harassment or intimidation for the non-violent exercise of their right to join or refrain from joining such legal organizations.' However, no reference found to collective bargaining.
Its Supplier Code of Conduct includes the following provisions: 'Amazon will not tolerate the use of child labor. […] Our suppliers must not use forced labor - slave, prison, indentured, bonded, or otherwise. […] Our suppliers must not discriminate on the basis of race, color, national origin, gender, […]  or similar factors in hiring and working practices such as job applications, promotions, job assignments, training, wages, […] Our suppliers must respect the rights of workers to establish and join a legal organization of their own selection. Workers must not be penalized or subjected to harassment or intimidation for the non-violent exercise of their right to join or refrain from joining such legal organizations.' However, CHRB could not find a provision related with collective bargaining. [Supply Chain Standards, 2019: https://d39w7f4ix9f5s9.cloudfront.net/de/48/a468a0be42da83d58b72019bb1c7/amazon-supply-chain-standards-2019.pdf] 
• Not met: Explicitly list ALL four ILO for AP suppliers: As above [Supply Chain Standards, 2019: https://d39w7f4ix9f5s9.cloudfront.net/de/48/a468a0be42da83d58b72019bb1c7/amazon-supply-chain-standards-2019.pdf] 
• Not met: Explicitly list ALL four ILO for ICT suppliers: As above [Supply Chain Standards, 2019: https://d39w7f4ix9f5s9.cloudfront.net/de/48/a468a0be42da83d58b72019bb1c7/amazon-supply-chain-standards-2019.pdf] 
Score 2
• Not met: Explicit commitment to All four ILO Core: According to its Global Human Rights Policy, the Company does 'not tolerate discrimination' […] and does 'not tolerate the use of child labor, forced labor, or human trafficking in any form […]'. With respect freedom of association it states: 'We respect freedom of association and our employees’ right to join, form, or not to join a labor union or other lawful organization of their own selection, without fear of reprisal, intimidation, or harassment.' However, no commitment found to collective bargaining in this policy nor in its Code of Business Conduct. [Global Human Rights Principles, N/A: https://sustainability.aboutamazon.com/governance/amazon-global-human-rights-principles &amp; Code of Business and Ethics - Website, N/A: https://ir.aboutamazon.com/corporate-governance/documents-charters/code-business-conduct-and-ethics] 
• Met: Respect H&amp;S of workers: The Company indicates that it 'provides a clean, safe and healthy work environment'. [Code of Business and Ethics - Website, N/A: https://ir.aboutamazon.com/corporate-governance/documents-charters/code-business-conduct-and-ethics] 
• Met: H&amp;S applies to AG suppliers: Its Supply Chain Standards reads: 'Amazon expects our suppliers to provide workers with a safe and healthy work environment.' [Supply Chain Standards, 2019: https://d39w7f4ix9f5s9.cloudfront.net/de/48/a468a0be42da83d58b72019bb1c7/amazon-supply-chain-standards-2019.p</t>
  </si>
  <si>
    <t>The individual elements of the assessment are met or not as follows: 
Score 1
• Met: Regular stakeholder engagement: The Company reports in its Modern Day Slavery Statement 2018 that it conducts assessments on its suppliers, including 'Confidential worker interviews or surveys conducted without site management present. […] To ensure that our policies and programs incorporate internationally recognized human rights standards, we conduct formal benchmarking with industry and multilateral groups to design, operate, and continually improve our risk assessment and audit program.' [Modern Day Slavery Statement 2018, 2018: https://m.media-amazon.com/images/G/02/Legal/Amazon_ModernDaySlaveryStatement_2018.docx._CB1198675309_.pdf] 
Score 2
• Not met: Commits to engage stakeholders in design
• Not met: Regular stakeholder design engagement</t>
  </si>
  <si>
    <t>The individual elements of the assessment are met or not as follows: 
Score 1
• Not met: Commits to remedy: The Company states in its Global Human Rights: 'We are committed to providing our employees with appropriate access to grievance mechanisms and remedial action.' However, the commitment is focused on employees, there is no reference to other individuals or communities. In its Modern Day Slavery Statement, the Company indicates: 'Audit reports and findings are reviewed regularly by senior leadership and corrective action plans are implemented as needed. Amazon tracks remediation closely and conducts follow-up audits for significant issues. Between audits, Amazon employees meet on-site with supplier managers to discuss open issues and remediation progress.' However, no evidence found of a statement of policy where the Company commits to remedy the adverse impacts on individuals, workers and communities that it has caused or contributed to. The information included in its Modern Say Slavery Statement seems to be focused exclusively on corrective measures to face non-compliances found in audits. [Modern Day Slavery Statement (website), N/A: https://www.amazon.co.uk/gp/help/customer/display.html?nodeId=202151760 &amp; Global Human Rights Principles, N/A: https://sustainability.aboutamazon.com/governance/amazon-global-human-rights-principles] 
Score 2
• Not met: Not obstructing access to other remedies
• Not met: Collaborating with other remedy initiatives
• Not met: Work with AG suppliers to remedy impacts: The Company also states that its 'Suppliers are required to remediate violations of Amazon’s Supplier Code of Conduct. Suppliers must submit a Corrective Action Plan (CAP) providing both a root cause analysis and a description of remedy. Amazon evaluates CAPs in light of the severity level of the violation'.  In addition, in its Sustainability Report, the Company indicates: 'when violations of our standards occur, we are committed to working with our suppliers to remedy any issues. When violations are identified, suppliers must develop a corrective action plan that details immediate actions to address high-risk issues, and a long-term plan to prevent issues from reoccurring. Where suppliers fail to meet our standards or refuse to make progress on remediating issues, we may choose to terminate the relationship'. However, it is not clear if the how the Company is committed to actually work with them to remedy impacts either through suppliers' mechanisms or through the development of third party non-judicial remedies. [Modern Day Slavery Statement (website), N/A: https://www.amazon.co.uk/gp/help/customer/display.html?nodeId=202151760 &amp; Sustainability Report, 06/2020: https://sustainability.aboutamazon.com/pdfBuilderDownload?name=sustainability-all-in-june-2020] 
• Not met: Work with AP suppliers to remedy impacts: The Company also states that its 'Suppliers are required to remediate violations of Amazon’s Supplier Code of Conduct. Suppliers must submit a Corrective Action Plan (CAP) providing both a root cause analysis and a description of remedy. Amazon evaluates CAPs in light of the severity level of the violation'.  In addition, in its Sustainability Report, the Company indicates: 'when violations of our standards occur, we are committed to working with our suppliers to remedy any issues. When violations are identified, suppliers must develop a corrective action plan that details immediate actions to address high-risk issues, and a long-term plan to prevent issues from reoccurring. Where suppliers fail to meet our standards or refuse to make progress on remediating issues, we may choose to terminate the relationship'. However, it is not clear if the how the Company is committed to actually work with them to remedy impacts either through suppliers' mechanisms or through the development of third party non-judicial remedies. [Modern Day Slavery Statement (website), N/A: https://www.amazon.co.uk/gp/help/customer/display.htm</t>
  </si>
  <si>
    <t>The individual elements of the assessment are met or not as follows: 
Score 1
• Met: Commits to ILO core conventions: See indicator A.1.2. The Company is committed to conventions of ILO Declaration.
• Not met: Senior responsibility for HR
Score 2
• Not met: Day-to-day responsibility: On its website, the Company reports: 'Our global security operations team has immediate response protocols in the event of a suspected human trafficking related issue, regardless of where the issue arises. […] Our social responsibility team regularly reviews and updates Amazon’s human trafficking prevention policies and updates executive leadership on our progress on human trafficking prevention initiatives throughout the year'. However, no details found regarding to which senior manager, senior management body, the responsibility for human rights is allocated. [Training on human trafficking, N/A: https://sustainability.aboutamazon.com/social-responsibility/training-on-human-trafficking] 
• Met: Day-to-day responsibility for AG in supply chain: The Company states in its MSA: 'Amazon’s sourcing teams have each taken on Social Responsibility goals to monitor for these conditions at an executive leadership level; performance against these goals is regularly reported to leadership. The Social Responsibility team consults with Amazon business teams on new sourcing geographies and sourcing teams are responsible for reviewing supplier performance before moving to production.' [Modern Day Slavery Statement (website), N/A: https://www.amazon.co.uk/gp/help/customer/display.html?nodeId=202151760] 
• Met: Day-to-day responsibility for AP in supply chain: The Company states in its MSA: 'Amazon’s sourcing teams have each taken on Social Responsibility goals to monitor for these conditions at an executive leadership level; performance against these goals is regularly reported to leadership. The Social Responsibility team consults with Amazon business teams on new sourcing geographies and sourcing teams are responsible for reviewing supplier performance before moving to production.' [Modern Day Slavery Statement (website), N/A: https://www.amazon.co.uk/gp/help/customer/display.html?nodeId=202151760] 
• Met: Day-to-day responsibility for ICT in supply chain: The Company states in its MSA: 'Amazon’s sourcing teams have each taken on Social Responsibility goals to monitor for these conditions at an executive leadership level; performance against these goals is regularly reported to leadership. The Social Responsibility team consults with Amazon business teams on new sourcing geographies and sourcing teams are responsible for reviewing supplier performance before moving to production.' [Modern Day Slavery Statement (website), N/A: https://www.amazon.co.uk/gp/help/customer/display.html?nodeId=202151760]</t>
  </si>
  <si>
    <t>The individual elements of the assessment are met or not as follows: 
Score 1
• Not met: Identifying risks in own operations: The Company indicates in its MDSS document that it uses 'a combination of desk-based research, supply chain mapping against existing human rights indices, as well as internal and industry audit results to analyse the risk of modern slavery in our supply chain and operations. While modern slavery can be found in all countries and industries , we acknowledge that there is a heightened risk with: domestic and international migrant labour; contract, agency, and temporary workers; vulnerable populations (e.g. refugees); and young, or student workers. In addition to the controls listed below, this year Amazon launched a process to investigate suppliers with a heightened risk of modern slavery specifically in relation to migrant workers. Our process focuses on listening to workers' perspectives about their recruitment experience and working/living conditions, and relating anonymous feedback from workers directly to management to drive improvement. In addition, we are expanding regional teams to engage with suppliers in high-risk regions, and working with industry programmes, such the Responsible Workplace Program currently operating in Malaysia.' However, evidence seems to focus in determining the level of risk related to modern slavery rather than a process to identify which are the human rights issues and impacts that it faces (the Company acknowledges modern slavery risk and explain how it assesses  it). [Modern Day Slavery Statement (website), N/A: https://www.amazon.co.uk/gp/help/customer/display.html?nodeId=202151760] 
• Not met: Identifying risks in AG suppliers: Evidence included above refers to manufacturing supply chain. [Modern Day Slavery Statement (website), N/A: https://www.amazon.co.uk/gp/help/customer/display.html?nodeId=202151760] 
• Not met: Identifying risks in AP suppliers: As indicated above, the Company's human rights risk assessment covers its supply chain. However, evidence refers to determining modern slavery risks in its supply chains. No evidence found of a process to identify which are the human rights issues that it may face (in addition to modern slavery, which is already identified in the evidence provided). [Modern Day Slavery Statement (website), N/A: https://www.amazon.co.uk/gp/help/customer/display.html?nodeId=202151760] 
• Not met: Identifying risks in ICT suppliers: As indicated above, the Company's human rights risk assessment covers its supply chain. However, evidence refers to determining modern slavery risks in its supply chains. No evidence found of a process to identify which are the human rights issues that it may face (in addition to modern slavery, which is already identified in the evidence provided). [Modern Day Slavery Statement (website), N/A: https://www.amazon.co.uk/gp/help/customer/display.html?nodeId=202151760] 
Score 2
• Not met: Ongoing global risk identification: As indicated above, evidence refers to assessing modern slavery risk, rather than an ongoing process to identify which the Company's potential human rights risks and impacts. [Modern Day Slavery Statement (website), N/A: https://www.amazon.co.uk/gp/help/customer/display.html?nodeId=202151760] 
• Met: In consultation with stakeholders: The Company states that, 'In addition to the controls listed below, this year Amazon launched a process to investigate suppliers with a heightened risk of modern slavery specifically in relation to migrant workers. Our process focuses on listening to workers' perspectives about their recruitment experience and working/living conditions, and relating anonymous feedback from workers directly to management to drive improvement. [Modern Day Slavery Statement (website), N/A: https://www.amazon.co.uk/gp/help/customer/display.html?nodeId=202151760] 
• Not met: In consultation with HR experts: The Company indicates that 'In addition [to a process to investigate su</t>
  </si>
  <si>
    <t>The individual elements of the assessment are met or not as follows: 
Score 1
• Not met: Salient risk assessment (and  context)
• Not met: Public disclosure of salient risks: The Company discloses information about its Risks Factors in its Annual Report. However, no evidence found of its salient human rights issues assessed as part of a human rights due diligence process. [Annual Report 2018, 01/2019: https://s2.q4cdn.com/299287126/files/doc_financials/annual/2018-Annual-Report.pdf] 
Score 2
• Not met: Both requirements under score 1 met</t>
  </si>
  <si>
    <t>The individual elements of the assessment are met or not as follows: 
Score 1
• Not met: Action Plans to mitigate risks: The Company states that it trains its suppliers on the standards and conduct required, and that if there are any issues, supplier must provide a detailed corrective action plans. It also engages with suppliers offering training 'Amazon recognizes our responsibility to ensure the well-being of factory workers manufacturing products for Amazon. Beyond regular factory audits and assessments, we are continuously testing new ways to improve worker well-being.' However, no evidence found of a global system to take action to prevent, mitigate or remediate the salient human rights issues assessed'. Evidence seems to focus in modern slavery risks. [Sustainability Question Bank, N/A: https://blog.aboutamazon.com/sustainability/your-sustainability-questions-answered &amp; Modern Day Slavery Statement (website), N/A: https://www.amazon.co.uk/gp/help/customer/display.html?nodeId=202151760] 
• Not met: Including in AG supply chain: Evidence seems to refer to manufacturing process, no details found on agricultural supply chain. [Modern Day Slavery Statement (website), N/A: https://www.amazon.co.uk/gp/help/customer/display.html?nodeId=202151760] 
• Not met: Including in AP supply chain: Example of actions decided refers to manufacturing supply chain. However, no evidence found of a global system to take action to prevent or mitigate the different salient human rights issues (evidence seems to focus in slavery-related issues). This indicator only applies in case the Company meets 'Action plans to mitigate risks'. [Modern Day Slavery Statement (website), N/A: https://www.amazon.co.uk/gp/help/customer/display.html?nodeId=202151760] 
• Not met: Including in ICT supply chain: Example of actions decided refers to manufacturing supply chain. However, no evidence found of a global system to take action to prevent or mitigate the different salient human rights issues (evidence seems to focus in slavery-related issues). [Sustainability Question Bank, N/A: https://blog.aboutamazon.com/sustainability/your-sustainability-questions-answered &amp; Modern Day Slavery Statement (website), N/A: https://www.amazon.co.uk/gp/help/customer/display.html?nodeId=202151760] 
• Met: Example of Actions decided: The Company indicates that it trains suppliers on the standards and conduct required by the supplier code. In addition, in the context of modern slavery, it states: 'we have dedicated teams that work directly with suppliers and service providers in major geographies. We offer on-site and remote training to support continuous improvement. Suppliers are also encouraged to participate in external training programs, such as industry association tutorials related to recognizing and preventing forced labor, compliance with wage and working hours requirement and implementing management systems. We are continuously exploring ways to use Amazon's expertise to expand this support and reach more suppliers. Amazon recognizes our responsibility to ensure the well-being of factory workers manufacturing products for Amazon. Beyond regular factory audits and assessments, we are continuously testing new ways to improve worker well being. [Sustainability Question Bank, N/A: https://blog.aboutamazon.com/sustainability/your-sustainability-questions-answered &amp; Modern Day Slavery Statement (website), N/A: https://www.amazon.co.uk/gp/help/customer/display.html?nodeId=202151760]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</si>
  <si>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B.2.3
• Not met: Comms plan re action plans for risks: In order to be awarded this indicator, the Company has to achieve a full score in B.2.3
• Not met: Comms plan re reviewing action plans
• Not met: Including AG suppliers: In order to be awarded this indicator, the Company has to achieve a full score in B.2.2/B.2.3/B.2.4 and at least 1,5 points in B.2.1
• Not met: Including AP suppliers: In order to be awarded this indicator, the Company has to achieve a full score in B.2.2/B.2.3/B.2.4 and at least 1,5 points in B.2.1
• Not met: Including ICT suppliers: In order to be awarded this indicator, the Company has to achieve a full score in B.2.2/B.2.3/B.2.4 and at least 1,5 points in B.2.1
Score 2
• Not met: Responding to affected stakeholders concerns: The Company provided information to CHRB in relation to this indicator, but it was not material.
• Not met: Ensuring affected stakeholders can access communications</t>
  </si>
  <si>
    <t>The individual elements of the assessment are met or not as follows: 
Score 1
• Met: Channel accessible to all workers: The Company states in its Code of Business Conduct the following: 'The Amazon.com Legal Department has developed and maintains reporting guidelines for employees who wish to report violations of the Code of Conduct. These guidelines include information on making reports to the Legal Department and to an independent third party.' In addition, the Company indicates on its website, that it has an Open-Door Policy: '24/7 – Hours in a day, days in a week in which an associate is able to provide direct feedback to their manager, their general manager, and even the CEO […]' [Code of Business and Ethics - Website, N/A: https://ir.aboutamazon.com/corporate-governance/documents-charters/code-business-conduct-and-ethics &amp; Safety, N/A: https://www.aboutamazon.com/amazon-fulfillment/our-fulfillment-centers/safety] 
Score 2
• Not met: Number grievances filed, addressed or resolved
• Not met: Channel is available in all appropriate languages
• Met: Expect AG supplier to have equivalent grievance systems: In its Supply Chain Standards, the Company indicates that it 'expects suppliers to protect worker whistleblower confidentiality and prohibit retaliation against workers who report workplace grievances. Suppliers are required to create a mechanism for workers to submit their grievances in a confidential and anonymous manner and maintain an effective process to investigate and address worker concerns. Workers employed by subcontractors must have a mechanism in place to bring their concerns to management teams above the subcontractor.' [Supply Chain Standards, 2019: https://d39w7f4ix9f5s9.cloudfront.net/de/48/a468a0be42da83d58b72019bb1c7/amazon-supply-chain-standards-2019.pdf] 
• Met: Expect AP supplier to have equivalent grievance systems: In its Supply Chain Standards, the Company indicates that it 'expects suppliers to protect worker whistleblower confidentiality and prohibit retaliation against workers who report workplace grievances. Suppliers are required to create a mechanism for workers to submit their grievances in a confidential and anonymous manner and maintain an effective process to investigate and address worker concerns. Workers employed by subcontractors must have a mechanism in place to bring their concerns to management teams above the subcontractor.' [Supply Chain Standards, 2019: https://d39w7f4ix9f5s9.cloudfront.net/de/48/a468a0be42da83d58b72019bb1c7/amazon-supply-chain-standards-2019.pdf] 
• Met: Expect ICT supplier to have equivalent grievance systems: In its Supply Chain Standards, the Company indicates that it 'expects suppliers to protect worker whistleblower confidentiality and prohibit retaliation against workers who report workplace grievances. Suppliers are required to create a mechanism for workers to submit their grievances in a confidential and anonymous manner and maintain an effective process to investigate and address worker concerns. Workers employed by subcontractors must have a mechanism in place to bring their concerns to management teams above the subcontractor.' [Supply Chain Standards, 2019: https://d39w7f4ix9f5s9.cloudfront.net/de/48/a468a0be42da83d58b72019bb1c7/amazon-supply-chain-standards-2019.pdf]</t>
  </si>
  <si>
    <t>The individual elements of the assessment are met or not as follows: 
Score 1
• Not met: Grievance mechanism for community: Although the Company provides information where different media sites report that the Company's CEO reads messages and complaints from customers, no evidence found describing a grievance mechanism/channel with a clear process, available to external stakeholders, further than customers. [NY Times - Chief message to employees, 17/08/2015: https://www.nytimes.com/2015/08/18/business/amazon-chiefs-message-to-employees.html &amp; Inc - Email single character, 23/04/2018: https://www.inc.com/business-insider/amazon-founder-ceo-jeff-bezos-customer-emails-forward-managers-fix-issues.html] 
Score 2
• Not met: Describes accessibility and local languages
• Not met: Expects AG supplier to have community grievance systems
• Not met: AG supplier communities use global system
• Not met: Expects AP supplier to have community grievance systems
• Not met: AP supplier communities use global system
• Not met: Expects ICT supplier to have community grievance systems
• Not met: ICT supplier communities use global system</t>
  </si>
  <si>
    <t>• Headline: Foxconn accused by China Labour Watch of non-respect of working conditions
• Area: Working hours
• Story: China Labor Watch (CLW) published the report of investigation it conducted at Hengyang Foxconn, a unit of Hon Hai Precision Industry Co., Ltd. (Foxconn).  The factory manufactures Amazon’s Kindle, Echo Dots and tablets. The report detailed issues of working conditions at the factory between August 2007 and April 2018. The issues identified in the report include excessive working hours (over 100 hours of overtime per month at peak production season) exceeding the legal overtime limit in China. In addition, it was claimed that some workers worked 14 days in a row with no days off.
• Sources: [The Verge,  11/06/2018: https://www.theverge.com/2018/6/11/17448544/amazon-foxconn-worker-conditions-benefits-stripped-low-wages-chinese-factory][China Labor Watch,  10/06/2018: http://www.chinalaborwatch.org/report/132][Reuters, 10/06/2018: https://www.reuters.com/article/us-amazon-china-labor/foxconn-says-investigating-labor-conditions-at-china-factory-used-for-amazon-idUSKBN1J610V][Reuters, 10/06/2018: https://www.reuters.com/article/amazon-china-labor/rights-group-hits-amazon-foxconn-over-china-labor-conditions-idUSL1N1TC06R]</t>
  </si>
  <si>
    <t>The individual elements of the assessment are met or not as follows: 
Score 1
• Met: Public response available: The Company stated that “Amazon takes reported violations of our Supplier Code of Conduct extremely seriously...which states suppliers must provide workers a safe and healthy work environment, working hours must not exceed the maximum amount permitted by law, and suppliers must pay their workers in a timely manner and provide compensation (including overtime pay and benefits) that, at a minimum, comply with applicable laws.” [The Verge article on excessive working hours, 06/2018: https://www.theverge.com/2018/6/11/17448544/amazon-foxconn-worker-conditions-benefits-stripped-low-wages-chinese-factory] 
Score 2
• Not met: Response goes into detail: The Company does not disclose the details of the case.</t>
  </si>
  <si>
    <t>The individual elements of the assessment are met or not as follows: 
Score 1
• Not met: Company policies address the general issues raised
• Met: Policies apply to the type of business relationships involved: The Company states that “Working Hours. Except in unusual or emergency situations, (i) suppliers must not require a worker to work more than 60 hours per week, including overtime, and (ii) each worker must be entitled to at least one day off for every seven-day work period. In all circumstances, working hours must not exceed the maximum amount permitted by law.” [Supplier Code - Website, N/A] 
Score 2
• Not met: Policies address the specific rights in question</t>
  </si>
  <si>
    <t>The individual elements of the assessment are met or not as follows: 
Score 1
• Not met: Engages with affected stakeholders: CHRB did not find the evidence of the Company's engagement with affected stakeholders.
• Met: Encourages linked business to engage affected stakeholders: The Company stated “We immediately requested a corrective action plan from Foxconn,” It also said it is monitoring Foxconn’s response and “compliance with our Supplier Code of Conduct. “ [Reuters story about Foxconn, 10/06/2018: https://www.reuters.com/article/us-amazon-china-labor/foxconn-says-investigating-labor-conditions-at-china-factory-used-for-amazon-idUSKBN1J610V] 
• Not met: Provides remedies to affected stakeholders: CHRB did not find evidence of the Company providing remedies.
• Not met: Has reviewed management systems to prevent recurrence: CHRB did not find evidence of the Company reviewing the system followed by the case.
Score 2
• Not met: Remedies are satisfactory to the victims
• Not met: Has improved systems and engaged affected stakeholders: CHRB did not find evidence of the Company’s improving the system or engaging with stakeholders followed by the case.
• Not met: Denies allegations, but implements review recommendations
• Not met: Denies allegations, and ensures systems prevent such impacts</t>
  </si>
  <si>
    <t>• Headline: Twelve Tribe's Common Sense Farm linked of child labor in Cambridge, US
• Area: Child labour
• Story: The New York State Department of Labor found multiple violations of state child labour laws and abuse occurring at the Common Sense Farm in Washington County, New York, USA. The farm and production center location of religious sect 'Twelve Tribes' supplies soaps and skincare products to supermarkets including Walmart, Target, Amazon and Whole Foods.
• Sources: [Times Union - 06/06/2018: https://www.timesunion.com/business/article/Inside-Edition-airs-video-alleging-child-labor-12965339.php][Inside Edition - 01/06/2018: https://www.insideedition.com/undercover-investigation-exposes-child-labor-new-york-compound-43812]</t>
  </si>
  <si>
    <t>The individual elements of the assessment are met or not as follows: 
Score 1
• Not met: Public response available: CHRB could not find the evidence of the Company's response in public regarding this case.
Score 2
• Not met: Response goes into detail</t>
  </si>
  <si>
    <t>The individual elements of the assessment are met or not as follows: 
Score 1
• Met: Company policies address the general issues raised: The Company states in its Global Human Rights Policy: '[…] we respect and support the Core Conventions of the International Labour Organization (ILO), the ILO Declaration on Fundamental Principles and Rights at Work, […]' [Global Human Rights Principles, N/A: https://sustainability.aboutamazon.com/governance/amazon-global-human-rights-principles] 
• Met: Policies apply to the type of business relationships involved: In its Supply Chain Standards, the Company include provisions related to the ILO Core, including: 'Amazon does not tolerate the use of child labor. [Supplier Code - Website, N/A] 
Score 2
• Not met: Policies address the specific rights in question: CHRB could not find the Company's measures to verify the age of its workers.</t>
  </si>
  <si>
    <t>The individual elements of the assessment are met or not as follows: 
Score 1
• Not met: Engages with affected stakeholders: CHRB did not find the evidence of the Company's engagement with affected stakeholders.
• Not met: Encourages linked business to engage affected stakeholders: CHRB could not find the evidence of the Company's encouraging its business partners to engage with the affected stakeholders.
• Not met: Provides remedies to affected stakeholders: CHRB did not find evidence of the Company providing remedies.
• Not met: Has reviewed management systems to prevent recurrence
Score 2
• Not met: Has improved systems and engaged affected stakeholders: CHRB did not find evidence of the Company’s improving the system or engaging with stakeholders followed by the case.</t>
  </si>
  <si>
    <t>• Headline: Amazon faces allegations of bad working conditions of delivery drivers
• Area: Working hours
• Story: On December 24, 2018, various news outlets reported that an undercover probe has revealed the conditions that Amazon delivery drivers are forced to work under. The workers are subcontracted by delivery companies, many of which work almost exclusively for Amazon. Findings revealed that drivers work regularly more than 12 hour shifts earning less than minimum wage and some overtime was not paid. Furthermore, drivers are also charged to rent vans and get money deducted from wages to pay for criminal history checks, drug and alcohol testing. The pressure of the job has allegedly caused traffic accidents which have resulted in death and injuries of third parties. Following the reports, US senators called for information on the Company's delivery network.
• Sources: [Mirror - 24/12/2018: https://www.mirror.co.uk/news/uk-news/amazon-delivery-drivers-forced-pee-13773445][Forbes - 13/09/2018: https://www.forbes.com/sites/brittainladd/2018/09/13/hell-on-wheels-what-its-like-to-be-a-delivery-driver-for-amazon/][Business Insider - 11/09/2018: https://www.businessinsider.com/amazon-delivery-drivers-reveal-claims-of-disturbing-work-conditions-2018-8?IR=T][Buzzfeed News - 06/09/2019: https://www.buzzfeednews.com/article/carolineodonovan/amazon-next-day-delivery-deaths]</t>
  </si>
  <si>
    <t>The individual elements of the assessment are met or not as follows: 
Score 1
• Met: Public response available: The Company responded to the senators' inquiry, stating the following regarding working hours: 'we have sophisticated technology that plans routes to be completed within a specified time period taking into account numerous factors and data from prior routes. Drivers are subject to driving time policies similar to federal Hours of Service requirements, and we take steps to reduce the risk of fatigue. For example, we ensure that drivers who are running late are called back to the delivery station, even if they have packages left to deliver, or a support driver is dispatched to help complete the route. […] We require that our DSPs provide their employees with competitive wages of at least $15 an hour, well above the federal minimum wage. We require all DSPs to provide health care coverage that meets or exceeds federal standards for affordability and minimum value, as defined by the Affordable Care Act, for all employees who average at least 30 hours per week. Full time drivers must receive no less than 80 hours of paid time off per year.' [Sen. Blumenthal Called Amazon's Response To Delivery Inquiry "Evasive", 3/10/2019: https://www.propublica.org/article/senators-frustrated-by-amazons-evasive-response-to-questions-on-driver-safety] 
Score 2
• Not met: Response goes into detail</t>
  </si>
  <si>
    <t>The individual elements of the assessment are met or not as follows: 
Score 1
• Not met: Company policies address the general issues raised
• Met: Policies apply to the type of business relationships involved: The Company's Supply Chain Standards includes policy related to working hours. [Supply Chain Standards, 2019: https://d39w7f4ix9f5s9.cloudfront.net/de/48/a468a0be42da83d58b72019bb1c7/amazon-supply-chain-standards-2019.pdf] 
Score 2
• Not met: Policies address the specific rights in question</t>
  </si>
  <si>
    <t>The individual elements of the assessment are met or not as follows: 
Score 1
• Not met: Engages with affected stakeholders
• Not met: Provides remedies to affected stakeholders
• Not met: Has reviewed management systems to prevent recurrence: The Company has cut ties with several delivery firms for not being up to standard. However, it is unclear if these were the only firms that were related to the allegation about working hours. [Amazon Is Firing Its Delivery Firms Following People's Deaths, 12/10/2019: https://www.buzzfeednews.com/article/kenbensinger/amazon-is-severing-contracts-with-delivery-firms-linked-to] 
Score 2
• Not met: Remedies are satisfactory to the victims
• Not met: Has improved systems and engaged affected stakeholders</t>
  </si>
  <si>
    <t>• Headline: Amazon supplier, Foxconn, is facing allegation of breaching Chinese labour laws
• Area: Child labour, working hours
• Story: On August 8, 2019, the Guardian reported that hundreds of schoolchildren have been drafted by Foxconn to make Amazon's Alexa devices in China as part of an attempt to meet production targets, according to documents seen by the Guardian. 
According to the documents, the teenagers are classified as interns, and their teachers are paid by the factory to accompany them. Teachers are asked to encourage uncooperative pupils to accept overtime work on top of regular shifts. 
Interviews with workers and leaked documents from Amazons supplier, Foxconn, show that many of the children have been required to work nights and overtime to produce the smart-speaker devices, in breach of Chinese labour laws. Chinese factories are allowed to employ students aged 16 and older, but these schoolchildren are not allowed to work nights or overtime. 
Foxconn admitted that students had been employed illegally and said it was taking immediate action to fix the situation.
• Sources: [The Guardian - 08/08/2019: https://www.theguardian.com/global-development/2019/aug/08/schoolchildren-in-china-work-overnight-to-produce-amazon-alexa-devices][][][]</t>
  </si>
  <si>
    <t>The individual elements of the assessment are met or not as follows: 
Score 1
• Met: Public response available: According to the press, a spokesperson for the Company stated 'We are urgently investigating these allegations and addressing this with Foxconn at the most senior level. Additional teams of specialists arrived on-site yesterday to investigate, and we’ve initiated weekly audits of this issue.' [Schoolchildren in China work overnight to produce Amazon Alexa devices, 8/8/2019: https://www.theguardian.com/global-development/2019/aug/08/schoolchildren-in-china-work-overnight-to-produce-amazon-alexa-devices] 
Score 2
• Not met: Response goes into detail</t>
  </si>
  <si>
    <t>The individual elements of the assessment are met or not as follows: 
Score 1
• Not met: Company policies address the general issues raised: The Company indicates it respects the ILO core conventions, which includes child labour. However, no policy related to working hours for own operations could be found. [Global Human Rights Principles, N/A: https://sustainability.aboutamazon.com/governance/amazon-global-human-rights-principles] 
• Met: Policies apply to the type of business relationships involved: The Supply Chain Standards includes policy relating to child labour and young or student workers, as well as establishing working hours. [Supply Chain Standards, 2019: https://d39w7f4ix9f5s9.cloudfront.net/de/48/a468a0be42da83d58b72019bb1c7/amazon-supply-chain-standards-2019.pdf] 
Score 2
• Not met: Policies address the specific rights in question: No information found about mechanisms to prevent the use of child labour. Additionally, the Company's policy on working hours is not aligned with international standards.</t>
  </si>
  <si>
    <t>The individual elements of the assessment are met or not as follows: 
Score 1
• Not met: Engages with affected stakeholders
• Not met: Provides remedies to affected stakeholders
• Not met: Has reviewed management systems to prevent recurrence
Score 2
• Not met: Remedies are satisfactory to the victims
• Not met: Has improved systems and engaged affected stakeholders</t>
  </si>
  <si>
    <t>• Headline: Ebay, Walmart and Amazon allegedly sell Turkmenistan cotton products
• Area: Forced labour
• Story: On the 19th February, 2019, Apparel Insider reported that products made with cotton that was picked using forced labour have been found on Amazon, Walmart and ebay. In May 2018, US Customs and Border Protection (CBP) banned the import of any products containing cotton from Turkmenistan due to the country's systematic use of state-sponsored forced labor during the annual cotton harvest. 
According to Cotton Campaign (part of  International Labour Rights Forum), To harvest cotton, the Turkmen government forces tens of thousands of citizens to pick cotton each year. Authorities force public sector workers, including teachers, doctors, nurses, and staff of government offices to pick cotton, pay a bribe, or hire a replacement worker, under threat of losing their job. Despite national laws prohibiting child labor and a 2008 ban of child labor in the cotton sector, children continue to do the hazardous field work, because the government maintains the cotton production system. Children pick cotton for their parents, who are forced by the government to fulfill individual cotton picking quotas under threat of losing their jobs. 
Researchers from the International Labour Rights Forum found cotton hand towels advertised as made in Turkmenistan on the websites of Amazon, Walmart, and eBay which raised legitimate questions about the Companies' social standards in supply chain.The International Labor Rights Forum said none of retailers are directly importing or selling the products, but instead they were allowing third-party sellers access to their e-commerce platforms in exchange for a cut of the sales proceeds.
• Sources: [Apparel Insider - 19/02/2019: https://apparelinsider.com/turkmenistan-cotton-products-found-on-walmart-ebay-and-amazon-websites/#https://apparelinsider.com/turkmenistan-cotton-products-found-on-walmart-ebay-and-amazon-websites/][Cotton Campaign - 1/2/2020: http://www.cottoncampaign.org/reports-of-forced-labor-in-turkmenistans-cotton-sector.html]</t>
  </si>
  <si>
    <t>The individual elements of the assessment are met or not as follows: 
Score 1
• Met: Public response available: In a statement on the BHRRC, the company states that 'Third-party sellers are required to comply with all relevant laws, regulations, and policies when listing items for sale in our store. Those who do not will be subject to action, including potential removal of their account. Items produced in whole or in part by forced labor, such as cotton from Turkmenistan and Uzbekistan, are prohibited by Amazon. The items in question are no longer available' [Response to allegation on cotton from Turkmenistan, 18/02/2019: https://www.business-humanrights.org/en/latest-news/amazon-response/] 
Score 2
• Not met: Response goes into detail</t>
  </si>
  <si>
    <t>The individual elements of the assessment are met or not as follows: 
Score 1
• Met: Company policies address the general issues raised: The Company states in its Global Human Rights Principles that it respects the ILO Core Conventions, which include prohibition of forced labour. [Global Human Rights Principles, N/A: https://sustainability.aboutamazon.com/governance/amazon-global-human-rights-principles] 
• Met: Policies apply to the type of business relationships involved: The Company's 'suppliers must not use forced labor—slave, prison, indentured,  bonded, or otherwise. Amazon does not tolerate suppliers that traffic workers or in any other way exploit workers by means of threat, force, coercion, abduction, or fraud.' [Supply Chain Standards, 2019: https://d39w7f4ix9f5s9.cloudfront.net/de/48/a468a0be42da83d58b72019bb1c7/amazon-supply-chain-standards-2019.pdf] 
Score 2
• Met: Policies address the specific rights in question: The Supply Chain Standards mention mechanisms to prevent forced labour. [Supply Chain Standards, 2019: https://d39w7f4ix9f5s9.cloudfront.net/de/48/a468a0be42da83d58b72019bb1c7/amazon-supply-chain-standards-2019.pdf]</t>
  </si>
  <si>
    <t>• Headline: Amazon accused of dismissing a worker due to her pregnancy in the US and denying a pregnant employee to be excused from strenuous task in the UK
• Area: discrimination
• Story: Seven women working at Amazon fulfillment warehouses over the past eight years have alleged that they were discriminated against for being pregnant. Following the notification of their superiors of pregnancy, seven women were fired. Six of the seven women settled with Amazon out of court. The women requested "longer bathroom breaks and fewer hours on their feet," and stated that Amazon "failed to accommodate their needs." The company denies the allegation, saying that it has not fired anyone for being pregnant.
• Sources: [BBC News - 06/05/2019: https://www.bbc.co.uk/news/technology-48185606][CNET - 08/05/2019: https://www.cnet.com/features/amazon-fired-these-7-pregnant-workers-then-came-the-lawsuits/]</t>
  </si>
  <si>
    <t>The individual elements of the assessment are met or not as follows: 
Score 1
• Met: Public response available: Amazon has responded publicly to the allegation. The Company has denied that it would fire any employee for being pregnant, stating that it is an equal opportunity employer. [Global Human Rights Principles, N/A: https://sustainability.aboutamazon.com/governance/amazon-global-human-rights-principles] 
Score 2
• Not met: Response goes into detail: The Company stated that it was not able to discuss the specifics of ongoing cases.</t>
  </si>
  <si>
    <t>The individual elements of the assessment are met or not as follows: 
Score 1
• Met: Company policies address the general issues raised: The Company has an equal opportunity policy and states that does not tolerate discrimination based on pregnancy. The Company states that its approach to human rights is informed by the Core Conventions of the International Labour Organization, ILO Declaration on Fundamental Principles and Rights at Work, and the UN Universal Declaration of Human Rights. [Global Human Rights Principles, N/A: https://sustainability.aboutamazon.com/governance/amazon-global-human-rights-principles] 
• Met: Policies apply to the type of business relationships involved: The Company’s Global Human Rights Principles state that it is committed to embedding human rights throughout its business. [Global Human Rights Principles, N/A: https://sustainability.aboutamazon.com/governance/amazon-global-human-rights-principles] 
Score 2
• Not met: Policies address the specific rights in question [Global Human Rights Principles, N/A: https://sustainability.aboutamazon.com/governance/amazon-global-human-rights-principles]</t>
  </si>
  <si>
    <t>The individual elements of the assessment are met or not as follows: 
Score 1
• Not met: Denies allegations, but has engaged affected stakeholders: The company denies the allegations, and there is no evidence to suggest that the company has engaged with affected stakeholders. The company has provided settlements to six of the seven women affected. The company’s spokesperson stated: "We work with our employees to accommodate their medical needs including pregnancy-related needs. We also support new parents by offering various maternity and parental leave benefits." [Amazon accused of failing pregnant workers, 08/05/2019: https://www.bbc.com/news/technology-48185606 &amp; Amazon fired these 7 pregnant workers. Then came the lawsuits, 06/05/2019: https://www.cnet.com/features/amazon-fired-these-7-pregnant-workers-then-came-the-lawsuits/] 
• Not met: Denies allegations, but reviewed systems to prevent such impacts: The company denies the allegations, but there is no evidence to suggest that the company has reviewed management systems to prevent recurrence.
Score 2
• Not met: Denies allegations, but implements review recommendations: There is no evidence to suggest that the company has implemented review recommendations.
• Not met: Denies allegations, and ensures systems prevent such impacts: There is no evidence that the company has ensured systems to prevent future impacts.</t>
  </si>
  <si>
    <t>IT &amp; OO</t>
  </si>
  <si>
    <t>The individual elements of the assessment are met or not as follows: 
Score 1
• Met: General HRs commitment: The Company states in its Global Human Rights Policy that it is 'committed to respecting and promoting human rights in our relationships with our employees, suppliers and members of the communities within which we operate'. [Global Human Rights Policy, N/A: https://www.amphenol.com/pdfs/APH_Global_Human_Rights_Policy.pdf] 
• Not met: UNGC principles 1 &amp; 2
• Not met: UDHR
• Not met: International Bill of Rights
Score 2
• Not met: UNGPs: In addition, it states that it 'further believe[s] in the principles stated in the UN Guiding Principles on Business and Human Rights.' However, 'to believe in' the Principles is not considered a formal statement of commitment according to CHRB wording criteria. [Global Human Rights Policy, N/A: https://www.amphenol.com/pdfs/APH_Global_Human_Rights_Policy.pdf &amp; Code of Business Conduct and Ethics, 29/01/2020: https://staphsustainability.blob.core.windows.net/files/APH_Code%20of%20Business%20Conduct%20and%20Ethics.pdf] 
• Not met: OECD</t>
  </si>
  <si>
    <t>The individual elements of the assessment are met or not as follows: 
Score 1
• Not met: ILO Core: Although the Company commits to the RBA code on its website, it has its own code of business conduct and its own Human Rights Policy. Although the Company commits to 'not permit the use of child labor, forced or compulsory labor', no evidence found of statement of commitment to respect the rights of freedom of association, collective bargaining and no discrimination. [Code of Business Conduct and Ethics, 29/01/2020: https://staphsustainability.blob.core.windows.net/files/APH_Code%20of%20Business%20Conduct%20and%20Ethics.pdf &amp; Global Human Rights Policy, N/A: https://www.amphenol.com/pdfs/APH_Global_Human_Rights_Policy.pdf] 
• Not met: UNGC principles 3-6
• Not met: Explicitly list ALL four ILO for ICT suppliers: In its Supplier Responsible Policy, the Company 'sets forth standards to ensure that supplier working conditions are safe and that workers are treated with dignity and respect. These are the standards by which we expect our suppliers to conduct their businesses'. These standards include the following: No Forced Labor; 'The hiring of individuals under the age of fifteen (15) or the local legal minimum working age or under the age for completing compulsory education, whichever is higher, is prohibited'; No discrimination; 'respects the right of suppliers’ workers to form and join labor unions of their own choosing, to bargain collectively and to engage in peaceful assembly as well as respect the right of workers to refrain from such activities'. However, the Company indicates in its supplier Code of Conduct that suppliers shall not use forced or bonded labour, child labour, shall not discriminate, and 'In conformance with local law, Suppliers shall respect the right of all workers to form and join trade unions of their own choosing, to bargain collectively and to engage in peaceful assembly as well as respect the right of workers to refrain from such activities.' However, it is not clear whether the Company is respecting those rights in all contexts, as it indicates 'in conformance with local law'. [Supplier Code of Conduct, 10/2019: https://www.amphenol.com/pdfs/APH_Supplier_Code_of_Conduct.pdf &amp; Supplier Responsible Labor Policy, 2020: https://www.amphenol.com/pdfs/APH_Supplier_Responsible_Labor_Policy-2020.pdf] 
Score 2
• Not met: Explicit commitment to All four ILO Core: The Company's Global Human Rights Policy reads: 'We […] Do not permit the use of child labor, forced or compulsory labor in our operations or any of our suppliers'. In addition, in its COBC it indicates that 'It is the Company's intention to comply  with all local Fair Labor Standards [...] including, but not limited to child labor, work hours, minimum wage, overtime, statutory benefits, and collective bargaining'. However it states 'intention to comply', which is not considered a formal commitment. Similar statement can be found in the sustainable business report. No evidence found of a formal commitment to respect the rights of freedom of association, collective bargaining and no discrimination. [Code of Business Conduct and Ethics, 29/01/2020: https://staphsustainability.blob.core.windows.net/files/APH_Code%20of%20Business%20Conduct%20and%20Ethics.pdf &amp; Global Human Rights Policy, N/A: https://www.amphenol.com/pdfs/APH_Global_Human_Rights_Policy.pdf] 
• Met: Respect H&amp;S of workers: The code of business conduct and ethics states that 'We also want to ensure a safe and healthy work environment for all of our employees. Amphenol employees must follow applicable safety and health laws and regulations of the countries and communities where we operate and related rules, regulations and procedures issued by the Company'. [Code of Business Conduct and Ethics, 29/01/2020: https://staphsustainability.blob.core.windows.net/files/APH_Code%20of%20Business%20Conduct%20and%20Ethics.pdf] 
• Met: H&amp;S applies to ICT suppliers: Amphenol states that it 'recogniz</t>
  </si>
  <si>
    <t>The individual elements of the assessment are met or not as follows: 
Score 1
• Met: Commits to stakeholder engagement: The Company states: 'we integrate our commitment to respecting human rights worldwide into our operations and supply chains. As such, we: […] Engage openly with stakeholders on issues that impact human rights'. [Global Human Rights Policy, N/A: https://www.amphenol.com/pdfs/APH_Global_Human_Rights_Policy.pdf] 
Score 2
• Not met: Commits to engage stakeholders in design
• Not met: Regular stakeholder design engagement</t>
  </si>
  <si>
    <t>The individual elements of the assessment are met or not as follows: 
Score 1
• Not met: Commits to remedy
Score 2
• Not met: Not obstructing access to other remedies
• Not met: Collaborating with other remedy initiatives
• Not met: Work with ICT suppliers to remedy impacts</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</si>
  <si>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The Company states that it operates the Corporate Sustainability Group, which is 'led by our Director of Corporate Environmental, Health, Safety &amp; Sustainability (EHSS) and includes a team of subject matter experts from relevant functions such as, legal, purchasing, quality assurance, corporate sustainability programs, manufacturing and environmental health and safety. The Director of Corporate EHSS acts as the conflict minerals program manager. Senior management is briefed about the process and results on a regular basis.' In addition, in its Sustainability Report, there is a reference to the "Sustainable Steering Committee", a 'cross-functional sustainability steering committee is in place to drive Amphenol's sustainability efforts. The committee is comprised of representatives from legal, human resources, procurement, engineering and EH&amp;S'. [Conflict Mineral Report 2019, 06/2020: https://www.amphenol.com/pdfs/ConflictMinerals2019.pdf &amp; Sustainability Report 2019, N/A: https://www.amphenol.com/pdfs/APH_Sustainability_Report_2019.pdf] 
Score 2
• Met: Day-to-day responsibility: The sustainability working group is a team comprised primarily of corporate and business unit EH&amp;S and sustainability professionals focused on implementation of the Company's sustainability goals and initiatives and our operating units. As indicated above Corporate Sustainability group 'includes a team of subject matter experts from relevant functions such as, legal, purchasing, quality assurance, corporate sustainability programs, manufacturing and environmental health and safety. [Sustainability report 2016, 25/05/2017: https://www.amphenol.com/pdfs/APH_Sustainability_Report_2016_FinalRWEdit_052617.pdf] 
• Not met: Day-to-day responsibility for ICT in supply chain: The management system within its Corporate Sustainability Group communicates with suppliers and conducts relevant training and surveys. However, this evidence seems focused in conflict minerals context and suppliers. Not clear how suppliers general compliance for human rights is managed within the company. [Conflict Mineral Report 2019, 06/2020: https://www.amphenol.com/pdfs/ConflictMinerals2019.pdf]</t>
  </si>
  <si>
    <t>The individual elements of the assessment are met or not as follows: 
Score 1
• Not met: Identifying risks in own operations: According to its Global Human Rights Policy, the Company 'Regularly assess human rights risks and impacts, tracking responses and communicating the results to senior executives and local operational managers'. However, no evidence found describing the process to identify potential human rights risks and impacts. [Global Human Rights Policy, N/A: https://www.amphenol.com/pdfs/APH_Global_Human_Rights_Policy.pdf] 
• Not met: Identifying risks in ICT suppliers: Although the Company refers to the process to identify suppliers that fall in the category of conflict minerals, no further evidence suppliers of the Company describing a process to identify human rights risks in its supply chain. Conflict minerals issues are assessed in their own specific indicators. In addition, the Company indicates in its Sustainability Report: 'We took action in 2019 to improve our supply chain transparency and identify potential risks through a comprehensive supply-chain mapping exercise'. Although, the Company also reports that it 'routinely evaluate our suppliers on the quality and sustainability', no evidence found describing the process to identify risks in its supply chain as part of a due diligence process. [Conflict Mineral Report 2019, 06/2020: https://www.amphenol.com/pdfs/ConflictMinerals2019.pdf]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</si>
  <si>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 Not met: Public disclosure of salient risks: Although the Company discloses possible risks related to 3TG minerals in products could benefit armed groups in the Conflict Region, this is assessed in conflict minerals specific indicators.
Score 2
• Not met: Both requirements under score 1 met</t>
  </si>
  <si>
    <t>The individual elements of the assessment are met or not as follows: 
Score 1
• Not met: Action Plans to mitigate risks
• Not met: Including in ICT supply chain
• Not met: Example of Actions decided: Although the Company reports in the context of conflict minerals, this is assessed under its own specific indicators. No evidence found of examples of actions decided to human rights salient issues. [Conflict Mineral Report 2019, 06/2020: https://www.amphenol.com/pdfs/ConflictMinerals2019.pdf]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</si>
  <si>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</si>
  <si>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Amphenol states that 'Employees are encouraged to talk to supervisors, managers or other appropriate Company personnel, including the Amphenol Legal Department, about observed or suspected illegal or unethical behavior and, when in doubt, about the best course of action in a particular situation. Employees, officers and directors who are concerned that violations of this Code or that other illegal or unethical conduct by employees, officers or directors of the Company has occurred or may occur, should contact either their supervisors or manager. If an employee does not believe it appropriate or are not comfortable approaching his or her supervisors or manager about his or her concerns or complaints, then he or she may contact the Amphenol Legal Department, the Audit Committee of the Board or call the hotline phone number posted on employee bulletin boards throughout the Company'. [Code of Business Conduct and Ethics, 29/01/2020: https://staphsustainability.blob.core.windows.net/files/APH_Code%20of%20Business%20Conduct%20and%20Ethics.pdf] 
Score 2
• Not met: Number grievances filed, addressed or resolved
• Not met: Channel is available in all appropriate languages
• Met: Expect ICT supplier to have equivalent grievance systems: The Company states that 'Suppliers should have a communicated process for their personnel to be able to raise any concerns without fear of retaliation'. 'Suppliers utilizing sub-tier supplier, subcontractor or temporary labor agency shall ensure conformity to the COC [supplier code of conduct[ as well'. [Supplier Code of Conduct, 10/2019: https://www.amphenol.com/pdfs/APH_Supplier_Code_of_Conduct.pdf]</t>
  </si>
  <si>
    <t>The individual elements of the assessment are met or not as follows: 
Score 1
• Not met: Grievance mechanism for community: The Company states in its Global Human Rights Policy that it provides 'access to grievance mechanisms allowing employees and suppliers to raise concerns or identify human rights issues or concerns.' However, it is not clear whether external stakeholders, such as local communities have access to these grievance mechanisms. [Global Human Rights Policy, N/A: https://www.amphenol.com/pdfs/APH_Global_Human_Rights_Policy.pdf] 
Score 2
• Not met: Describes accessibility and local languages
• Not met: Expects ICT supplier to have community grievance systems: The Company requires in its Supplier Code of Conduct: 'Ongoing processes, including an effective grievance mechanism, to assess employees' understanding of and obtain feedback on or violations against practices and conditions covered by this SCOC and to foster continuous improvement.' However, no reference found to external stakeholders. [Supplier Code of Conduct, 10/2019: https://www.amphenol.com/pdfs/APH_Supplier_Code_of_Conduct.pdf &amp; Supplier Responsible Labor Policy, 2020: https://www.amphenol.com/pdfs/APH_Supplier_Responsible_Labor_Policy-2020.pdf] 
• Not met: ICT supplier communities use global system</t>
  </si>
  <si>
    <t>• Headline: Amphenol faces class action over alleged chemical contamination in Indiana
• Area: Environemntal damage &amp; human health impacts
• Story: In December 2019, press outlets reported that a federal class action lawsuit had been filed in the US District Court of Indiana, seeking damages from Amphenol and other companies for alleged chemical contamination, which has been linked to rare child cancers in the area. The lawsuit alleges that the Company knew of contamination around the sites since the 1980s and that contamination around domestic properties has led to an increased risk of future illnesses. Residents reportedly want to be compensated for their loss of property value due to the pollution. 
The main contaminants are reported to be trichloroethylene, or TCE, and tetrachloroethylene, or PCE, both of which the Centers for Disease Control and Prevention lists as known carcinogens. EnviroForensics, hired by the city of Franklin, released a report in November 2018 which claims that sewer vapours of TCE and PCE were at levels hundreds of times the safe limits set by Indiana's environmental agency. A citizen organisation alleges that this chemical pollution is responsible for multiple cancer cases in Johnson County: nearly 60 children have been diagnosed with rare forms of blood and brain cancer in the last 10 years, and almost half are in Franklin. 
The US Environmental Protection Agency (EPA) determined that Bendix Corporation, which was purchased by Amphenol and operated in the location now known as the Amphenol site, directly dumped its chemical discharge into Franklin's sewers from the 1960s to '80s. The EPA and the Indiana Department of Environmental Management (IDEM) are overseeing the clean-up, but both deny a correlation between the levels of PCE and TCE found and local cancer cases. Amphenol is completing remediation works, for example installing systems at homes where chemical vapour concentrations exceed the safety levels.
• Sources: [Daily Journal - 05/12/2019: http://www.dailyjournal.net/2019/12/05/agencies_attempt_to_ease_public_concern_as_lawsuit_is_filed/][Indianapolis Star - 05/3/2019: https://eu.indystar.com/story/news/environment/2019/03/04/new-technology-tests-levels-dangerous-chemicals-franklin/2951953002/#https://eu.indystar.com/story/news/environment/2019/03/04/new-technology-tests-levels-dangerous-chemicals-franklin/2951953002/][Indianapolis Star - 03/12/2019: https://jurangsumber.blogspot.com/2019/12/second-source-of-toxic-chemicals-in.html]</t>
  </si>
  <si>
    <t>The individual elements of the assessment are met or not as follows: 
Score 1
• Not met: Public response available
Score 2
• Not met: Response goes into detail</t>
  </si>
  <si>
    <t>The individual elements of the assessment are met or not as follows: 
Score 1
• Met: Company policies address the general issues raised: The Company's Business Code of Conduct and Ethics includes policy about the environment. [Code of Business Conduct and Ethics, 29/01/2020: https://staphsustainability.blob.core.windows.net/files/APH_Code%20of%20Business%20Conduct%20and%20Ethics.pdf] 
• Met: Policies apply to the type of business relationships involved: The Supplier Code of Conduct also includes policy about the environment. [Supplier Code of Conduct, 10/2019: https://www.amphenol.com/pdfs/APH_Supplier_Code_of_Conduct.pdf] 
Score 2
• Not met: Policies address the specific rights in question</t>
  </si>
  <si>
    <t>The individual elements of the assessment are met or not as follows: 
Score 1
• Met: General HRs commitment: The Company states in its 2016-2018 Sustainability Report that it is subscribed 'to the RBA Code of Conduct, which provides that 'Participants are committed to uphold the human rights of workers and to treat them with dignity and respect as understood by the international community'. Accordingly, ADI strives to maintain a work environment free of harassment that respects the dignity, safety, and security of our employees. ADI does not use forced, involuntary, or child labor in any of our facilities.' [2016-2018 Sustainability Report, 2018: https://www.analog.com/media/en/company/sustainability-reports/2016-2018-sustainability-report.pdf] 
Score 2
• Not met: UNGPs
• Not met: OECD</t>
  </si>
  <si>
    <t>The individual elements of the assessment are met or not as follows: 
Score 1
• Not met: ILO Core: In its Code of Business Conduct, the Company states: 'ADI will not discriminate in hiring, promotion, employee compensation, and employment practices […] ADI does not use forced, involuntary, or child labor in any of our facilities.' In addition, in its 2019 CSR Report, the Company indicates: 'ADI respects the rights of workers to associate freely and seek to communicate openly with management regarding working conditions without fear of reprisal, intimidation, or harassment'. However, no evidence further information found, including formal policy statement with respect to collective bargaining. [Code of Business Conduct and Ethics, Dec 2016: https://investor.analog.com/static-files/6ed4abc2-4db5-4bc7-a3b5-50ae0ac42301 &amp; 2019 Corporate Responsibility Report, 05/2020: https://www.analog.com/media/en/company-csr/adi-csr-report-2019.pdf] 
• Not met: UNGC principles 3-6
• Not met: Explicitly list ALL four ILO for ICT suppliers: The Company uses RBA Code of Conduct to set out the expectation to its suppliers. In its 2016-2018 Sustainability Report, the Company states: 'we require all of our suppliers to conform to the RBA Code of Conduct'.  Although the RBA Code of Conduct contains commitments on discrimination, child labour and forced labour, in relation to freedom of association and collective bargaining, it states the following: 'In conformance with local law, participants shall respect the right of all workers to form and join trade unions of their own choosing, to bargain collectively and to engage in peaceful assembly as well as respect the right of workers to refrain from such activities'. However, it is not clear whether the Company is requiring to respecting those rights in all contexts, as it indicates 'in conformance with local law'. No further commitment could be found in latest documents. [RBA Code of Conduct (version 6.0), Jan 2018: http://www.responsiblebusiness.org/media/docs/RBACodeofConduct6.0_English.pdf &amp; 2016-2018 Sustainability Report, 2018: https://www.analog.com/media/en/company/sustainability-reports/2016-2018-sustainability-report.pdf] 
Score 2
• Not met: Explicit commitment to All four ILO Core: See above [Code of Business Conduct and Ethics, Dec 2016: https://investor.analog.com/static-files/6ed4abc2-4db5-4bc7-a3b5-50ae0ac42301] 
• Met: Respect H&amp;S of workers: The Company indicates in its Code of Business Conduct: 'ADI conducts its business in compliance with all applicable laws, regulations, and standards regarding workplace safety and environmental protection. We are all responsible for ensuring that ADI policies, procedures, and guidelines regarding workplace safety and environmental protection are fully implemented and observed. ADI will not tolerate unsafe conditions in the workplace or conditions that endanger its employees, other parties, or the environment.' [Code of Business Conduct and Ethics, Dec 2016: https://investor.analog.com/static-files/6ed4abc2-4db5-4bc7-a3b5-50ae0ac42301] 
• Met: H&amp;S applies to ICT suppliers: The RBA Code of Conduct sets out health and safety standards for suppliers. This Code used OHSAS 18001 and ILO Guidelines on Occupational Safety and Health as reference to set the standards. [RBA Code of Conduct (version 6.0), Jan 2018: http://www.responsiblebusiness.org/media/docs/RBACodeofConduct6.0_English.pdf] 
• Not met: working hours for workers: In its 2016-2018 Sustainability Report, the Company states: 'ADI does not permit working hours to exceed requirements established by applicable local law. A work week should not be more than 60 hours, including overtime, except in emergency or unusual situations. Workers a  ADI are allowed at least one day off per seven-day week.' However, no evidence found of references to standard weekly hours or the Company explicitly committing to respect ILO conventions on working hours. In addition, it is not clear what  'exceptional or</t>
  </si>
  <si>
    <t>The individual elements of the assessment are met or not as follows: 
Score 1
• Met: Regular stakeholder engagement: In its 2019 CSR Report, the Company states 'We periodically evaluate our sustainability priorities outlined in this report to ensure alignment with our long-term strategy. As part of this process, we regularly engage with key stakeholders to ensure we continue to focus on the most important issues.' These include the workforce, 'Through employee-led Green Teams, our employees focus on improving sustainability at local offices and provide feedback through our quarterly ADI Pulse engagement survey.' [2019 Corporate Responsibility Report, 05/2020: https://www.analog.com/media/en/company-csr/adi-csr-report-2019.pdf] 
Score 2
• Not met: Commits to engage stakeholders in design
• Not met: Regular stakeholder design engagement</t>
  </si>
  <si>
    <t>The individual elements of the assessment are met or not as follows: 
Score 1
• Not met: Commits to ILO core conventions: See indicator A.1.2
• Not met: Senior responsibility for HR: In its 2019 CSR Report, the Company explains 'Our sustainability agenda is led and managed by our Chief Executive Officer alongside a senior management team that includes our Chief People Officer, Chief Financial Officer, General Counsel, Senior Vice President of Industrial and Consumer, and newly appointed Director of Social Purpose.' This approach includes 'Empowering People', which includes human rights. However, no further details found about the allocation of responsibilities, including either a specific person different than the CEO or a specify named senior level committee. [2019 Corporate Responsibility Report, 05/2020: https://www.analog.com/media/en/company-csr/adi-csr-report-2019.pdf] 
Score 2
• Not met: Day-to-day responsibility
• Not met: Day-to-day responsibility for ICT in supply chain</t>
  </si>
  <si>
    <t>The individual elements of the assessment are met or not as follows: 
Score 1
• Not met: Identifying risks in own operations
• Not met: Identifying risks in ICT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</si>
  <si>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Action Plans to mitigate risks
• Not met: Including in ICT supply chain
• Not met: Example of Actions decided
Score 2
• Not met: Both requirements under score 1 met</t>
  </si>
  <si>
    <t>The individual elements of the assessment are met or not as follows: 
Score 1
• Not met: Comms plan re identifying risks
• Not met: Comms plan re assessing risks
• Not met: Comms plan re action plans for risks
• Not met: Comms plan re reviewing action plans
• Not met: Including ICT suppliers
Score 2
• Not met: Responding to affected stakeholders concerns
• Not met: Ensuring affected stakeholders can access communications</t>
  </si>
  <si>
    <t>The individual elements of the assessment are met or not as follows: 
Score 1
• Met: Channel accessible to all workers: The Company indicates in its Modern Slavery Act Statement 2018 and in its Business Code of Conduct that it has established an anonymous toll-free Business Ethics Hotline operated by an independent third party, NAVEX Global. It indicates the following: 'Within the US, Canada and US territories, dial toll-free 1-800-381-6302. Callers outside of the US, Canada, and US territories should dial their country-specific AT&amp;T direct access code, which can be found at this website. Once the caller is connected with AT&amp;T, the caller will be prompted to dial the hotline number, 800-381-6302. Callers in China should dial 4008811475.' [Modern Slavery Act Statement 2018, Jul 2018: https://www.analog.com/media/en/Other/About-ADI/Sustainability/Modern-Slavery-Act-Statement-2018-Update.pdf &amp; Code of Business Conduct and Ethics, Dec 2016: https://investor.analog.com/static-files/6ed4abc2-4db5-4bc7-a3b5-50ae0ac42301] 
Score 2
• Not met: Number grievances filed, addressed or resolved
• Not met: Channel is available in all appropriate languages: See above. However, it is not clear whether the channel is available in all appropriate languages. [Modern Slavery Act Statement 2018, Jul 2018: https://www.analog.com/media/en/Other/About-ADI/Sustainability/Modern-Slavery-Act-Statement-2018-Update.pdf &amp; Code of Business Conduct and Ethics, Dec 2016: https://investor.analog.com/static-files/6ed4abc2-4db5-4bc7-a3b5-50ae0ac42301] 
• Met: Expect ICT supplier to have equivalent grievance systems: The RBA Code of Conduct requires an 'effective grievance mechanism, to assess employees’ understanding of and obtain feedback on or violations against practices and conditions covered by this Code and to foster continuous improvement.' In addition, this Code indicates that 'At a minimum, Participants shall also require its next tier suppliers to acknowledge and implement the Code.' [RBA Code of Conduct (version 6.0), Jan 2018: http://www.responsiblebusiness.org/media/docs/RBACodeofConduct6.0_English.pdf] 
• Not met: Opens own system to ICT supplier workers: See above. The Company discloses information about its grievance mechanisms in its Modern Slavery Act Statement, however it is not clear whether the channel is available for anyone who wants to report a complaint or only for employees. [Modern Slavery Act Statement 2018, Jul 2018: https://www.analog.com/media/en/Other/About-ADI/Sustainability/Modern-Slavery-Act-Statement-2018-Update.pdf]</t>
  </si>
  <si>
    <t>The individual elements of the assessment are met or not as follows: 
Score 1
• Not met: Grievance mechanism for community: The Company indicates in its Modern Slavery Act Statement 2018 and in its Business Code of Conduct that it has established an anonymous toll-free Business Ethics Hotline operated by an independent third party, NAVEX Global. It indicates the following: 'Within the US, Canada and US territories, dial toll-free 1-800-381-6302. Callers outside of the US, Canada, and US territories should dial their country-specific AT&amp;T direct access code, which can be found at this website. Once the caller is connected with AT&amp;T, the caller will be prompted to dial the hotline number, 800-381-6302. Callers in China should dial 4008811475.' However it is not clear whether the channel is available for anyone who wants to report a complaint or only for employees. [Modern Slavery Act Statement 2018, Jul 2018: https://www.analog.com/media/en/Other/About-ADI/Sustainability/Modern-Slavery-Act-Statement-2018-Update.pdf] 
Score 2
• Not met: Describes accessibility and local languages: See above. However it is not clear whether the channel is available in all local languages. [Code of Business Conduct and Ethics, Dec 2016: https://investor.analog.com/static-files/6ed4abc2-4db5-4bc7-a3b5-50ae0ac42301 &amp; Modern Slavery Act Statement 2018, Jul 2018: https://www.analog.com/media/en/Other/About-ADI/Sustainability/Modern-Slavery-Act-Statement-2018-Update.pdf] 
• Not met: Expects ICT supplier to have community grievance systems
• Not met: ICT supplier communities use global system</t>
  </si>
  <si>
    <t>No allegations meeting the CHRB severity threshold were found, and so the score of 12.06 out of 80 points scored in themes A-D &amp; F has been applied  to produce a score of 3.01 out of 20 points for theme E.</t>
  </si>
  <si>
    <t>The individual elements of the assessment are met or not as follows: 
Score 1
• Met: General HRs commitment: The Codes states that 'we have a fundamental commitment to respecting labour and human rights'. [Code of Conduct v.4, 05/2020: https://www.angloamerican.com/~/media/Files/A/Anglo-American-Group/PLC/documents/our-code-of-conduct/code-of-conduct-2020-english.pdf] 
• Met: UNGC principles 1 &amp; 2: The Company is a signatory of the United Nations Global Compact. [Code of Conduct v.4, 05/2020: https://www.angloamerican.com/~/media/Files/A/Anglo-American-Group/PLC/documents/our-code-of-conduct/code-of-conduct-2020-english.pdf] 
Score 2
• Met: UNGPs: The Company is  a 'supporter of the UN Guiding Principles on Business and Human Rights'. [Human Rights Policy version 2, 2018: https://www.angloamerican.com/~/media/Files/A/Anglo-American-PLC-V2/documents/approach-and-policies/social/hr-policy-document-english.pdf &amp; Code of Conduct v.4, 05/2020: https://www.angloamerican.com/~/media/Files/A/Anglo-American-Group/PLC/documents/our-code-of-conduct/code-of-conduct-2020-english.pdf]</t>
  </si>
  <si>
    <t>The individual elements of the assessment are met or not as follows: 
Score 1
• Met: ILO Core: Commitments are contained in the Human rights policy and in the code of conduct. The code states that 'we are committed to the International Labour Organisation's core labour rights, covering the right to freedom of association and collective bargaining, the right to equal remuneration for equal work, and a zero tolerance approach to forced labour, child labour and unfair discrimination'. [Code of Conduct v.4, 05/2020: https://www.angloamerican.com/~/media/Files/A/Anglo-American-Group/PLC/documents/our-code-of-conduct/code-of-conduct-2020-english.pdf] 
• Met: Explicitly list All four ILO apply to EX BPs: The Company 'also expect our contractors, suppliers and agents, along with their employees, to work and act in a way that is consistent with our Code [of Conduct].' It is stated that 'We are committed to the International Labour Organisation’s core labour rights, covering the right to freedom of association and collective bargaining, the right to equal remuneration for equal work, and a zero tolerance approach to forced labour, child labour and unfair discrimination'. [Code of Conduct v.4, 05/2020: https://www.angloamerican.com/~/media/Files/A/Anglo-American-Group/PLC/documents/our-code-of-conduct/code-of-conduct-2020-english.pdf] 
Score 2
• Met: Explicit commitment to All four ILO Core: Commitments are contained in the Human rights policy and in the code of conduct. The code states that 'we are committed to the International Labour Organisation's core labour rights, covering the right to freedom of association and collective bargaining, the right to equal remuneration for equal work, and a zero tolerance approach to forced labour, child labour and unfair discrimination'. [Code of Conduct v.4, 05/2020: https://www.angloamerican.com/~/media/Files/A/Anglo-American-Group/PLC/documents/our-code-of-conduct/code-of-conduct-2020-english.pdf] 
• Met: Respect H&amp;S of workers: The Code states that 'we take personal responsibility to maintain a safe and secure place of work - our operations should have fundamentally safe, well-designed and well-maintained plants, equipment and infrastructure, with effective safety management systems'. ‘We ensure that all our staff are appropriately trained to manage their own safety, the safety of their colleagues, and that safety standards are consistently applied across our operations’. [Code of Conduct v.4, 05/2020: https://www.angloamerican.com/~/media/Files/A/Anglo-American-Group/PLC/documents/our-code-of-conduct/code-of-conduct-2020-english.pdf] 
• Met: H&amp;S applies to EX BPs: Following the statement on health and safety above, the code states that 'we expect our consultants, agents, contractors and suppliers to follow our policies and requirements on safety'. [Code of Conduct v.4, 05/2020: https://www.angloamerican.com/~/media/Files/A/Anglo-American-Group/PLC/documents/our-code-of-conduct/code-of-conduct-2020-english.pdf]</t>
  </si>
  <si>
    <t>The individual elements of the assessment are met or not as follows: 
Score 1
• Met: Commits to stakeholder engagement: The Company's social way policy states that 'Sites shall engage in inclusive, meaningful and participative discussions and consultations with affected stakeholders on an ongoing basis. Sites shall develop and implement a Stakeholder Engagement Plan and update it at least annually. Sites shall establish and maintain a Community Engagement Forum, which is a commitment in our Sustainable Mining Plan'. [Social Way  v.3.0, 01/01/2020: https://socialway.angloamerican.com/policy] 
Score 2
• Met: Commits to engage stakeholders in design: The Social way policy, meaningfully and respectfully engage with all of our stakeholders in accordance with the International Finance Corporation (IFC) Performance Standard 1 on Assessment and Management of Environmental and Social Risks and Impacts'. Each site's Social Management Plan 'shall be based on relevant baseline data, and understanding of affected stakeholders and their feedback'. The site's Socio-Economic Development Plan 'shall involve, and be validated by, relevant stakeholders and be reviewed and adjusted during implementation'. The Human rights policy allso indicates that its efforts will include 'engaging with relevant, potentially affected stakeholders in assessing and addressing impacts'. [Social Way  v.3.0, 01/01/2020: https://socialway.angloamerican.com/policy &amp; Human Rights Policy version 2, 2018: https://www.angloamerican.com/~/media/Files/A/Anglo-American-PLC-V2/documents/approach-and-policies/social/hr-policy-document-english.pdf]</t>
  </si>
  <si>
    <t>The individual elements of the assessment are met or not as follows: 
Score 1
• Met: Commits to remedy: The Human rights policy indicates that 'Where we have caused or contributed to adverse human rights impacts we will contribute to their remediation as appropriate'. In the Social way it states that 'we apply the mitigation hierarchy approach by first assessing, seeking to avoid, minimising, mitigating and then remediating potential negative impacts and risks arising from our sites' activities'. [Human Rights Policy version 2, 2018: https://www.angloamerican.com/~/media/Files/A/Anglo-American-PLC-V2/documents/approach-and-policies/social/hr-policy-document-english.pdf &amp; Social Way  v.3.0, 01/01/2020: https://socialway.angloamerican.com/policy] 
Score 2
• Not met: Not obstructing access to other remedies: The Company states in its Social Way website that 'Site procedures should make it explicit that site-level mechanisms are not the only means of accessing remedy: affected stakeholders should be provided with information on alternative mechanisms; state and non-state based'. However, no explicit commitment to not obstruct access to other remedies was found. Current evidence refers to provide information on alternative mechanism, not that it will not obstruct access to them. [The Social Way: 3B Incident and Grievance Management: Task 1, N/A: https://socialway.angloamerican.com/toolkit/engagement-and-analysis/incident-and-grievance-management/guidance/plan/task-1-develop-a-grievance-management-procedure] 
• Not met: Collaborating with other remedy initiatives
• Not met: Work with EX BPs to remedy impacts</t>
  </si>
  <si>
    <t>The individual elements of the assessment are met or not as follows: 
Score 1
• Met: Commits to ILO core conventions: See indicator A.1.2. The Company is commitment to each ILO core area.
• Met: Senior responsibility for HR: The Sustainability report indicates that the Board delegates executive responsibilities to the chief executive and the Group Management Committee; 'social performance, human rights and the implementation of our Sustainable Mining Plan fall within the ambit of Anik Michaud, Group director – corporate relations.' 'Tony O’Neill, technical director, has accountability for matters relating to safety, health, environment, supply chain and operational risk'. Tony O'Neill is member of the Sustainability Committee and Anik Michaud also participates in this Committee Meetings. [Sustainability Report 2019, 3/2020: https://www.angloamerican.com/~/media/Files/A/Anglo-American-Group/PLC/investors/annual-reporting/2020/aa-sustainability-report-2019-v1.pdf] 
Score 2
• Met: Day-to-day responsibility: The Social Way policy states that 'BU [Business Unit] and site management are responsible for the day-to-day implementation of the Policy and shall ensure that the site and BU teams have clearly-defined roles and responsibilities, adequate financial resources and management systems, and an appropriately staffed and qualified Social Performance team and other functions with accountability for the effective implementation of the Social Way Policy Site and BU Social Performance managers are responsible for, and required to provide, reporting throughout the year to demonstrate implementation of management of Social Performance across their business. Group Social performance is responsible for strategic coordination of reporting, aggregating and reporting the results of the assurance reviews to the Anglo American plc Board on an annual basis'. [Social Way  v.3.0, 01/01/2020: https://socialway.angloamerican.com/policy] 
• Not met: Day-to-day responsibility for EX BRs: The Company discloses the following: 'Tony O’Neill, technical director, has accountability for matters relating to safety, health, environment, supply chain and operational risk. Social performance, human rights and the implementation of our Sustainable Mining Plan fall within the ambit of Anik Michaud, Group director – corporate relations.' However, it is not clear how responsibility and day-to-day responsibility to manage human rights issues with extractive business partners is allocated (beyond senior person responisble, this indicator looks for specific teams handling day-to-day operations. [Sustainability Report 2019, 3/2020: https://www.angloamerican.com/~/media/Files/A/Anglo-American-Group/PLC/investors/annual-reporting/2020/aa-sustainability-report-2019-v1.pdf]</t>
  </si>
  <si>
    <t>The individual elements of the assessment are met or not as follows: 
Score 1
• Met: Identifying risks in own operations: In its Sustainability Report, the Company indicates 'every site must meet the following requirements: Identify, assess and manage social risks and impacts throughout the life of the mine, according to the International Finance Corporation (IFC) Performance Standards'. 'Every Anglo American operation carries out an annual social risk assessment to identify human rights risks and potentially vulnerable groups. Over the past two years, we have conducted human rights due diligence at all our sites'. Tool 1A of the SEAT includes guidance on identifying any potential human rights impacts. The tool indicates that 'this analysis of operational human rights impacts is supplemented with stakeholder engagement'. This tool is used to profile each operation site. [SEAT Toolbox: www.angloamerican.com/~/media/Files/A/Anglo-American-PLC-V2/documents/communities/seat-v3-jan-15-2.pdf &amp; Sustainability Report 2019, 3/2020: https://www.angloamerican.com/~/media/Files/A/Anglo-American-Group/PLC/investors/annual-reporting/2020/aa-sustainability-report-2019-v1.pdf] 
• Met: identifying risks in EX business partners: Regarding business relationships, the Social way states that 'sites shall comply with the Group Contractor Performance Management Standard and avoid and minimise material adverse social impacts'. Guidance is provided on risk assessment, tender and contractual requirements, and responsibility over their subcontractors, during the pre-contract phase. SEAT includes a specific section about managing contactors and partners, inducing the identification of potential social impacts'. [Social Way  v.3.0, 01/01/2020: https://socialway.angloamerican.com/policy &amp; SEAT Toolbox: www.angloamerican.com/~/media/Files/A/Anglo-American-PLC-V2/documents/communities/seat-v3-jan-15-2.pdf] 
Score 2
• Met: Ongoing global risk identification: See above. [Social Way  v.3.0, 01/01/2020: https://socialway.angloamerican.com/policy &amp; SEAT Toolbox: www.angloamerican.com/~/media/Files/A/Anglo-American-PLC-V2/documents/communities/seat-v3-jan-15-2.pdf] 
• Met: In consultation with stakeholders: The tool indicates that 'this analysis of operational human rights impacts is supplemented with stakeholder engagement'. This tool is used to profile each operation site. [SEAT Toolbox: www.angloamerican.com/~/media/Files/A/Anglo-American-PLC-V2/documents/communities/seat-v3-jan-15-2.pdf] 
• Met: In consultation with HR experts: In addition, the Sustainability report indicates that in human rights due-diligence exercises, it has counted with 'the help of external experts at 33 operations, including 18 in 2017'. No more recent evidence found. As indicated above, the Company carried out due diligence at all its sites in the last two years. The Company's social way document describe the use of experts in different proccesses. [Sustainability report 2017, 2018: www.angloamerican.com/~/media/Files/A/Anglo-American-PLC-V2/documents/annual-updates-2018/aa-sustainability-report-2017.p] 
• Not met: Triggered by new circumstances: The Company discloses that 'in 2018 we established a responsible sourcing heatmap which integrates numerous factors, including categories of supply with heightened responsible sourcing risk potential (such as human rights violations), country of origin, the degree of regulation within certain industries, and the extent to which the goods or services are reliant on manual labour. The risk heatmap enables us to classify all our suppliers into one of five responsible sourcing risk groupings, with our primary focus being on high and medium-high risk suppliers.' However, no evidence of new circumstances triggering systems to identify human rights risks could be found. [Modern Slavery Act Statement 2019, 2020: https://www.angloamerican.com/~/media/Files/A/Anglo-American-Group/PLC/documents/anglo-american-modern-slavery-act-report-2019.pdf]</t>
  </si>
  <si>
    <t>The individual elements of the assessment are met or not as follows: 
Score 1
• Met: Salient risk assessment (and  context): After identifying issues and impacts, and stakeholder engagement the SEAT includes a tool (3A) to assess these. The process is described in detail and explicitly indicates that any human rights issues or impacts should be assessed. It includes examples of causes of the issues and impacts, such as demographic changes, economic and development change, change in health status, social nuisance factors, etc. [SEAT Toolbox: www.angloamerican.com/~/media/Files/A/Anglo-American-PLC-V2/documents/communities/seat-v3-jan-15-2.pdf] 
• Met: Public disclosure of salient risks: The Sustainability report includes a chart with salient issues, including risk of sub-standard working condition, risk of forced labour in supply chain, risk of negative long term impact on livelihoods, etc. The report also indicates that each site has identified its key human rights issues in terms of risk for people or the operation, and has developed action plans to address these. 'Common issues identified across all sites included perceptions of discrimination associated with employment and the visibility of procurement opportunities, unfulfilled commitments, and disrespect among contractors for labour rights'. In addition, health and safety is considered to be a main risk for the Company (included in the Enterprise risk management), and it also indicates that no operation is considered at risk regarding freedom of association and collective bargaining, child labour, nor forced labour. [Sustainability report 2017, 2018: www.angloamerican.com/~/media/Files/A/Anglo-American-PLC-V2/documents/annual-updates-2018/aa-sustainability-report-2017.p] 
Score 2
• Met: Both requirements under score 1 met</t>
  </si>
  <si>
    <t>The individual elements of the assessment are met or not as follows: 
Score 1
• Met: Action Plans to mitigate risks: After assessing the human rights risks, issues and impacts, and developing the stakeholder engagement plan, SEAT includes a tool that allows all operations to outline the management plans to address these issues and impacts identified. The tool provides guidance on how to take action to manage them. [Social Way: https://australia.angloamerican.com/~/media/Files/A/Anglo-American-Australia-V3/document/aa-social-way-singles-v2.pdf] 
• Met: Including amongst EX BPs: Regarding business partners, the SEAT contains a tool specifically to 'manage the socio-economic impacts associated with contractors. It provides guidance on integrating social performance into the contracting process for contractors at or near Anglo American operations'. The processes included in the tool include identify any social impacts associated with the contracted activities, identify contractor capacity constraints for addressing social issues and agree on a way forward, and develop a social performance management plan with the contractor based on the same tool as referred in this indicator for the Company's activities. [SEAT Toolbox: www.angloamerican.com/~/media/Files/A/Anglo-American-PLC-V2/documents/communities/seat-v3-jan-15-2.pdf] 
• Met: Example of Actions decided: The Company indicates that 'we have identified gender-based discrimination and violence as a priority area for our efforts to protect human rights. We are taking a holistic approach, which combines workplace interventions with community programmes and wider advocacy'. 'We are conducting baseline studies to evaluate our approaches to protecting women at our sites. So far, we have completed a baseline study at the PGMs' Amandelbult mine in South Africa, and launched a second study at the Goedehoop thermal coal site. Every Anglo American site will develop gender-based violence prevention plans, to address the issues identified in the baseline studies. We have worked with Business Fights Poverty and other private-sector partners on a toolkit for preventing gender-based violence at work, which draws on our experience and insights from these early baseline studies'. [Sustainability Report 2019, 3/2020: https://www.angloamerican.com/~/media/Files/A/Anglo-American-Group/PLC/investors/annual-reporting/2020/aa-sustainability-report-2019-v1.pdf] 
Score 2
• Met: Both requirements under score 1 met</t>
  </si>
  <si>
    <t>The individual elements of the assessment are met or not as follows: 
Score 1
• Met: System to check if Actions are effective: The SEAT tool that provides guidance on how to develop social monitoring plans to address human rights impacts and issues (6A), also contains guidance on how to monitor and evaluate the plan: 'The management actions and monitoring measures should include: key stakeholders (internal and external), timelines (implementation and completion), key performance indicators, performance targets and monitoring and evaluation measures'. The tool describes in detail all these aspects. [SEAT Toolbox: www.angloamerican.com/~/media/Files/A/Anglo-American-PLC-V2/documents/communities/seat-v3-jan-15-2.pdf] 
• Not met: Lessons learnt from checking effectiveness: The Company assesses its 'compliance with the VPs’ requirements through our annual Social Way audits. In 2019, we identified the need to improve public security due diligence at most operations. As a consequence, we contracted a service provider to conduct regional due diligence on public security. In 2019, we trained 6,710 employees and contractors on security and human rights'. However, this refers to a plan implemented to remedy an identified issue. Outcome of action plan and lessons learnt still not found. The Company has provided additional comments to CHRB regarding this indicator. However, evidence was not material. [Sustainability Report 2019, 3/2020: https://www.angloamerican.com/~/media/Files/A/Anglo-American-Group/PLC/investors/annual-reporting/2020/aa-sustainability-report-2019-v1.pdf] 
Score 2
• Not met: Both requirement under score 1 met: See above</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</si>
  <si>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See indicator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Met: Responding to affected stakeholders concerns: The SEAT also contains a tool (7B) describing how the Company has to share the SEAT process with stakeholders. Feedback to stakeholders has to be included after impacts and issues have been identified and assessed, once the management and monitoring plans have been developed, and after the draft report on the complete process has been completed. Information provided to stakeholders should include, among other things, a description of the material issues and impacts that were identified during the engagement process; identification of the priority issues or impacts that have been identified and how these priority issues were arrived'. The Company reports in relation to incidents and grievances and how are dealing with them: 'At our PGMs' sites, grievances relating to land and resettlement were raised at Twickenham and Mogalakwena, where we are managing several legacy issues around resettlements, as well as an ongoing resettlement. During the 2019 Social Way assessment, both sites demonstrated challenges in engaging with stakeholder on remedial plans and monitoring and evaluation in a post-resettlement environment. This remains a key focus area'. [SEAT Toolbox: www.angloamerican.com/~/media/Files/A/Anglo-American-PLC-V2/documents/communities/seat-v3-jan-15-2.pdf &amp; Sustainability Report 2019, 3/2020: https://www.angloamerican.com/~/media/Files/A/Anglo-American-Group/PLC/investors/annual-reporting/2020/aa-sustainability-report-2019-v1.pdf] 
• Met: Ensuring affected stakeholders can access communications: All stakeholders involved should at least receive a copy of the report and more important stakeholders also should receive a personal briefing. The operation should take steps to ensure that all local stakeholders at least have the ability to access free copies of the report in electronic and hard copy format. The tools provide guidance on issues that the person in charge needs to think to be able to provide the feedback (timing, preferred mode of engagement by stakeholder group, etc). [SEAT Toolbox: www.angloamerican.com/~/media/Files/A/Anglo-American-PLC-V2/documents/communities/seat-v3-jan-15-2.pdf]</t>
  </si>
  <si>
    <t>The individual elements of the assessment are met or not as follows: 
Score 1
• Met: Channel accessible to all workers: The Whistleblowing policy describes the YourVoice programme: 'The YourVoice programme is available to all employees (including contractors), customers, suppliers and other stakeholders of Anglo American.' The scope of this programme includes breaches of the Code of Conduct, which includes human rights issues. [Whistleblowing policy &amp; YourVoice website, N/A] 
Score 2
• Not met: Number grievances filed, addressed or resolved: In its Modern Slavery Statement for 2019, the Company discloses the following related to reports to the YourVoice system: 'No alerts related to modern slavery or human trafficking within Anglo American or our supply chain were received in 2019'. In the Sustainability report it indicates that 'grievances that involved human rights aspects constituted 3% of the total grievances received. The main drivers for these grievances are incidents impacting potentially vulnerable groups, and land and land resettlement'. It also states that 'in Brazil, we received six grievances against contractors who were accused of sexual harassment and/or assault'. The Company indicates that in 2019 'we received 505 reports through YourVoice, a 55% increase from 2018, following a successful awareness campaign and a concerted effort to foster a culture where employees can raise their concerns with confidence.' Although the Company, as indicated above, refers that 3% of the total grievances were related to human rights, it is not clear how many were addressed or resolved. [Modern Slavery Act Statement 2019, 2020: https://www.angloamerican.com/~/media/Files/A/Anglo-American-Group/PLC/documents/anglo-american-modern-slavery-act-report-2019.pdf &amp; Sustainability Report 2019, 3/2020: https://www.angloamerican.com/~/media/Files/A/Anglo-American-Group/PLC/investors/annual-reporting/2020/aa-sustainability-report-2019-v1.pdf] 
• Met: Channel is available in all appropriate languages: The YourVoice website is available in over 15 different languages. [YourVoice website, N/A] 
• Met: Opens own system to EX BPs workers: The Whistleblowing policy states that 'The YourVoice programme is available to all employees (including contractors), customers, suppliers and other stakeholders of Anglo American.' [Whistleblowing Policy Update 2019, 15/5/2019: https://www.angloamerican.com/~/media/Files/A/Anglo-American-Group/PLC/sustainability/approach-and-policies/social/group-whistleblowing-policy.pdf]</t>
  </si>
  <si>
    <t>The individual elements of the assessment are met or not as follows: 
Score 1
• Met: Grievance mechanism for community: The Whistleblowing policy explains 'The YourVoice programme is available to all employees (including contractors), customers, suppliers and other stakeholders of Anglo American.' The scope of reportable issues includes breaches of the Code of Conduct. Additionally, 'While local stakeholders should be encouraged to use the site grievance mechanism where they feel comfortable to do so, Your Voice serves as an alternative, confidential way to lodge complaints when site grievance mechanisms have not been successful, or when grievances pertain to fundamental corporate values'. In the SEAT document the Company explains social incidents, complaints and grievance procedures to be implemented in throughout the life cycle of operations. ‘All procedures should allow for complaints to be presented ‘in person to elected community members and /or non-governmental organisations (NGOs) who will gather and forward stakeholder concerns’. In addition to the site-based procedure, the SEAT also refers to the ‘Speak-up’ whistleblowing programme. [Whistleblowing Policy Update 2019, 15/5/2019: https://www.angloamerican.com/~/media/Files/A/Anglo-American-Group/PLC/sustainability/approach-and-policies/social/group-whistleblowing-policy.pdf &amp; SEAT Toolbox: www.angloamerican.com/~/media/Files/A/Anglo-American-PLC-V2/documents/communities/seat-v3-jan-15-2.pdf] 
Score 2
• Met: Describes accessibility and local languages: The YourVoice website is available in many different languages. In addition, according to the SEAT, 'every exploration site, project and operation is required to have a social incidents procedure. This provides mechanisms for addressing incidents and stakeholder concerns before they escalate'. The grievance procedure should be 'a transparent, clearly structured, simple and culturally appropriate process whereby stakeholders can submit their complaints and grievances free of charge and, if necessary, anonymously, or via third parties'. Procedures should allow complaints to be submitted in more than one format, including: 24 hour telephone hotline, in person to identified staff members, in writing by hard-copy or via email, in person to elected community member and/or NGOs who will gather and forward stakeholder complaints/concerns to the operation, or informally through employees on behalf of a community in which they live. [YourVoice website, N/A] 
• Met: EX BPs communities use global system: The YourVoice programme is available to contractors and suppliers and additional grievance mechanisms are put in place for external stakeholders at Company sites. [Whistleblowing Policy Update 2019, 15/5/2019: https://www.angloamerican.com/~/media/Files/A/Anglo-American-Group/PLC/sustainability/approach-and-policies/social/group-whistleblowing-policy.pdf]</t>
  </si>
  <si>
    <t>The individual elements of the assessment are met or not as follows: 
Score 1
• Met: Describes how remedy has been provided: In Platinum operation in South Africa there were social unrest incidents within host communities. They had impact on mining and processing operations. In relation to this case, the Company indicates that: 'The effect of all potential unrest incidents was minimised through a proactive approach in which Social Performance teams, local government, community leader and established community task teams play a pivotal role. Once Protection Services receives information that the community is planning to disrupt the activities of an operation, the Protection Services Manager, in collaboration with state security agencies, municipal traffic agencies and road management companies further serves to ensure that Protection Services receive early warning about social unrest on public roads outside the immediate vicinity of the Platinum operation. This early warning system allows Protection Services to adjust product movement routes to avoid affected areas'. [Annual report on the voluntary principles on security and human rights, 2017: www.angloamerican.com/~/media/Files/A/Anglo-American-PLC-V2/documents/approach-and-policies/social/vphr-2017.pdf] 
Score 2
• Not met: Changes introduced to stop repetition: The Company states that following: 'There were no serious cases of non-compliance across the Group. The cases of moderate non-compliance did not impact stakeholders and plans are in place to remedy these non-compliances. Each operation implements an improvement plan to meet requirements that are not met in full.' 'In South Africa, we place a strategic focus on collaborating with stakeholders to mitigate social conflict and promote socio-economic development across Limpopo province, which hosts several of our PGM and diamond assets. This includes partnering to promote regional water conservation and develop agricultural initiatives that optimise the use of available land on a regional scale. The Eastern Limb of South Africa’s Platinum Belt in particular has experienced community unrest, related to grievances over the lack of socio-economic opportunities.' It also talks about engaging regularly with stakeholders. However, no evidence of changes introduced to prevent similar adverse impacts could be found. No further relevant details found in the latest sustainability report. [Sustainability Report 2018, 2018: https://www.angloamerican.com/~/media/Files/A/Anglo-American-PLC-V2/documents/annual-updates-2019/aa-sustainability-report-2018.pdf &amp; Sustainability Report 2019, 3/2020: https://www.angloamerican.com/~/media/Files/A/Anglo-American-Group/PLC/investors/annual-reporting/2020/aa-sustainability-report-2019-v1.pdf] 
• Not met: Approach to learning from incident to prevent future impacts: 'Level 3–5 (moderate to significant) social incidents are reported to the Board and included in the chief executive’s quarterly performance scorecard. Stakeholder complaints and grievances provide valuable indicators to help operations anticipate deeper community concerns and proactively mitigate social risks. We continue to improve social incident and grievance management to enhance the accuracy and consistency across the Group in identifying, reporting and classifying complaints and grievances. Business units receive Group-level support with incident classification and management, as well as with implementing appropriate remedial measures and closing-out social incidents'.The Social Way toolkit requires to 'undertake regular analysis of the frequency, patterns and causes of grievances to learn how site risk and impact management should be improved'. However, it is not clear what changes would be introduced as a result of lessons learnt. No further relevant details found in latest revision. [Sustainability Report 2018, 2018: https://www.angloamerican.com/~/media/Files/A/Anglo-American-PLC-V2/documents/annual-updates-2019/aa-sustain</t>
  </si>
  <si>
    <t>• Headline: Colombia's Constitutional Court decided to suspend Cerrejon's permit to divert stream over lack of consultations with local indigenous groups.
• Area: Environment/Right to land/Right to livelihood/Right to security of persons
• Story: Anglo American is a joint-venture partner (with Glencore and BHP Billiton) in the Cerrejon coal mine in Colombia. On August 21, 2017 Colombia's Constitutional Court suspended Cerrejon's permit to divert a stream because of inadequate consultation with local indigenous groups. The court postponed the start of mining activity towards the natural course of Bruno Creek for a period of three months while it considered an application for the protection of constitutional rights (tutela) relating to the communities of La Horqueta, Paradero and Gran Parada. In November the court found the project to divert the river would indeed threaten fundamental rights. The Constitutional Court also ordered that works continue on the maintenance, stabilization, and preservation of the new course in accordance with the respective environmental plan and the authorizations granted by the environmental authorities. It is also alleged that the transnational mining conglomerate Carbones del Cerrejón, who owns the El Cerrejón mine, consumes 24 million liters of water per day in a department like Guajira where 87 percent is desert. The population is experiencing a dramatic shortage of water, which in the last two years has reportedly caused the death of hundreds of children due to malnutrition and the diseases caused by water scarcity. In February 2019, indigenous and afro-descendent communities in the state of La Guajira launched a legal challenge against a recent modification of the environmental license for the Cerrejón coal mine. They argued that the alteration was carried out without an Environmental Impact Assessment, and requested the suspension of any further alteration of the license that would allow an expansion of mining activities. Jakeline Romero, a plaintiff from the community organisation, Fuerza de Mujeres Wayúu, said that the mine has impacted on the health of the Wayúu people, as well as impacting on the environment and access to water. The legal team claimed that the expansion of the mine would exacerbate the current humanitarian crisis in La Guajira caused by the mine, including a loss of food security and lack of access to water that has influenced the deaths of 5,000 children and malnutrition of 40,000. The Indigenous Wayuu people of Colombia have also alleged that when the Cerrejon coal mine opened the river they rely on to grow crops began to dry up and became contaminated. The Guardian also stated in an October 2018 article that: "In the neighbouring department of El Cesar, three Drummond mine union leaders were murdered in 2001. More recently in La Guajira, activists who resist Cerrejón’s expansion plans have received renewed death threats. Despite the 2016 Colombian Peace Agreement, there has been a spike in assassinations of social leaders nationwide. At least 123 were murdered in the first six months of 2018".
• Sources: [Business &amp; Human Rights Centre - 21/08/2017 -: https://www.business-humanrights.org/en/colombia-constitutional-court-suspends-cerrejon%E2%80%99s-permit-to-divert-stream-over-lack-of-consultations-with-local-indigenous-groups-incl-company-statement][ Mines and Communities - 27/02/2016 : http://londonminingnetwork.org/2016/02/cerrejon-coal-brutal-evictions-of-villagers-resisting-relocation/][The Guardian, 1/10/2018: https://www.theguardian.com/environment/climate-consensus-97-per-cent/2018/oct/25/blood-coal-irelands-dirty-secret -][Business &amp; Human Rights Centre - 2/03/2019: https://www.business-humanrights.org/en/colombia-indigenous-communities-file-lawsuit-over-lack-of-impact-assessment-in-alteration-of-environmental-license-for-cerrej%C3%B3n-coal-mine-concerned-at-impact-on-health-of-locals]</t>
  </si>
  <si>
    <t>The individual elements of the assessment are met or not as follows: 
Score 1
• Not met: Public response available: Though Cerrejon itself has responded in detail, Anglo American has not responded publicly to the allegations, nor has it pointed to Cerrejon's comments and therefore does not meet CHRB indicator. [Cerrejon response, November 2018: https://www.cerrejon.com/index.php/cerrejon-statement/?lang=en] 
Score 2
• Not met: Response goes into detail: Though Cerrejon itself has responded in detail, Anglo American has not responded publicly to the allegations, nor has it pointed to Cerrejon's comments and therefore does not meet CHRB indicator. [Cerrejon response, November 2018: https://www.cerrejon.com/index.php/cerrejon-statement/?lang=en]</t>
  </si>
  <si>
    <t>The individual elements of the assessment are met or not as follows: 
Score 1
• Not met: Company policies address the general issues raised: With regards to water the Company states on its website: 'To maintain our license to operate, we cannot degrade water quality or compromise the access rights of other users'. It also states in its Group water policy that one of its principles is 'recognizing  water as an environmental and  human right'.  It has also disclosed its 'Water Policy' which states as one of its five fundamental principles "Our stakeholders – recognizing water as an environmental and human right whilst identifying, developing and implementing collaborative solutions with our stakeholders". In relation to land rights Anglo American says "All Anglo American managed sites shall seek to avoid and, when avoidance is not possible, minimise involuntary resettlement wherever feasible by exploring alternative project designs. Where resettlement is unavoidable, projects shall follow the IFC Performance Standard 5 on Land Acquisition and Involuntary Resettlement...Resettlement is considered involuntary when affected persons or communities do not have the right to refuse land acquisition or restrictions on land use that result in physical or economic displacement". This is not sufficient for a commitment to respecting ownership and land use. The company has a commitment to the UDHR. [Group water policy 2018, 3/7/2018: https://www.business-humanrights.org/sites/default/files/webform/Anglo%20American%20Group%20Water%20Policy_v1.pdf &amp; Social Way: https://australia.angloamerican.com/~/media/Files/A/Anglo-American-Australia-V3/document/aa-social-way-singles-v2.pdf] 
• Met: Policies apply to the type of business relationships involved: The 'Social Way' document states that "Where Anglo American does not manage, but is linked to, an activity through its business relationship, it shall seek to influence the management of social risks and impacts in accordance with this standard." Additionally in its 'Responsible Sourcing Standards for Suppliers' state "This Standard applies to all persons or businesses either doing or wishing to do business with Anglo American. This includes persons conducting businesses on our behalf (contractors, agents and intermediaries)." [Social Way: https://australia.angloamerican.com/~/media/Files/A/Anglo-American-Australia-V3/document/aa-social-way-singles-v2.pdf &amp; Group water policy 2018, 3/7/2018: https://www.business-humanrights.org/sites/default/files/webform/Anglo%20American%20Group%20Water%20Policy_v1.pdf] 
Score 2
• Not met: Policies address the specific rights in question: The SEAT document includes a tool for resettlement planning and implementation. It states that these risks and negative impacts are 'often particularly harsh for poor and vulnerable groups', It provides a definition of these groups and states that it conducts socio-economic surveys 'of all affected people, with specific identification of poor and other vulnerable groups'. However, no evidence found in relation to how it identifies rights holders, with particular attention to vulnerable tenure rights holders in new or on-going resettlements. Additionally the company has not endorsed the CEO Water Mandate. The company is a participating member of the Voluntary Principles on Security and Human Rights [SEAT Toolbox: www.angloamerican.com/~/media/Files/A/Anglo-American-PLC-V2/documents/communities/seat-v3-jan-15-2.pdf]</t>
  </si>
  <si>
    <t>The individual elements of the assessment are met or not as follows: 
Score 1
• Met: Engages with affected stakeholders: In a letter published online, Lina Echeverri, Vice President of Public Affairs and Communication at Cerrejon, says that the company has engaged in consultations with the members of the Roche community to discuss issues of re-settlement, water shortages and compensation payments. Additionally the company also outlines the consultations undertaken with nearby communities in relation to the modification of the Bruno Creek riverbed [Cerrejon letter Roche Community, 29/01/2019: https://www.business-humanrights.org/sites/default/files/documents/Cerrej%C3%B3n%20response%20to%20NGO%20Declaration%20on%20Roche.pdf &amp; Cerrejon work group Bruno Creek, 09/05/2019: https://www.cerrejon.com/index.php/news-internacional-mayo-2019-in/?lang=en] 
• Not met: Encourages linked business to engage affected stakeholders: The CHRB was unable to find any publicly available evidence of Anglo American encouraging its linked business (Cerrejon) to engage with the affected stakeholders.
• Not met: Provides remedies to affected stakeholders: The letter from Cerrejon's Lina Echeverri, states that internal conflicts between the Roche Black Afro-descendent Community Council and its legal representatives resulted in "a situation preventing an agreement being reached" of which subsequently the Ministry of the Interior officially protocolised the consultation without an agreement. The letter states "We understand that, with this result, the expectation of many families who hoped to gain access to the compensations and indemnification have not been met". On the basis of this evidence no remedy has been provided to the affected community stakeholders. [Cerrejon letter Roche Community, 29/01/2019: https://www.business-humanrights.org/sites/default/files/documents/Cerrej%C3%B3n%20response%20to%20NGO%20Declaration%20on%20Roche.pdf] 
• Not met: Has reviewed management systems to prevent recurrence: The CHRB has not identified any publicly available evidence that Cerrejon has reviewed its management systems in light of the engagement with the Roche community to prevent similar complications and impacts occurring in the future. [Cerrejon letter Roche Community, 29/01/2019: https://www.business-humanrights.org/sites/default/files/documents/Cerrej%C3%B3n%20response%20to%20NGO%20Declaration%20on%20Roche.pdf] 
Score 2
• Not met: Remedies are satisfactory to the victims: Cerrejon has not provided any compensation to the 33 families identified as beneficiaries on the basis Council of State of criteria defined by the Council of State, thus remedy cannot be considered satisfactory. [Cerrejon letter Roche Community, 29/01/2019: https://www.business-humanrights.org/sites/default/files/documents/Cerrej%C3%B3n%20response%20to%20NGO%20Declaration%20on%20Roche.pdf] 
• Not met: Has improved systems and engaged affected stakeholders: The CHRB has not identified any publicly available evidence that Cerrejon has improved its management systems in light of the engagement with the Roche community to prevent similar complications and impacts occurring in the future. [Cerrejon letter Roche Community, 29/01/2019: https://www.business-humanrights.org/sites/default/files/documents/Cerrej%C3%B3n%20response%20to%20NGO%20Declaration%20on%20Roche.pdf]</t>
  </si>
  <si>
    <t>• Headline: Minas Gerais to fine Anglo American USD 37.73 million after pipe leak
• Area: Environmental damage
• Story: On April 4, 2018, the Brazilian state of Minas Gerais imposed a BRL 125.6 million (USD 37.73 million) fine on Anglo American for pollution caused by the March 12 spills from a pipeline that carries iron ore from the company's Minas-Rio mine. The leak forced the company to suspend operations until March 7, 2018. According to Semad, the environmental regulator for Minas Gerias, the spill caused pollution and environmental degradation that resulted in damage to water resources and may have caused harm to public health and the wellbeing of the population. It also  caused water supply to the local population to be interrupted. 
Semad also said it required the company to clean the stream where the spill occurred and resume water supply to the local population which was interrupted due to the incident. On March 29, 2018,  two days after the resumption, a second leak in the same pipeline occurred 400 meters away, prompting the company to again halt operations for 90 days while it completed an inspection. In regard to the second leak, Semad said it was still studying the incident and would announce a fine in that case as well.
• Sources: [Mining.com - 05/04/2018: http://www.mining.com/web/brazil-state-fines-anglo-american-37-73-million-pipeline-leak/][Reuters - 05/04/2018: https://www.reuters.com/article/anglo-american-brazil-fine/brazil-state-fines-anglo-american-1256-mln-reais-over-pipeline-leak-idUSL2N1RH2DA]</t>
  </si>
  <si>
    <t>The individual elements of the assessment are met or not as follows: 
Score 1
• Met: Public response available [Pipeline information Center: https://brasil.angloamerican.com/vazamento-do-mineroduto/pipeline-information-center?sc_lang=pt-PT] 
Score 2
• Met: Response goes into detail: Anglo American provides extensive details on the Minas Gerais pipeline leak. The page includes information concerning the source of the incident, the areas affected, a timeline of events, and data on the resumption of operations. [Pipeline information Center: https://brasil.angloamerican.com/vazamento-do-mineroduto/pipeline-information-center?sc_lang=pt-PT]</t>
  </si>
  <si>
    <t>The individual elements of the assessment are met or not as follows: 
Score 1
• Met: Company policies address the general issues raised: Anglo American states that its "environmental vision is to minimize harm to the environment by designing, operating and closing all of our operations in an environmentally responsible manner." In addition, Anglo American must perform Environmental, Health and Social Impact Assessments and other authorizations and approvals, including commitments made as part of the application process prior to company operations. [Environment: https://www.angloamerican.com/sustainability/environment &amp; Safety, Health, and Environment (SHE) way, 3/2017: https://www.angloamerican.com/~/media/Files/A/Anglo-American-PLC-V2/documents/approach-and-policies/safety-and-health/she-way-en.pdf] 
• Met: Policies apply to the type of business relationships involved: Anglo American states that "every business or operation must ensure that they determine and fulfil all of the requirements relating to their SHE compliance obligations which include all applicable SHE legal requirements and any other SHE requirements that we must or choose to comply with." Moreover, the company expects all "...consultants, agents, contractors and suppliers to follow our [Anglo American] policies and requirements relating to SHE management and practices." [Safety, Health, and Environment (SHE) way, 3/2017: https://www.angloamerican.com/~/media/Files/A/Anglo-American-PLC-V2/documents/approach-and-policies/safety-and-health/she-way-en.pdf] 
Score 2
• Not met: Policies address the specific rights in question: The policies address the specific right of environmental protection as states that it designs, builds, operates, rehabilitates and closes all company operations in an environmentally controlled and responsible manner that minimizes pollution and eliminates where possible or prevents irreversible environmental impacts. However, it is not  signatory to the CEO Water Mandate. [Safety, Health, and Environment (SHE) way, 3/2017: https://www.angloamerican.com/~/media/Files/A/Anglo-American-PLC-V2/documents/approach-and-policies/safety-and-health/she-way-en.pdf]</t>
  </si>
  <si>
    <t>The individual elements of the assessment are met or not as follows: 
Score 1
• Met: Engages with affected stakeholders: Anglo American reports that it has engaged in dialogue with the affected local communities. The company's website states that it has provided regular updates to the local population and relevant authorities. [Pipeline information Center: https://brasil.angloamerican.com/vazamento-do-mineroduto/pipeline-information-center?sc_lang=pt-PT] 
• Met: Provides remedies to affected stakeholders: The company suspended operations in the affected area but resumed operations later in December 2018 after performing repairs on the leaking sections of pipeline. After the detection of the leak on March 12, work immediately started on the containment and drainage of the affected area. Water samples were also collected from the Santo Antonio do Grama creek together with Suatrans, a company specialized in environmental emergencies, and with Senai (National Industrial Training Service). During the clean-up, Anglo American assured water supply to population with water tank trucks and bottled water. As of March 2018, the clean-up of the Santo Antonio do Grama creek, impacted by the first leak on 12 March, was still ongoing, involving some 200 people, half of which were local residents. [Pipeline information Center: https://brasil.angloamerican.com/vazamento-do-mineroduto/pipeline-information-center?sc_lang=pt-PT] 
• Met: Has reviewed management systems to prevent recurrence: In response to the spill, Anglo American started the internal inspection of the entire length of the Minas-Rio pipeline, with the help of PIGs (pipeline investigation gauges) manufactured to order, equipped with sensors that can accurately detect any signs of dents, corrosion or cracks in the pipe. [Pipeline information Center: https://brasil.angloamerican.com/vazamento-do-mineroduto/pipeline-information-center?sc_lang=pt-PT] 
Score 2
• Not met: Remedies are satisfactory to the victims
• Met: Has improved systems and engaged affected stakeholders: In response to the spill, Anglo American started the internal inspection of the entire length of the Minas-Rio pipeline, with the help of PIGs (pipeline investigation gauges) manufactured to order, equipped with sensors that can accurately detect any signs of dents, corrosion or cracks in the pipe. [Pipeline information Center: https://brasil.angloamerican.com/vazamento-do-mineroduto/pipeline-information-center?sc_lang=pt-PT]</t>
  </si>
  <si>
    <t>• Headline: Mineworkers and gold producers including Anglo American reach a settlement over lung diseases class action
• Area: Health &amp; Safety
• Story: On May 3rd, 2018, South African gold producers including Anglo American reached a class action settlement with law firms representing thousands of miners who contracted the fatal lung diseases silicosis and tuberculosis while working for them. The settlement of USD 400 million was signed by Richard Spoor Inc, Abrahams Kiewitz Inc and the Legal Resources Centre, representing the affected workers, and the Occupational Lung Disease Working Group, which acted on behalf of African Rainbow Minerals, Anglo American, AngloGold Ashanti, Gold Fields, Harmony Gold and Sibanye-Stillwater. 
Anglo American no longer has an interest in gold mining.
• Sources: [Financial Times - 03/05/2018: https://www.ft.com/content/26068284-4eda-11e8-a7a9-37318e776bab][Mining.com - 3/5/2018: http://www.mining.com/s-africa-gold-miners-workers-reach-settlement-historic-silicosis-class-action/][Media release - 3/5/2018: http://www.mining.com/wp-content/uploads/2018/05/Occupational-Lung-Disease-media-release-SETTLEMENT-OF-THE-SILICOSIS-AND-TB-CLASS-ACTION03052018.pdf]</t>
  </si>
  <si>
    <t>The individual elements of the assessment are met or not as follows: 
Score 1
• Met: Public response available: The Company states: "Through our active participation in an Occupational Lung Disease Working Group, which was formed in 2014, Anglo American South Africa (AASA) together with five other mining companies (African Rainbow Minerals, AngloGold Ashanti, Gold Fields, Harmony and Sibanye Stillwater) – concluded a settlement agreement on 3 May 2018 in the silicosis and tuberculosis class-action litigation with the claimants’ lawyers" [Response letter to Business &amp; Human Rights Resource Centre, July 2018: https://www.business-humanrights.org/sites/default/files/documents/Anglo%20American%20response.pdf] 
Score 2
• Met: Response goes into detail: The Company states: "This is an historic settlement, resulting from three years of extensive negotiations. The Agreement provides meaningful compensation to all eligible workers suffering from silicosis and or tuberculosis who worked in gold mines – which these companies either owned or operated or to which they previously provided technical services (as was the case with AASA) – from 1965 to date." [Response letter to Business &amp; Human Rights Resource Centre, July 2018: https://www.business-humanrights.org/sites/default/files/documents/Anglo%20American%20response.pdf]</t>
  </si>
  <si>
    <t>The individual elements of the assessment are met or not as follows: 
Score 1
• Met: Company policies address the general issues raised: The Company has a Heath &amp; Safety policy. [Code of conduct, 25/10/2016: www.angloamerican.com/~/media/Files/A/Anglo-American-PLC-V2/documents/approach-and-policies/sustainability/our-code-of-conduct-english.pdf] 
• Met: Policies apply to the type of business relationships involved: The policy also applies to the Company's business partners. [Code of conduct, 25/10/2016: www.angloamerican.com/~/media/Files/A/Anglo-American-PLC-V2/documents/approach-and-policies/sustainability/our-code-of-conduct-english.pdf] 
Score 2
• Met: Policies address the specific rights in question: The Company discloses its injury frequency rates. [Sustainability Report 2018, 2018: https://www.angloamerican.com/~/media/Files/A/Anglo-American-PLC-V2/documents/annual-updates-2019/aa-sustainability-report-2018.pdf]</t>
  </si>
  <si>
    <t>The individual elements of the assessment are met or not as follows: 
Score 1
• Met: Engages with affected stakeholders: The Company states that "This is an historic settlement, resulting from three years of extensive negotiations." [Response letter to Business &amp; Human Rights Resource Centre, July 2018: https://www.business-humanrights.org/sites/default/files/documents/Anglo%20American%20response.pdf] 
• Met: Provides remedies to affected stakeholders: The Company states that "The Agreement provides meaningful compensation to all eligible workers suffering from silicosis and or tuberculosis who worked in gold mines". [Response letter to Business &amp; Human Rights Resource Centre, July 2018: https://www.business-humanrights.org/sites/default/files/documents/Anglo%20American%20response.pdf] 
• Not met: Has reviewed management systems to prevent recurrence: CHRB did not find evidence of the Company reviewing the system followed by the case.
Score 2
• Met: Remedies are satisfactory to the victims: The Company states regarding the settlement that "The parties believe the settlement represents a fair outcome for claimants, and a sustainable outcome for the companies." [Response letter to Business &amp; Human Rights Resource Centre, July 2018: https://www.business-humanrights.org/sites/default/files/documents/Anglo%20American%20response.pdf] 
• Not met: Has improved systems and engaged affected stakeholders: CHRB did not find evidence of the Company improving the system.</t>
  </si>
  <si>
    <t>• Headline: One worker dead and four others critically injured in accident at Moranbah North Coal Mine in Australia
• Area: Health &amp; Safety
• Story: 20 February 2019, A mine site in Queensland owned by Anglo American was forced to temporarily halt its operations following the death of a worker in an underground collision involving two vehicles. A total of 10 people were injured in the incident, four of whom had to be taken to hospital by helicopter for further treatment. In a statement at the time, Anglo's executive head of underground operations, Glen Britton, said the mine would remain in shutdown until operations could be safely resumed..."The Queensland Mines Inspectorate investigation is underway and the mine remains in shutdown until operations can be safely resumed...". Subsequently, in March 2020, the Department of Natural Resources Mines and Energy confirmed the inspectorate had charged Anglo American with the mine workers death. A spokewoman from Anglo American said "It’s very early in the legal process and we will be seeking further details to respond to the conclusions reached by the department and the evidence upon which those conclusions are based...The safety and wellbeing of our people is our priority".
• Sources: [Australian Broadcasting Corporation - 21/02/2019: https://www.abc.net.au/news/2019-02-20/moranbah-mine-accident-fatal-anglo-american/10831060][Australian Mine Safety Journal - 20/02/2019: https://www.amsj.com.au/grader-operator-killed-in-underground-collision/][Australian Financial Review - 03/03/2020: https://www.afr.com/companies/mining/anglo-american-charged-with-coal-miner-s-death-20200303-p546is]</t>
  </si>
  <si>
    <t>The individual elements of the assessment are met or not as follows: 
Score 1
• Met: Public response available: The company has responded publicly to the incident and the subsequent legal action. [Response to Moranbah North mine incident: https://www.abc.net.au/news/2019-02-20/moranbah-mine-accident-fatal-anglo-american/10831060] 
Score 2
• Met: Response goes into detail: The company's response to the original incident goes into detail. In a statement issued shortly after the incident, Anglo said the collision occurred "in the access drift close to the surface of the mine…the driver of the grader received immediate treatment on site and was then transported by ambulance to hospital, but has tragically passed away…the 10 employees who were in the other vehicle immediately received medical treatment on site for injuries and subsequently two people have been transported by helicopter to Mackay and two people to Rockhampton for further treatment…the other six people were assessed on site but needed no further treatment." Additionally in the safety section of its annual report the company notes "Metallurgical Coal suffered one loss of life during 2019, when... lost his life in a mobile equipment related incident at Moranbah North mine in Queensland. The lost-time injury frequency rate decreased by 41% to 4.32 (2018: 7.33), and the total recordable case frequency rate decreased by 31% to 6.20 (2018: 9.04). The business safety improvement plan is focused on Elimination of Fatalities. Improvements have been made in operational risk management and critical control management, as well as operational planning and cultural and behavioural change." [Response to Moranbah North mine incident: https://www.abc.net.au/news/2019-02-20/moranbah-mine-accident-fatal-anglo-american/10831060 &amp; Integrated Annual Report 2019, 2020: https://australia.angloamerican.com/~/media/Files/A/Anglo-American-Group/Australia/aa-annual-report-2019.pdf]</t>
  </si>
  <si>
    <t>The individual elements of the assessment are met or not as follows: 
Score 1
• Met: Company policies address the general issues raised: The company has a publicly available policy on Health, Safety and the Environment, which outlines the management system frameworks for these risks. [Safety, Health, and Environment (SHE) way, 3/2017: https://www.angloamerican.com/~/media/Files/A/Anglo-American-PLC-V2/documents/approach-and-policies/safety-and-health/she-way-en.pdf] 
• Met: Policies apply to the type of business relationships involved: The policy applies to Anglo American's operations. [Safety, Health, and Environment (SHE) way, 3/2017: https://www.angloamerican.com/~/media/Files/A/Anglo-American-PLC-V2/documents/approach-and-policies/safety-and-health/she-way-en.pdf] 
Score 2
• Met: Policies address the specific rights in question: The company discloses qualitative information of health and safety, relating to injuries, lost days and fatalities. [Safety, Health, and Environment (SHE) way, 3/2017: https://www.angloamerican.com/~/media/Files/A/Anglo-American-PLC-V2/documents/approach-and-policies/safety-and-health/she-way-en.pdf]</t>
  </si>
  <si>
    <t>The individual elements of the assessment are met or not as follows: 
Score 1
• Met: Engages with affected stakeholders: The company has engaged with the affected stakeholders, Anglo's executive head of underground operations, Glen Britton, said the mine would remain in shutdown until operations could be safely resumed…"Our focus is currently on supporting Bradley's family and our colleagues…We spent today talking to our employees about the incident and there is a great deal of shock and sadness...The Queensland Mines Inspectorate investigation is underway and the mine remains in shutdown until operations can be safely resumed." [Response to Moranbah North mine incident: https://www.abc.net.au/news/2019-02-20/moranbah-mine-accident-fatal-anglo-american/10831060] 
• Not met: Provides remedies to affected stakeholders: There is no publicly available evidence that Anglo American has provided remedy to the affected stakeholders.
• Not met: Has reviewed management systems to prevent recurrence: In reference to the incident, the company says in its latest Annual Report "The business safety improvement plan is focused on Elimination of Fatalities. Improvements have been made in operational risk management and critical control management, as well as operational planning and cultural and behavioural change." However there is insufficient detail as to what review took place following the incident. [Integrated Annual Report 2019, 2020: https://australia.angloamerican.com/~/media/Files/A/Anglo-American-Group/Australia/aa-annual-report-2019.pdf] 
Score 2
• Not met: Remedies are satisfactory to the victims: There is no publicly available evidence that Anglo American has provided remedy to the affected stakeholders.
• Not met: Has improved systems and engaged affected stakeholders: In reference to the incident, the company says in its latest Annual Report "The business safety improvement plan is focused on Elimination of Fatalities. Improvements have been made in operational risk management and critical control management, as well as operational planning and cultural and behavioural change." However there is insufficient detail as to what these improvements actually entail. [Integrated Annual Report 2019, 2020: https://australia.angloamerican.com/~/media/Files/A/Anglo-American-Group/Australia/aa-annual-report-2019.pdf] 
• Not met: Denies allegations, but implements review recommendations
• Not met: Denies allegations, and ensures systems prevent such impacts</t>
  </si>
  <si>
    <t>AG &amp; OO</t>
  </si>
  <si>
    <t>The individual elements of the assessment are met or not as follows: 
Score 1
• Met: General HRs commitment: The Company describes the following: 'This Global Human Rights Policy (“Policy”) outlines AB InBev’s approach and commitment to respecting human rights across our global operations and our value chain.' [Global Human Rights Policy, 6/2019: https://www.ab-inbev.com/content/dam/universaltemplate/ab-inbev/BetterWorld2/how_we_manage_sustainability/policies/AB%20InBev%20Global%20Human%20Rights%20Policy%20June%202019.pdf] 
• Met: UNGC principles 1 &amp; 2: The Global Human Rights Policy states that as 'a signatory to the United Nations (“UN”) Global Compact, we are committed to business practices that respect human rights and that align with international standards of responsible business conduct.' [Global Human Rights Policy, 6/2019: https://www.ab-inbev.com/content/dam/universaltemplate/ab-inbev/BetterWorld2/how_we_manage_sustainability/policies/AB%20InBev%20Global%20Human%20Rights%20Policy%20June%202019.pdf] 
Score 2
• Met: UNGPs: Under the "Our Commitment" section of the Company's Global Human Rights Policy the Company commits to the UN Guiding Principles on Business and Human Rights. [Global Responsible Sourcing Policy (Updated March 2019), 3/2019: https://www.ab-inbev.com/content/dam/universaltemplate/ab-inbev/Better%20World/Our%20Policies/Responsible%20Sourcing%20Policy.pdf] 
• Not met: OECD</t>
  </si>
  <si>
    <t>The individual elements of the assessment are met or not as follows: 
Score 1
• Met: ILO Core: The Company's Code of Business Conduct and Global HR policy cover each of discrimination, forced labour, child labour, freedom of association and collective bargaining, as indicated below. [Global Human Rights Policy, 6/2019: https://www.ab-inbev.com/content/dam/universaltemplate/ab-inbev/BetterWorld2/how_we_manage_sustainability/policies/AB%20InBev%20Global%20Human%20Rights%20Policy%20June%202019.pdf &amp; Global Responsible Sourcing Policy (Updated March 2019), 3/2019: https://www.ab-inbev.com/content/dam/universaltemplate/ab-inbev/Better%20World/Our%20Policies/Responsible%20Sourcing%20Policy.pdf] 
• Met: Explicitly list All four ILO for AG suppliers: The Company states in its Global Responsible Sourcing Policy, ‘we expect our Business Partners to respect the human rights of employees within their operations, and to promote human rights of all workers – whether directly engaged by the Business Partner or through third-party companies or agencies, and whether engaged formally or as casual or temporary workers – within their operations. We seek to work with our Business Partners to understand the challenges within our supply chain and work together to support improvements.' The Human rights principles are those which Anheuser-Busch InBev considers to be the most salient within its global value chain, and this includes Child Labour and Young People; Forced Labour and Freedom of Movement; Freedom of Association and the right to collective bargaining; and Discrimination and Harassment. With respect freedom of association and collective bargaining, the Policy says: 'Business Partners must support the right of all workers to choose whether to form or join lawful trade unions and other organizations of their choice, and to bargain collectively in support of their mutual interests. Business Partners must not discriminate in any way against workers that choose to form or join trade unions, or against those workers that choose not to form or join trade unions. In those countries and/or situations in which the legal system prohibits or severely restricts the right of freedom of association, Business Partners must support, within the framework of applicable laws and regulations, the establishment of alternative means to facilitate the effective representation of workers’ interests and communication between workers and management.' [Global Responsible Sourcing Policy (Updated March 2019), 3/2019: https://www.ab-inbev.com/content/dam/universaltemplate/ab-inbev/Better%20World/Our%20Policies/Responsible%20Sourcing%20Policy.pdf] 
Score 2
• Met: Explicit commitment to All four ILO Core: The Human rights policy contains explicit commitment to each labour area of child labour, forced labour, discrimination, freedom of association and collective bargaining. In relation to these last two, it says: 'AB InBev respects the right of all its workers to form and join lawful trade unions and other organizations of their choice, and to bargain collectively in support of their mutual interests. […] In those countries and/or situations in which the legal system prohibits or severely restricts the right of freedom of association, AB InBev will support, within the framework of applicable laws and regulations, the establishment of alternative means to facilitate the effective representation of workers interests and communication between workers and management' [Global Human Rights Policy, 6/2019: https://www.ab-inbev.com/content/dam/universaltemplate/ab-inbev/BetterWorld2/how_we_manage_sustainability/policies/AB%20InBev%20Global%20Human%20Rights%20Policy%20June%202019.pdf] 
• Met: Respect H&amp;S of workers: The Human Rights policy states that 'AB InBev strives to ensure high standards of occupational health and safety throughout the organization, as articulated in our Health and Safety Policy'. [Global Human Rights Policy, 6/2019: https://www.ab-inbev.com/content/dam/</t>
  </si>
  <si>
    <t>The individual elements of the assessment are met or not as follows: 
Score 1
• Met: Commits to stakeholder engagement: The Company identifies stakeholder engagement in its Materiality Assessment. Furthermore, the Company states in its Global Human Rights Policy, that the Company is 'committed to engaging in meaningful dialogue with stakeholders to assess potential or actual human rights impacts, or their legitimate representatives.' It also states it 'believes that engaging with affected and potentially affected stakeholders is critical for building and maintaining a robust human rights approach.' [Materiality Assessment, 12/2017: https://www.ab-inbev.com/content/dam/universaltemplate/ab-inbev/BetterWorld2/reporting/Reports_scope/AB%20InBev%20Materiality%20Assessment%20&amp;%20Report%20Development%202017.pdf &amp; Global Human Rights Policy, 6/2019: https://www.ab-inbev.com/content/dam/universaltemplate/ab-inbev/BetterWorld2/how_we_manage_sustainability/policies/AB%20InBev%20Global%20Human%20Rights%20Policy%20June%202019.pdf] 
Score 2
• Not met: Commits to engage stakeholders in design: The Company 'believes that stakeholder engagement is important when this [Human Rights] Policy is periodically updated, and when the Company undertakes periodic human rights risk assessments.' However, this is not strong enough to be considered a formal commitment to engage stakeholders in the design, and no further evidence was found. [Global Human Rights Policy, 6/2019: https://www.ab-inbev.com/content/dam/universaltemplate/ab-inbev/BetterWorld2/how_we_manage_sustainability/policies/AB%20InBev%20Global%20Human%20Rights%20Policy%20June%202019.pdf] 
• Not met: Regular stakeholder design engagement: In developing its Human Rights policy, the Company 'consulted with both internal and external stakeholders.' However, it is unclear whether this includes affected stakeholders, and no evidence could be found of regular engagement in the design of the policy. [Global Human Rights Policy, 6/2019: https://www.ab-inbev.com/content/dam/universaltemplate/ab-inbev/BetterWorld2/how_we_manage_sustainability/policies/AB%20InBev%20Global%20Human%20Rights%20Policy%20June%202019.pdf]</t>
  </si>
  <si>
    <t>The individual elements of the assessment are met or not as follows: 
Score 1
• Met: Commits to remedy: The Company is 'committed to the provision of effective remedy where AB InBev has not met the standards set out in' its human rights policy. This policy covers workers (including full time, part time, independent contractors and temporary), communities, and other stakeholders. The policy includes commitments to respect Human rights, UN Global Compact, UN Guiding principles and ILO Core areas, among others. [Global Human Rights Policy, 6/2019: https://www.ab-inbev.com/content/dam/universaltemplate/ab-inbev/BetterWorld2/how_we_manage_sustainability/policies/AB%20InBev%20Global%20Human%20Rights%20Policy%20June%202019.pdf] 
Score 2
• Not met: Not obstructing access to other remedies
• Not met: Collaborating with other remedy initiatives
• Not met: Work with AG suppliers to remedy impacts: The Company indicates that as part of its Responsible Sourcing program, 'for strategic suppliers we are building a benchmarking framework that will help us to identify how suppliers are managing responsible sourcing within their business and supply chains including what grievance mechanisms and remediation processes this group of suppliers have in place to support responsible sourcing and sustainability'. However, no evidence found of the Company working with its suppliers to remedy adverse impacts through suppliers' mechanisms (or collaborating with them in the development of third party non-judicial remedies). [Responsible Sourcing, N/A: https://www.ab-inbev.com/suppliers/sourcing-responsibly.html]</t>
  </si>
  <si>
    <t>The individual elements of the assessment are met or not as follows: 
Score 1
• Met: Commits to ILO core conventions: See indicator A.1.2. The Company is committed to each ILO core area.
• Met: Senior responsibility for HR: All employees are required to act in accordance with the principles of the Company's Global Human Rights Policy, and it is the responsibility of the Ethics &amp; Compliance and People teams to ensure all employees comply with this policy. The Global Ethics &amp; Compliance Team oversees this, under the stewardship of the VP Ethics &amp; Compliance. Also, 'every Zone-level Compliance team in our business has regional accountability for the application of our Global Human Rights Policy and completion of human rights assessments and actions plans.' [Human Rights Disclosure - August 2018, 08/2018: https://www.business-humanrights.org/sites/default/files/webform/CHRB%2010%20August%202018.pdf] 
Score 2
• Met: Day-to-day responsibility: See above.
• Met: Day-to-day responsibility for AG in supply chain: The Company has disclosed the following to CHRB: 'Responsible Sourcing is led by the Global Procurement function due to its relationship with suppliers and their role in supplier selection and management. Our Chief Procurement and Sustainability Officer, and related Procurement function are accountable for the implementation of our Responsible Sourcing Policy into our supplier selection and management processes. Within our Procurement function, the Vice President of Supplier Value Creation and Sustainability leads the Responsible Sourcing Program, with the Global Sustainability Director and Global Sustainability Manager responsible for oversight on a day-to-day basis.' [Human Rights Disclosure - August 2018, 08/2018: https://www.business-humanrights.org/sites/default/files/webform/CHRB%2010%20August%202018.pdf]</t>
  </si>
  <si>
    <t>The individual elements of the assessment are met or not as follows: 
Score 1
• Met: Identifying risks in own operations: The Company describes a process that seems to include both identification and assessment. ‘Compliance teams conduct comprehensive risk-based human rights assessments annually […] During 2017, we conducted assessments in sixteen countries representing eight zones’. Assessments are conducted by Zone Ethics &amp; Compliance teams and consider they human rights policy, the issues identified during the assessment and information from broader external engagement with stakeholders. [Human Rights Disclosure - August 2018, 08/2018: https://www.business-humanrights.org/sites/default/files/webform/CHRB%2010%20August%202018.pdf] 
• Met: Identifying risks in AG suppliers: The company has 'developed a supplier pre-qualification process that comprises of three pillars - financial stability, business integrity, and responsible sourcing and human rights', and is continuing to expand on this process. The Company describes the following: 'The supplier pre-qualification process (which includes Responsible Sourcing) is applied to both new suppliers and existing suppliers. All new suppliers are assessed as they enter supplier engagements. [Human Rights Disclosure - August 2018, 08/2018: https://www.business-humanrights.org/sites/default/files/webform/CHRB%2010%20August%202018.pdf] 
Score 2
• Met: Ongoing global risk identification: 'Compliance teams conduct comprehensive risk-based human rights assessments annually across our operations to evaluate compliance with policy. During 2017, we conducted assessments in sixteen countries'. Although the Company refers to 'assessments' the process seem to include identification as it not only assessed against policy, as it also indicates that teams consider too 'issues identified during the assessment and information from broader external engagement with stakeholders'. [Human Rights Disclosure - August 2018, 08/2018: https://www.business-humanrights.org/sites/default/files/webform/CHRB%2010%20August%202018.pdf] 
• Met: In consultation with stakeholders: The Company states that the Zone Ethics &amp; Compliance teams take into consideration 'information from broader external engagement with stakeholders', for instance, 'Africa Zone is working collaboratively with Partner Africa'. For each assessment, teams 'conducted inquiries with relevant management personnel, site inspections, and interviews with employees of varying seniority and employment tenure'. [Human Rights Disclosure - August 2018, 08/2018: https://www.business-humanrights.org/sites/default/files/webform/CHRB%2010%20August%202018.pdf] 
• Met: In consultation with HR experts: See above. For each assessment, inquiries are conducted with internal personel , including: 'The Human Rights Legal Review Protocol provides guidance to Compliance teams on how to identify and undertake site-level assessments within our direct operations, ensuring consideration of the type of operation, stakeholders to engage, geographic location, potential for human rights issues amongst other criteria' (internal human rights expertise). [Human Rights Disclosure - August 2018, 08/2018: https://www.business-humanrights.org/sites/default/files/webform/CHRB%2010%20August%202018.pdf] 
• Not met: Triggered by new circumstances: However, new suppliers go through a pre-qualification process. [Human Rights Disclosure - August 2018, 08/2018: https://www.business-humanrights.org/sites/default/files/webform/CHRB%2010%20August%202018.pdf] 
• Not met: Explains use of HRIAs or ESIA (inc HR)</t>
  </si>
  <si>
    <t>The individual elements of the assessment are met or not as follows: 
Score 1
• Not met: Salient risk assessment (and  context): The Company states in its Materiality Assessment that human rights is one of the material aspects considered, however it does not provide details on what aspects of human rights are critical, nor is human rights one of the eight material aspects prioritised in its assessment. The Annual Report states that in 2017 it conducted a risk-based global analysis to assess enforcement of its human rights policy, but it does not disclose which issues are considered and addressed. No further evidence found in its 2019 Annual Report. [Materiality Assessment, 12/2017: https://www.ab-inbev.com/content/dam/universaltemplate/ab-inbev/BetterWorld2/reporting/Reports_scope/AB%20InBev%20Materiality%20Assessment%20&amp;%20Report%20Development%202017.pdf &amp; 2017 Annual Report, 12/2017: https://www.ab-inbev.com/content/dam/universaltemplate/ab-inbev/investors/reports-and-filings/annual-and-hy-reports/2018/03/AB_InBev_2017_Annual_Report_complete_032218.pdf] 
• Not met: Public disclosure of salient risks
Score 2
• Not met: Both requirements under score 1 met</t>
  </si>
  <si>
    <t>The individual elements of the assessment are met or not as follows: 
Score 1
• Not met: Action Plans to mitigate risks
• Not met: Including in AG supply chain
• Met: Example of Actions decided: The company provides the following example: 'in 2017, our Latin America North Zone identified security as a potential human rights issue as a result of their risk assessment process and reported it through the appropriate channels. This led to a number of changes such as recruiting a Security Manager for the region to improve security processes and resources at several at-risk operations.' [Human Rights Disclosure - August 2018, 08/2018: https://www.business-humanrights.org/sites/default/files/webform/CHRB%2010%20August%202018.pdf] 
Score 2
• Not met: Both requirements under score 1 met</t>
  </si>
  <si>
    <t>The individual elements of the assessment are met or not as follows: 
Score 1
• Not met: System to check if Actions are effective
• Not met: Lessons learnt from checking effectiveness: The Company indicates, in its 2019 Annual Report, that ´We are continually evolving and strengthening our approach to respecting human rights. Through the policy refresh process, we recognized there was an opportunity to improve our company-wide approach to human rights due diligence. We analyzed existing internal and external good practices and designed a new model for testing. The model was piloted in India and involved cross-functional participation from commercial, operational and corporate affairs functions. The model is being refined based on pilot results and will be scaled into other markets in 2020 through a Due Diligence Implementation Toolkit´. However, this indicator looks for evidence of specific lessons learnt as consequence of checking effectiveness of actions on specific salient human rights risks. [2019 Annual Report, 27/02/2020: https://www.ab-inbev.com/content/dam/abinbev/news-media/press-releases/2020/02/final-full-ab-inbev-annual-report/Updated_FYReport2019_EN.pdf]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</si>
  <si>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</si>
  <si>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states 'Our Compliance Helpline is a secure means of reporting, provided by an independent company. It is available anywhere in the world and 24/7, and you can file your report in your language. It is available to all colleagues, where you can CONFIDENTIALLY and, if you choose and local laws permit, ANONYMOUSLY, report any concern in relation to potential violations of applicable laws or regulations, this Code or our policies'. [2020 Code of Business Conduct, 05/2020: https://www.ab-inbev.com/content/dam/universaltemplate/abinbev/pdf/AB%20InBev%20InterimCOBC%20Final%202020_New%20Principles.pdf] 
Score 2
• Not met: Number grievances filed, addressed or resolved
• Met: Channel is available in all appropriate languages: As above, different languages are available. [2020 Code of Business Conduct, 05/2020: https://www.ab-inbev.com/content/dam/universaltemplate/abinbev/pdf/AB%20InBev%20InterimCOBC%20Final%202020_New%20Principles.pdf] 
• Met: Opens own system to AG supplier workers: The Company states in its Responsible Sourcing Policy that grievances mechanisms are available for suppliers to report any gaps or breaches of the policy. [Global Responsible Sourcing Policy (Updated March 2019), 3/2019: https://www.ab-inbev.com/content/dam/universaltemplate/ab-inbev/Better%20World/Our%20Policies/Responsible%20Sourcing%20Policy.pdf]</t>
  </si>
  <si>
    <t>The individual elements of the assessment are met or not as follows: 
Score 1
• Met: Grievance mechanism for community: In the Company’s Global Human Rights Document, under the heading "Grievance Mechanisms and Non-Retaliation" the Company states that 'Any and all violations of this Policy must be reported through AB InBev’s Compliance Helpline, online at http://talkopenly.ab-inbev.com, or by phone at 1-844-780-9959 or a local number available on the website. The Compliance Helpline is available 24 hours and is toll-free. It is available to anyone, and reports can be made confidentially and anonymously.' [Global Human Rights Policy, 6/2019: https://www.ab-inbev.com/content/dam/universaltemplate/ab-inbev/BetterWorld2/how_we_manage_sustainability/policies/AB%20InBev%20Global%20Human%20Rights%20Policy%20June%202019.pdf] 
Score 2
• Met: Describes accessibility and local languages: The online compliance helpline is available in 12 languages. [Compliance helpline, N/A: https://ab-inbev.gan-compliance.com/caseReport] 
• Met: Expects AG supplier to have community grievance systems: The Company's Responsible Sourcing Policy states that 'Business Partners must have systems in place to enable anonymous grievance reporting by workers and external individuals." In addition, the policy states that expects business partners to undertake, among others, the following step: 'Communicate the Policy to their employees and, cascade throughout their supply chain'. [Global Responsible Sourcing Policy (Updated March 2019), 3/2019: https://www.ab-inbev.com/content/dam/universaltemplate/ab-inbev/Better%20World/Our%20Policies/Responsible%20Sourcing%20Policy.pdf]</t>
  </si>
  <si>
    <t>The individual elements of the assessment are met or not as follows: 
Score 1
• Not met: Describes how remedy has been provided
• Not met: Says how it would remedy key sector risks: In its Whistleblowing Policy, the Company indicates that 'if misconduct has been confirmed through an investigation, the Company will take prompt and appropriate remedial action proportionate to the seriousness of the misconduct, in accordance with its established procedures and practices, including the Investigation Guidelines. Such remedial action may include disciplinary action against the accused party, up to and including termination of employment'. It is not clear the Company´s approach to provide or enable a timely remedy for its possible adverse human rights impacts. [Whistleblower Policy, 12/2019: https://www.ab-inbev.com/content/dam/universaltemplate/ab-inbev/Better%20World/Our%20Policies/Whistleblower%20Policy%20-%20AB%20InBev%20(Final%20-%202019).pdf] 
Score 2
• Not met: Changes introduced to stop repetition
• Not met: Approach to learning from incident to prevent future impacts
• Not met: Evaluation of the channel/mechanism</t>
  </si>
  <si>
    <t>• Headline: AB Inbev accused of anti-union activity in Sonepat, India
• Area: FoA &amp; CB
• Story: Since February 2018, AB InBev Sonepat workers and their families continue their protest at the factory gate in support of their right to union recognition and collective bargaining, free from harassment and victimization. They are insisting on the Company to act to remedy alleged human rights abuses by reinstating with full rights of all dismissed and suspended Haryana Breweries Limited Mazdoor Union (HBLM) union leaders and members and withdrawing the police charges against union leaders. The strike was apparently prompted by the firing of Union President Anil Kumar Saini from the factory, after he took earned time off after working for 16 hours on a public holiday. Since 2016 the workers allege that local managers have refused to negotiate a collective bargaining agreement with the HBLM. The managers of AB InBev India have allegedly coordinated physical assaults on union members and sought to undermine the rights of workers at the Sonepat factory to impede workers ability to freely associate and bargain collectively. The IUF urges AB InBev to exert whatever pressure is necessary on local management at Sonepat factory to ensure they reinstate the suspended and terminated union committee members, "Local managements at AB InBev India facilities must be instructed to stop harassing union members for engaging in legitimate union activities and must enter into good faith negotiations with the unions to reach collective bargaining agreements." In comments to 'Good Beer Hunting' Ingvild van Lysebetten, global external communication director for AB InBev, said that a "couple" of people have been protesting as they await legal proceedings in a labor court. Ms van Lysebetten said that the root of the issue comes from three employees whose jobs were terminated, but couldn't provide details on why they lost their jobs. She said that operations at the factory haven't been impacted and that "the welfare of our people is our top priority." Van Lysebetten adds that there are no plans for restructuring at the plant or for mass layoffs.
• Sources: [IUF - 05/06/2018: http://www.iuf.org/w/?q=node/6202][Beerworkers.org - 08/03/2018: https://www.beerworkers.org/blog/rights-violations-escalate-ab-inbev-india][Goodbeerhunting.com - 19/04/2018: https://www.goodbeerhunting.com/sightlines/2018/4/15/what-in-the-world-safety-concerns-sexual-harassment-and-labor-issues-follow-big-beer-around-the-globe]</t>
  </si>
  <si>
    <t>The individual elements of the assessment are met or not as follows: 
Score 1
• Met: Public response available: The website Goodbeerhunting.com quoted Ingvild van Lysebetten, global communications director for AB InBev, saying a "couple" of people had been protesting as they await legal proceedings in labor court, and that the root cause of the issue comes from 3 employees whose jobs were terminated - however she failed to give any further details. [Goodbeerhunting.com, 19/04/2018: https://www.goodbeerhunting.com/sightlines/2018/4/15/what-in-the-world-safety-concerns-sexual-harassment-and-labor-issues-follow-big-beer-around-the-globe] 
Score 2
• Not met: Response goes into detail: The response from Ingvild van Lysebetten does not provide sufficient detail. [Goodbeerhunting.com, 19/04/2018: https://www.goodbeerhunting.com/sightlines/2018/4/15/what-in-the-world-safety-concerns-sexual-harassment-and-labor-issues-follow-big-beer-around-the-globe]</t>
  </si>
  <si>
    <t>The individual elements of the assessment are met or not as follows: 
Score 1
• Met: Company policies address the general issues raised: The Human Rights Policy states that AB InBev supports the right of all workers to join lawful trade unions and other organizations of their choice and to bargain collectively. It also states that "In those countries and/or situations in which the legal system prohibits or severely restricts the right of freedom of association, AB InBev will support, within the framework of applicable laws and regulations, the establishment of alternative means to facilitate the effective representation of workers interests and communication between workers and management." [Global Human Rights Policy, 12/2016: https://www.ab-inbev.com/content/dam/universaltemplate/ab-inbev/BetterWorld2/how_we_manage_sustainability/policies/AB%20InBev%20Global%20Human%20Rights%20Policy%20June%202019.pdf] 
• Met: Policies apply to the type of business relationships involved: The company's Human Rights Policy states that commitment to human rights applies to all AB InBev operations and to full, part time, temporary AB InBev employees and independent contractors. It also applies to any subsidiaries or joint ventures where AB InBev has a majority interest or management control. [Global Human Rights Policy, 12/2016: https://www.ab-inbev.com/content/dam/universaltemplate/ab-inbev/BetterWorld2/how_we_manage_sustainability/policies/AB%20InBev%20Global%20Human%20Rights%20Policy%20June%202019.pdf] 
Score 2
• Met: Policies address the specific rights in question: The Human Rights Policy says "AB InBev prohibits all forms of physical, verbal, and written harassment, and will not engage in corporal punishment or take disciplinary-related deductions from workers’ pay". [Global Human Rights Policy, 12/2016: https://www.ab-inbev.com/content/dam/universaltemplate/ab-inbev/BetterWorld2/how_we_manage_sustainability/policies/AB%20InBev%20Global%20Human%20Rights%20Policy%20June%202019.pdf]</t>
  </si>
  <si>
    <t>The individual elements of the assessment are met or not as follows: 
Score 1
• Not met: Engages with affected stakeholders: No evidence that AB InBev has meaningfully engaged with affected stakeholders.
• Not met: Encourages linked business to engage affected stakeholders: No publicly available evidence that AB InBev has encouraged linked businesses to engage with affected stakeholders.
• Not met: Provides remedies to affected stakeholders: No publicly available evidence that AB InBev has provided remedy to affected stakeholders.
• Not met: Has reviewed management systems to prevent recurrence: No publicly available evidence that AB InBev has improved systems.
Score 2
• Not met: Remedies are satisfactory to the victims: No publicly available evidence that AB InBev has provided remedy to the victims, nor that the remedy provided is satisfactory.
• Not met: Has improved systems and engaged affected stakeholders: No publicly available evidence that AB InBev has improved its systems or engaged with affect stakeholders.</t>
  </si>
  <si>
    <t>The individual elements of the assessment are met or not as follows: 
Score 1
• Met: General HRs commitment: The Company states that it fully respects human rights and maintains international Covenants on Human Rights and labour standards. [Social Responsibility Report, 31/12/2018: http://www.conch.cn//news_file/201931946397349.pdf] 
• Not met: UNGC principles 1 &amp; 2
• Not met: UDHR
• Not met: International Bill of Rights
Score 2
• Not met: UNGPs
• Not met: OECD</t>
  </si>
  <si>
    <t>The individual elements of the assessment are met or not as follows: 
Score 1
• Not met: ILO Core: The Company states that it fully respects employees’ freedom of employment, resolutely prohibiting forced labour. It also expressly prohibits any form of child labour and gender discrimination. Although the Company implements the employee congress system, which improved the collective bargaining and collective contract system, it is not sufficient as evidence for this indicator. [Social Responsibility Report, 31/12/2018: http://www.conch.cn//news_file/201931946397349.pdf] 
• Not met: UNGC principles 3-6
• Not met: Explicitly list All four ILO apply to EX BPs
Score 2
• Not met: Explicit commitment to All four ILO Core
• Met: Respect H&amp;S of workers: The Company states that it constantly improves the regulations for safety management and continuously promotes standard and scientific safety management. [Social Responsibility Report, 31/12/2018: http://www.conch.cn//news_file/201931946397349.pdf] 
• Not met: H&amp;S applies to EX BPs: The Company drives the suppliers’ voluntary fulfilment of social responsibility by setting relevant terms in the contracts and agreement. One of the terms urges suppliers to operate safely and fulfil their respective safety responsibility. However, the policy does not apply to its extractive business partners. [Social Responsibility Report, 31/12/2018: http://www.conch.cn//news_file/201931946397349.pdf]</t>
  </si>
  <si>
    <t>The individual elements of the assessment are met or not as follows: 
Score 1
• Not met: Commits to stakeholder engagement: The Company states that it has consulted, cooperated and shared with local stakeholders in overseas markets so as to achieve a win-win outcome. However it is not sufficient as evidence for this indicator. [Social Responsibility Report, 31/12/2018: http://www.conch.cn//news_file/201931946397349.pdf] 
• Not met: Regular stakeholder engagement
Score 2
• Not met: Commits to engage stakeholders in design
• Not met: Regular stakeholder design engagement</t>
  </si>
  <si>
    <t>The individual elements of the assessment are met or not as follows: 
Score 1
• Not met: Commits to remedy
Score 2
• Not met: Not obstructing access to other remedies
• Not met: Collaborating with other remedy initiatives
• Not met: Work with EX BPs to remedy impacts</t>
  </si>
  <si>
    <t>The individual elements of the assessment are met or not as follows: 
Score 1
• Not met: Commits to ILO core conventions
• Not met: Senior responsibility for HR: The Company states that the Safety committee office – the department of production safety and environmental protection – has been set up at its headquarters with the general manager serving as the director of the Safety committee who is generally responsible for its production safety management. However, no evidence found of senior management responsibility for human rights issues in wider context. [Social Responsibility Report, 31/12/2018: http://www.conch.cn//news_file/201931946397349.pdf] 
Score 2
• Not met: Day-to-day responsibility
• Not met: Day-to-day responsibility for EX BRs</t>
  </si>
  <si>
    <t>The individual elements of the assessment are met or not as follows: 
Score 1
• Not met: Identifying risks in own operations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</si>
  <si>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Action Plans to mitigate risks
• Not met: Including amongst EX BPs
• Not met: Example of Actions decided
Score 2
• Not met: Both requirements under score 1 met</t>
  </si>
  <si>
    <t>The individual elements of the assessment are met or not as follows: 
Score 1
• Not met: Comms plan re identifying risks
• Not met: Comms plan re assessing risks
• Not met: Comms plan re action plans for risks
• Not met: Comms plan re reviewing action plans
• Not met: Including EX business partners
Score 2
• Not met: Responding to affected stakeholders concerns
• Not met: Ensuring affected stakeholders can access communications</t>
  </si>
  <si>
    <t>The individual elements of the assessment are met or not as follows: 
Score 1
• Not met: Channel accessible to all workers: The Company states that it standardised the reporting and whistle-blowing procedures and enhanced the accountability system in supervision and disciplinary enforcement. However, it is not clear if the company has a grievance channel in place and who can access such channels. [Social Responsibility Report, 31/12/2018: http://www.conch.cn//news_file/201931946397349.pdf] 
Score 2
• Not met: Number grievances filed, addressed or resolved: The Company reports that in 2018, it processed 37 reporting and whistle-blowing cases, and 100% of these cases were settled within required period. However, it is not clear how many of the reports are related to human right issues. [Social Responsibility Report, 31/12/2018: http://www.conch.cn//news_file/201931946397349.pdf] 
• Not met: Channel is available in all appropriate languages
• Not met: Expect EX BPs to have equivalent grievance system: The Company states that it guides the subsidiaries to carry out collective bargaining in accordance with the standard procedures, which required subsidiaries to focus on solving prominent problems that employees were most concerned about and accurately understand the wishes, demands and expectations of employees in order to build a harmonious labour relationship. However it is not clear whether the extractive business partners are covered by the procedure. [Social Responsibility Report, 31/12/2018: http://www.conch.cn//news_file/201931946397349.pdf] 
• Not met: Opens own system to EX BPs workers</t>
  </si>
  <si>
    <t>The individual elements of the assessment are met or not as follows: 
Score 1
• Not met: Grievance mechanism for community
Score 2
• Not met: Describes accessibility and local languages
• Not met: Expects EX BPs to have community grievance systems
• Not met: EX BPs communities use global system</t>
  </si>
  <si>
    <t>No allegations meeting the CHRB severity threshold were found, and so the score of 3.02 out of 80 points scored in themes A-D &amp; F has been applied  to produce a score of 0.75 out of 20 points for theme E.</t>
  </si>
  <si>
    <t>AP &amp; OO</t>
  </si>
  <si>
    <t>The individual elements of the assessment are met or not as follows: 
Score 1
• Not met: General HRs commitment: The Company describes that human rights is the most relevant key issue for its stakeholders. However, the Company does not explicitly disclose about a commitment related to human rights. Also, the Company discloses in its ESG Report 2019 that 'In terms of compliance, we ensure the business operation are aligned with the regulatory requirements, including the “Labor Law of the People’s Republic of China” and “Labor Contract Law of the People’s Republic of China” and so on. We respect human rights and prohibit child labor or forced labor in our companies’ and partners’ operation. We follow the principle of meritocracy, voluntariness, equality, honesty and credibility'. However, no formal statement of policy commitment to respect human rights found. [Environmental, Social and Governance Report, 2018: http://www.files.services/files/394/2019/0522/20190522184901_97356076_en.pdf &amp; Environmental, Social and Governance Report 2019, 2020: https://files.services/files/394/2020/0619/20200619200001_21318784_en.pdf] 
• Not met: UNGC principles 1 &amp; 2: The Company has statement about Sustainable Development Goals but we were not able to find evidence as to whether the company has a commitment to UN Global Compact. [Environmental, Social and Governance Report, 2018: http://www.files.services/files/394/2019/0522/20190522184901_97356076_en.pdf &amp; Environmental, Social and Governance Report 2019, 2020: https://files.services/files/394/2020/0619/20200619200001_21318784_en.pdf] 
• Not met: UDHR
• Not met: International Bill of Rights
Score 2
• Not met: UNGPs
• Not met: OECD</t>
  </si>
  <si>
    <t>The individual elements of the assessment are met or not as follows: 
Score 1
• Not met: ILO Core: In its Environmental, Social and Governance Report, the Company states: 'we ensure the business operation are aligned with the regulatory requirements, including the “Labor Law of the People’s Republic of China” and “Labor Contract Law of the People’s Republic of China” and so on. We respect human rights and prohibit child labor or forced labor in our companies’ and partners’ operation.' However, there is no reference to ILO Conventions. [Environmental, Social and Governance Report 2019, 2020: https://files.services/files/394/2020/0619/20200619200001_21318784_en.pdf &amp; Environmental, Social and Governance Report, 2018: http://www.files.services/files/394/2019/0522/20190522184901_97356076_en.pdf] 
• Not met: UNGC principles 3-6
• Not met: Explicitly list ALL four ILO for AP suppliers: In its Environmental, Social and Governance Report, the Company states: 'we have established strict codes and requirements for the suppliers in terms of environment, society and work'. In which the Company established 10 basic principles.' These principles include: Child Labor, Forced Labor, Non discrimination, Health and Safety and Working hours; however it does not comply all requirement to met this indicator: 1. There is no commitment to respect human rights according to ILO Conventions; 2. Child Labor Principle refers only to local minimum working age; 3. There is no mention to freedom of association and collective bargaining. [Environmental, Social and Governance Report 2019, 2020: https://files.services/files/394/2020/0619/20200619200001_21318784_en.pdf &amp; Environmental, Social and Governance Report, 2018: http://www.files.services/files/394/2019/0522/20190522184901_97356076_en.pdf] 
Score 2
• Not met: Explicit commitment to All four ILO Core: See above
• Met: Respect H&amp;S of workers: The Company discloses that 'value the health and safety of our staff and we strive for a safe and comfortable working environment'. In addition, 'formulated a series of policies based on actual operation condition, to protect our staff from different departments and ensure their occupational health and safety'. Also, 'Provide health and safety training and assessment for staff to ensure that they fully understand how to operate the machines and handle the materials properly, so as to avoid injury due to improper operation'. [Environmental, Social and Governance Report 2019, 2020: https://files.services/files/394/2020/0619/20200619200001_21318784_en.pdf] 
• Not met: H&amp;S applies to AP suppliers: Although the Company states that provides mechanisms to respect the health and safety of its workers, there is no evidence that these methods also applies to its suppliers. [Environmental, Social and Governance Report 2019, 2020: https://files.services/files/394/2020/0619/20200619200001_21318784_en.pdf] 
• Not met: working hours for workers: The Company mentions that 'we value the physical and mental health of our staff and we incline not to have our staff to remain in an anxious working state for a long time, so we do not encourage working overtime. In order to maintain the stability of manufacturing, we hire temporary staff. At the same time, we also introduce automation technology to reduce the reliance of human resources and simplify the manufacturing process for the requirement of handicraft, enabling us to cope with the increasing orders.'. However, there is no description about what are the maximum working hours for workers. [Environmental, Social and Governance Report 2019, 2020: https://files.services/files/394/2020/0619/20200619200001_21318784_en.pdf] 
• Not met: Working hours for AP suppliers: See above. In addition, Working hour principles refer to 'Salary and working records must be provided' and 'establish working hours and payroll management system'. [Environmental, Social and Governance Report 2019, 2020: https://files.services/files/394/2020/0619/2020</t>
  </si>
  <si>
    <t>The individual elements of the assessment are met or not as follows: 
Score 1
• Met: Commits to stakeholder engagement: The Company discloses that 'We believe stakeholders’ views can help improve our policies and serve as a reference for the Group’s sustainable development strategies. In order to ensure quality communication, we continued to invite professional third party as consulting company to collect stakeholders’ opinions and gain a better understanding and evaluation on the potential risks. As usual, we continue to maintain two-way communication with both internal and external stakeholders. We collected their views to improve our current measures and provide some basis for the management to formulate cooperating policies'. [Environmental, Social and Governance Report, 2018: http://www.files.services/files/394/2019/0522/20190522184901_97356076_en.pdf] 
Score 2
• Not met: Commits to engage stakeholders in design
• Not met: Regular stakeholder design engagement</t>
  </si>
  <si>
    <t>The individual elements of the assessment are met or not as follows: 
Score 1
• Not met: Commits to remedy
Score 2
• Not met: Not obstructing access to other remedies
• Not met: Collaborating with other remedy initiatives
• Not met: Work with AP suppliers to remedy impacts</t>
  </si>
  <si>
    <t>The individual elements of the assessment are met or not as follows: 
Score 1
• Not met: Commits to ILO core conventions: See indicator A.1.2
• Not met: Senior responsibility for HR
Score 2
• Not met: Day-to-day responsibility
• Not met: Day-to-day responsibility for AP in supply chain</t>
  </si>
  <si>
    <t>The individual elements of the assessment are met or not as follows: 
Score 1
• Not met: Identifying risks in own operations
• Not met: Identifying risks in AP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</si>
  <si>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Action Plans to mitigate risks
• Not met: Including in AP supply chain
• Not met: Example of Actions decided
Score 2
• Not met: Both requirements under score 1 met</t>
  </si>
  <si>
    <t>The individual elements of the assessment are met or not as follows: 
Score 1
• Not met: Comms plan re identifying risks
• Not met: Comms plan re assessing risks
• Not met: Comms plan re action plans for risks
• Not met: Comms plan re reviewing action plans
• Not met: Including AP suppliers
Score 2
• Not met: Responding to affected stakeholders concerns
• Not met: Ensuring affected stakeholders can access communications</t>
  </si>
  <si>
    <t>The individual elements of the assessment are met or not as follows: 
Score 1
• Met: Channel accessible to all workers: In its Environmental, Social and Governance Report, the Company indicates: 'In terms of reporting channels, we have established multiple channels for communication as usual. Employees can make an anonymous report to the audit department'. The Company provide its hotline number in which workers can make complaints. [Environmental, Social and Governance Report 2019, 2020: https://files.services/files/394/2020/0619/20200619200001_21318784_en.pdf] 
Score 2
• Not met: Number grievances filed, addressed or resolved: In its Environmental, Social and Governance Report, the Company discloses number of complaints made by consumers. However, there is no description about human rights complaints received through its hotline mechanism. [Environmental, Social and Governance Report 2019, 2020: https://files.services/files/394/2020/0619/20200619200001_21318784_en.pdf] 
• Not met: Channel is available in all appropriate languages
• Not met: Expect AP supplier to have equivalent grievance systems: In its Environmental, Social and Governance Report, the Company indicates that 'have developed a more comprehensive audit requirement based on social enterprise responsibilities of the supplier'. Their responsibilities are stated in ten principles. One of these principles is: 'Complaint mechanism and communication channels'. Which describes that suppliers must 'Establish an effective complaint mechanism and communication channels' and 'Protect the whistleblower and ensure staff who made complaints would not be retaliated'. No evidence found, however, if suppliers are required to convey the same expectations to their suppliers. [Environmental, Social and Governance Report 2019, 2020: https://files.services/files/394/2020/0619/20200619200001_21318784_en.pdf] 
• Not met: Opens own system to AP supplier workers</t>
  </si>
  <si>
    <t>The individual elements of the assessment are met or not as follows: 
Score 1
• Not met: Grievance mechanism for community
Score 2
• Not met: Describes accessibility and local languages
• Not met: Expects AP supplier to have community grievance systems: In its Environmental, Social and Governance Report, the Company indicates that  'have developed a more comprehensive audit requirement based on social enterprise responsibilities of the supplier'. Their responsibilities are stated in ten principles. One of these principles is: 'Complaint mechanism and communication channels'. Which describes that suppliers must 'Establish an effective complaint mechanism and communication channels' and 'Protect the whistleblower and ensure staff who made complaints would not be retaliated'. However, there is no further information about this complaint mechanism, including whether channel is open to communities or other external stakeholders. [Environmental, Social and Governance Report 2019, 2020: https://files.services/files/394/2020/0619/20200619200001_21318784_en.pdf] 
• Not met: AP supplier communities use global system</t>
  </si>
  <si>
    <t>No allegations meeting the CHRB severity threshold were found, and so the score of 6.35 out of 80 points scored in themes A-D &amp; F has been applied  to produce a score of 1.59 out of 20 points for theme E.</t>
  </si>
  <si>
    <t>The individual elements of the assessment are met or not as follows: 
Score 1
• Not met: General HRs commitment: Its Code of Business Ethics does not include a commitment to respect Human Rights across its activities. In its Statement on efforts to combat Human Trafficking and Slavery in Our Business and Supply Chains , the Company states, in the context of the supplier code that it is 'committed to the highest standards of social and environmental responsibility, ethical conduct, and human rights'. It also states that 'Apple is committed to treating everyone in our business and supply chain with dignity and respect, to upholding human rights across our global network of suppliers, and to protecting the planet.'  The Conflict minerals report contains a commitment to human rights in the supply chain. However, this indicator (different points of A.1.1) looks for a commitment for the Company  itself. [Business Conduct Policy, 10/2015: https://s2.q4cdn.com/470004039/files/doc_downloads/gov_docs/business_conduct_policy.pdf &amp; 2019 Statement on Efforts to Combat Human Trafficking and Slavery in Our Business and Supply Chains, 03/03/2020: https://www.apple.com/supplier-responsibility/pdf/Apple-Combat-Human-Trafficking-and-Slavery-in-Supply-Chain-2019.pdf] 
• Not met: UNGC principles 1 &amp; 2 [Business Conduct Policy, 10/2015: https://s2.q4cdn.com/470004039/files/doc_downloads/gov_docs/business_conduct_policy.pdf] 
• Not met: UDHR [Business Conduct Policy, 10/2015: https://s2.q4cdn.com/470004039/files/doc_downloads/gov_docs/business_conduct_policy.pdf] 
• Not met: International Bill of Rights [Business Conduct Policy, 10/2015: https://s2.q4cdn.com/470004039/files/doc_downloads/gov_docs/business_conduct_policy.pdf] 
Score 2
• Not met: UNGPs: The Company states in its Conflict Mineral Report: 'Apple’s Supplier Code and Responsible Sourcing Standard apply to all levels of Apple’s supply chain and are based on industry and internationally accepted principles, such as the United Nations Guiding Principles on Business and Human Rights (“UN Guiding Principles”), the International Labour Organisation’s International Labour Standards, and the OECD Due Diligence Guidance.' The Company also states 'Apple’s Supplier Code of Conduct and Supplier Responsibility Standard on the Responsible Sourcing of Materials (Responsible Sourcing Standard) apply to all levels of Apple’s supply chain and are based on industry and internationally accepted principles, such as the United Nations Guiding Principles on Business and Human Rights and the Organisation for Economic Co-operation and Development Due Diligence Guidance for Responsible Supply Chains of Minerals from Conflict-Affected and High-Risk Areas.'  However, the statement is focused on the Supplier Code, which does not cover own operations, and 'to be based on' is not considered a commitment statement according to CHRB wording criteria. [Conflict Minerals Report 2019, 02/2020: https://www.apple.com/supplier-responsibility/pdf/Apple-Conflict-Minerals-Report.pdf &amp; Supplier Responsibility 2020 Progress Report, 05/2020: https://www.apple.com/supplier-responsibility/pdf/Apple_SR_2020_Progress_Report.pdf] 
• Not met: OECD [Business Conduct Policy, 10/2015: https://s2.q4cdn.com/470004039/files/doc_downloads/gov_docs/business_conduct_policy.pdf &amp; Supplier Responsibility 2020 Progress Report, 05/2020: https://www.apple.com/supplier-responsibility/pdf/Apple_SR_2020_Progress_Report.pdf]</t>
  </si>
  <si>
    <t>The individual elements of the assessment are met or not as follows: 
Score 1
• Not met: ILO Core: In its 2019 Statement on efforts to Combat Human Trafficking and Slavery in Our Business and Supply Chains' document, the Company states: 'Human trafficking and the use of involuntary labor are strictly prohibited in Apple’s supply chain and “own” business'. It also refers to an 'Anti-Human Trafficking Policy'. However, no evidence found in these documents or others about a commitment to the ILO core, including in its Business Conduct Policy or any other policy in the public domain beyond the Supplier Code of Conduct. [Business Conduct Policy, 10/2015: https://s2.q4cdn.com/470004039/files/doc_downloads/gov_docs/business_conduct_policy.pdf &amp; 2019 Statement on Efforts to Combat Human Trafficking and Slavery in Our Business and Supply Chains, 03/03/2020: https://www.apple.com/supplier-responsibility/pdf/Apple-Combat-Human-Trafficking-and-Slavery-in-Supply-Chain-2019.pdf] 
• Not met: UNGC principles 3-6 [Business Conduct Policy, 10/2015: https://s2.q4cdn.com/470004039/files/doc_downloads/gov_docs/business_conduct_policy.pdf] 
• Met: Explicitly list ALL four ILO for ICT suppliers: In its Supplier Code of Conduct, the Company indicates that 'Apple suppliers shall uphold the highest standards of human rights', and include provisions for each of discrimination, forced labour, child labour, freedom of association and collective bargaining. In relation with these last two, it requires that 'supplier shall freely allow workers’ lawful rights to associate with others, form, and join (or refrain from joining) organizations of their choice, and bargain collectively, without interference, discrimination, retaliation, or harassment'. [Supplier Code of Conduct, 01/2019: https://www.apple.com/supplier-responsibility/pdf/Apple-Supplier-Code-of-Conduct-January.pdf] 
Score 2
• Not met: Explicit commitment to All four ILO Core: See above, no evidence found of explicit commitment to each key ILO core areas for this indicator. [Business Conduct Policy, 10/2015: https://s2.q4cdn.com/470004039/files/doc_downloads/gov_docs/business_conduct_policy.pdf] 
• Met: Respect H&amp;S of workers: In its Code of Business Ethics, the Company states: 'Apple operates in a manner that conserves the environment and protects the safety and health of our employees. Conduct your job safely and consistently with applicable EHS requirements'. In addition, in its Environmental Health and Safety Policy Statement, it says: 'Apple Inc. is committed to protecting the environment, health and safety of our employees, customers and the global communities where we operate'. [Business Conduct Policy, 10/2015: https://s2.q4cdn.com/470004039/files/doc_downloads/gov_docs/business_conduct_policy.pdf &amp; Environmental Health and Safety Policy Statement, 03/2013: http://images.apple.com/environment/reports/docs/EHS_policy2013.pdf] 
• Met: H&amp;S applies to ICT suppliers: In its Supplier Code of Conduct, the Company indicates: 'Supplier shall provide and maintain a safe work environment and integrate sound health and safety management practices into its business. Workers shall have the right to refuse unsafe work and to report unhealthy working conditions.' [Supplier Code of Conduct, 01/2019: https://www.apple.com/supplier-responsibility/pdf/Apple-Supplier-Code-of-Conduct-January.pdf] 
• Not met: working hours for workers [Business Conduct Policy, 10/2015: https://s2.q4cdn.com/470004039/files/doc_downloads/gov_docs/business_conduct_policy.pdf] 
• Met: Working hours for ICT suppliers: Its Supplier Code of Conduct includes a provision with respect Working hours: 'A workweek shall be restricted to 60 hours, including overtime, and workers shall have at least one day off every seven days except in emergencies or unusual situations. Regular workweeks shall not exceed 48 hours. Supplier shall follow all applicable laws and regulations with respect to working hours and days of rest, and all overtime</t>
  </si>
  <si>
    <t>The individual elements of the assessment are met or not as follows: 
Score 1
• Not met: Regular stakeholder engagement: In its Conflict Mineral Report, the Company indicates: 'Apple engaged with a broad range of civil society, industry, academic, and government experts in 2019 to gather feedback on its own program. Apple also convened an expert group to discuss opportunities to work collectively on the measurement of human rights impacts and other innovative approaches to the responsible sourcing of minerals in the supply chain'. However, it is not clear whether potentially or actually affected stakeholders were engaged such as local communities, unions, suppliers' workers, etc.). No further evidence found of regular engagement with affected stakeholders. [Conflict Minerals Report 2019, 02/2020: https://www.apple.com/supplier-responsibility/pdf/Apple-Conflict-Minerals-Report.pdf] 
Score 2
• Not met: Commits to engage stakeholders in design
• Met: Regular stakeholder design engagement: The Company also indicates: 'Apple worked with key stakeholders to develop a multi-stakeholder grievance platform to foster greater transparency and consistency in how public allegations, including those potentially involving forced labor or human trafficking, are identified, reported, and addressed and to drive toward addressing potential abuses on the ground. […] Apple also worked with the International Organization for Migration (“IOM”) to provide background information and related support in connection with the development of a set of guidelines for industry actors on how to address confirmed allegations in the upstream supply chain in accordance with UN Guiding Principles. In 2018, IOM published these guidelines as the Remediation Guidelines for Victims of Exploitation in Extended Mineral Supply Chains […]'. [Conflict Mineral Report 2018, 02/2019: https://www.apple.com/supplier-responsibility/pdf/Apple-Conflict-Minerals-Report.pdf]</t>
  </si>
  <si>
    <t>The individual elements of the assessment are met or not as follows: 
Score 1
• Not met: Commits to remedy: The Company provided sources of feedback to CHRB for this indicator. However, no evidence found of a formal statement of commitment to remedy adverse impacts that it has caused or contributed to.
Score 2
• Not met: Not obstructing access to other remedies
• Not met: Collaborating with other remedy initiatives [Supplier Responsibility Standards, 01/2019: https://www.apple.com/supplier-responsibility/pdf/Apple-Supplier-Responsible-Standards.pdf] 
• Met: Work with ICT suppliers to remedy impacts: The Company's 'Supplier Responsibility Standards' document includes requirements to remedy specific cases such of non-compliances. In addition, it states that 'If a Supplier or Apple discovers alleged or actual risks associated with its Supply Chain, Supplier shall work with Apple to respond to the applicable risks by (to the extent not prohibited by applicable law): […] Utilizing grievance channels of recognized Third-Party organizations to report risks and request that appropriate action be taken to address identified High Risks’. In addition, the Company gives some examples of 'Recognized Third-Party Programs with Grievance Channels: 'Several, but not all, Third-Party verification or audit programs have developed grievance channels, including first or second-party channels to address alleged or confirmed High Risks with Suppliers, traders, or mines or due diligence or whistleblowing platforms (as available) established to report on and address identified risks. Examples include: ITRI’s Tin Supply Chain initiative: […]; The Responsible Jewelry Council'. In its 2018 Statement on combat human trafficking, the Company reports that it has been working in different Remediation Guidelines, such us the 'Remediation Guidelines for Victims of Exploitation in Extended Minerals Supply Chain' which states who is responsible for actions to be taken and give a step-by-step process to remedy the issue, or the 'Bonded Labor remediation program'. No new relevant evidence found in latest reports. [Supplier Responsibility Standards, 01/2019: https://www.apple.com/supplier-responsibility/pdf/Apple-Supplier-Responsible-Standards.pdf &amp; 2018 Statement on Efforts to Combat Human Trafficking and Slavery in Our Business and Supply Chains, 02/2019: https://www.apple.com/supplier-responsibility/pdf/Apple-Combat-Human-Trafficking-and-Slavery-in-Supply-Chain-2018.pdf]</t>
  </si>
  <si>
    <t>The individual elements of the assessment are met or not as follows: 
Score 1
• Not met: Commits to ILO core conventions: See indicator A.1.2. [Business Conduct Policy, 10/2015: https://s2.q4cdn.com/470004039/files/doc_downloads/gov_docs/business_conduct_policy.pdf] 
• Met: Senior responsibility for HR: In its website section 'Leadership', the Company discloses information about its senior management positions, including the ones related to human rights issues: 'Sabih Khan is Apple’s senior vice president of Operations reporting to COO Jeff Williams. Sabih is in charge of Apple’s global supply chain, ensuring product quality and overseeing planning, procurement, manufacturing, logistics and product fulfilment functions, as well as Apple’s supplier responsibility programs that protect and educate workers at production facilities around the world.'; 'Deirdre O’Brien is Apple’s senior vice president of Retail + People, reporting to CEO Tim Cook. […] In her role leading the People team, Deirdre works to help Apple connect, develop and care for its employees […]. Her teams oversee a broad range of functions including talent development and Apple University, recruiting, employee relations and experience, business partnership, benefits, compensation, and inclusion and diversity'. Therefore, the Company is reporting senior role for own operations and for supply chain. [Leadership and Governance, N/A: https://investor.apple.com/leadership-and-governance/default.aspx] 
Score 2
• Met: Day-to-day responsibility: The Company indicates that: 'A number of cross-functional teams are responsible for carrying out related efforts with respect to Apple’s anti-human trafficking policies, including, but not limited to, our Global Security, Business Conduct, and Supplier Responsibility (“SR”) teams. The Global Security team sits within Apple’s Legal and Global Security organization and seeks to identify risks across Apple and our supply chain, and mitigate them with efficient and effective security solutions. The Business Conduct team also sits within Apple’s Legal and Global Security organization and sets policies and provides guidance to ensure that Apple conducts business ethically, honestly, and in full compliance with applicable laws and regulations. The SR team sits in Apple’s World Wide Operations organization and coordinates activities related to our Code and our strategy to eradicate modern slavery. It works across a number of Apple business groups, teams and functions, including, but not limited to Apple’s Global Security Investigations and Child Safety team, Business Conduct, Legal, Finance, Product Design, Procurement, Manufacturing Operations, and Retail.' [2019 Statement on Efforts to Combat Human Trafficking and Slavery in Our Business and Supply Chains, 03/03/2020: https://www.apple.com/supplier-responsibility/pdf/Apple-Combat-Human-Trafficking-and-Slavery-in-Supply-Chain-2019.pdf] 
• Met: Day-to-day responsibility for ICT in supply chain: See above [2019 Statement on Efforts to Combat Human Trafficking and Slavery in Our Business and Supply Chains, 03/03/2020: https://www.apple.com/supplier-responsibility/pdf/Apple-Combat-Human-Trafficking-and-Slavery-in-Supply-Chain-2019.pdf]</t>
  </si>
  <si>
    <t>The individual elements of the assessment are met or not as follows: 
Score 1
• Not met: Identifying risks in own operations: In its Material Impact Profile, the Company discloses information on how it identifies, evaluates and scores risks that begin in the furthest upstream of its supply chain with the purpose of eliminating higher-risk materials from the supply chain, including human rights risks: 'For Apple, assessing only the risk to global supply was not enough. We worked with our partners to create an assessment that includes not only impacts to supply, but also environmental and social impacts throughout the global supply chain. This assessment is designed to evaluate the global landscape, not risks specific to Apple’s supply chain or impacts of sourcing practices on local communities.' However, this process is not focused on the identification of human rights issues, but to eliminate high risks materials. In addition, the Company indicates in its Conflict Mineral Report: 'The RRA [Risk Readiness Assessment] was designed by Apple to help assess risks in supply chains beyond those associated with conflict, such as social, environmental, and human rights risks. In addition, Apple continued to integrate the principles of the Extractive Industries Transparency Initiative (“EITI”) as part of its risk mapping and due diligence requirements. […] In 2019, RMI announced that completion of the RRA will be an annual requirement for smelters and refiners in its Responsible Minerals Assurance Process (“RMAP”) assessment program, starting in 2020. According to the Enough Project, an international human rights organization, Apple’s risk assessment efforts, including sharing the RRA, contributed to the overall strengthening of conflict minerals supply chain due diligence.' In addition, in its 'Combat Human Trafficking' 2018 Statement, the Company indicates: 'Apple conducts human rights due diligence throughout the supply chain to assess potential negative human rights impacts and identify salient human rights risks, including with respect to risks of human trafficking and slavery. […] Apple integrates human rights due diligence across all levels of our supply chain, including where minerals in our products may be sourced'. However, CHRB could not find further information describing a process to identify risks and impacts including its own operations. No new relevant evidence found in latest MSA Statement. [Material Impact Profiles, 2019: https://www.apple.com/environment/pdf/Apple_Material_Impact_Profiles_April2019.pdf &amp; Conflict Minerals Report 2019, 02/2020: https://www.apple.com/supplier-responsibility/pdf/Apple-Conflict-Minerals-Report.pdf] 
• Met: Identifying risks in ICT suppliers: See above.
Score 2
• Not met: Ongoing global risk identification: See above. In addition, the Company indicates: 'we funded an international expert and an organization specializing in land rights to conduct initial research for a human rights impact assessment (“HRIA”) of the impact of a potential minerals traceability project on a local community in the DRC.' However, this indicator looks for specific evidence on how frequently the Company carries out the process to identify the different human rights impacts and risks that it faces. Current evidence seems to focus in one-time specific consultation. [2019 Statement on Efforts to Combat Human Trafficking and Slavery in Our Business and Supply Chains, 03/03/2020: https://www.apple.com/supplier-responsibility/pdf/Apple-Combat-Human-Trafficking-and-Slavery-in-Supply-Chain-2019.pdf] 
• Not met: In consultation with stakeholders
• Not met: In consultation with HR experts
• Not met: Triggered by new circumstances</t>
  </si>
  <si>
    <t>The individual elements of the assessment are met or not as follows: 
Score 1
• Not met: Salient risk assessment (and  context): In its Material Impact Profile, the Company discloses information on how it identifies, evaluates and scores risks that begin in the furthest upstream of its supply chain with the purpose of eliminating higher-risk materials from the supply chain, including human rights risks: 'For Apple, assessing only the risk to global supply was not enough. We worked with our partners to create an assessment that includes not only impacts to supply, but also environmental and social impacts throughout the global supply chain. This assessment is designed to evaluate the global landscape, not risks specific to Apple’s supply chain or impacts of sourcing practices on local communities.' However, this process is not focused on the identification of human rights issues, but to eliminate high risks materials. In addition, the Company indicates in its Conflict Mineral Report: 'The RRA [Risk Readiness Assessment] was designed by Apple to help assess risks in supply chains beyond those associated with conflict, such as social, environmental, and human rights risks. In addition, Apple continued to integrate the principles of the Extractive Industries Transparency Initiative (“EITI”) as part of its risk mapping and due diligence requirements. […] In 2019, RMI announced that completion of the RRA will be an annual requirement for smelters and refiners in its Responsible Minerals Assurance Process (“RMAP”) assessment program, starting in 2020. According to the Enough Project, an international human rights organization, Apple’s risk assessment efforts, including sharing the RRA, contributed to the overall strengthening of conflict minerals supply chain due diligence.' In addition, in its 'Combat Human Trafficking' 2018 Statement, the Company indicates: 'Apple conducts human rights due diligence throughout the supply chain to assess potential negative human rights impacts and identify salient human rights risks, including with respect to risks of human trafficking and slavery. […] Apple integrates human rights due diligence across all levels of our supply chain, including where minerals in our products may be sourced'. However, no information found describing the process to assess these risks and impacts, including how it takes social, geographical, economic or other factors into account beyond the context of conflict minerals. No new relevant evidence found in latest sources. [Material Impact Profiles, 2019: https://www.apple.com/environment/pdf/Apple_Material_Impact_Profiles_April2019.pdf &amp; Conflict Minerals Report 2019, 02/2020: https://www.apple.com/supplier-responsibility/pdf/Apple-Conflict-Minerals-Report.pdf] 
• Not met: Public disclosure of salient risks
Score 2
• Not met: Both requirements under score 1 met</t>
  </si>
  <si>
    <t>The individual elements of the assessment are met or not as follows: 
Score 1
• Not met: Action Plans to mitigate risks
• Not met: Including in ICT supply chain
• Met: Example of Actions decided: The Company discloses information about its  strategy for safer materials: 'A great deal of care and research go into choosing materials for Apple products to ensure manufacturing workers, customers, and recyclers can use and handle Apple products safely. Consideration of the toxicological profile of materials is a key component of Apple’s material selection process during new product development. […] Apple believes that reducing the use of hazardous substances in materials is essential to ensure the safety of workers who manufacture its products, customers who use its products, and recyclers who handle its products at the end of the products’ useful life. This commitment to the safety of workers, customers and recyclers has driven Apple to lead the electronics industry in phasing out hazardous substances from its products.' The Company has been working in this strategy during the last years with the aim of identify hazardous materials, evaluate the hazardous potential along the life of products (production, use, recycling, elimination), eliminate the use of the most dangerous materials and develop safety protocols to safe manipulation of specific materials. Part of this work are the following documents: Material Impact Profile; A Protocol for Prioritizing Chemicals of Concern in the Electronics Industry. [Integrating Toxicological Assessments in Material Selection, 09/2016: https://www.apple.com/environment/pdf/Toxicology_in_Material_Selection_Sept2016.pdf &amp; Material Impact Profiles, 2019: https://www.apple.com/environment/pdf/Apple_Material_Impact_Profiles_April2019.pdf] 
Score 2
• Not met: Both requirements under score 1 met</t>
  </si>
  <si>
    <t>The individual elements of the assessment are met or not as follows: 
Score 1
• Not met: System to check if Actions are effective: The Company provided information to CHRB in relation to this indicator, but it was not material.
• Not met: Lessons learnt from checking effectiveness
Score 2
• Not met: Both requirement under score 1 met</t>
  </si>
  <si>
    <t>The individual elements of the assessment are met or not as follows: 
Score 1
• Not met: Comms plan re identifying risks: See indicator B.2.1.
• Not met: Comms plan re assessing risks: See indicator B.2.2.
• Not met: Comms plan re action plans for risks: See indicator B.2.3.
• Not met: Comms plan re reviewing action plans: See indicator B.2.4.
• Not met: Including ICT suppliers
Score 2
• Not met: Responding to affected stakeholders concerns: The Company provided information to CHRB in relation to this indicator, however, evidence was not material.
• Not met: Ensuring affected stakeholders can access communications</t>
  </si>
  <si>
    <t>The individual elements of the assessment are met or not as follows: 
Score 1
• Met: Channel accessible to all workers: In its Business Conduct Policy, the Company indicates: 'The Business Conduct Helpline is available 24/7 to all employees worldwide to help answer your questions on business conduct issues, policies, regulations, and compliance with legal requirements. It also allows you to advise Apple of situations that may require investigation or management attention.' [Business Conduct Policy, 10/2015: https://s2.q4cdn.com/470004039/files/doc_downloads/gov_docs/business_conduct_policy.pdf] 
Score 2
• Not met: Number grievances filed, addressed or resolved
• Not met: Channel is available in all appropriate languages
• Met: Expect ICT supplier to have equivalent grievance systems: In its Supplier Code of Conduct, the Company indicates: 'Supplier shall ensure that Workers have an effective mechanism to report Grievances and that facilitates open communication between management and Workers.' The Code applies to 'Apple suppliers and their subsidiaries, affiliates, and subcontractors (each a “Supplier”) providing goods or services to Apple, or for use in or with Apple products'. [Supplier Code of Conduct, 01/2019: https://www.apple.com/supplier-responsibility/pdf/Apple-Supplier-Code-of-Conduct-January.pdf] 
• Met: Opens own system to ICT supplier workers: The Company's has a website section where anyone can send feedback on Supplier Responsibility, including suppliers workers. [Feedback on Supplier Responsibility Form, N/A: https://www.apple.com/feedback/supplierresponsibility.html]</t>
  </si>
  <si>
    <t>The individual elements of the assessment are met or not as follows: 
Score 1
• Not met: Grievance mechanism for community: The Company indicates in its 'Conflict Mineral Report', how it collaborates in the context of minerals supply chain with whistleblowing initiatives. However, these seems to be restricted to (conflict) minerals issues. In addition in its 'Combat Human Trafficking' Statement, the Company indicates: 'Apple continued to work with the Responsible Minerals Initiative (RMI) to fund, design, and launch the Minerals Grievance Platform (mineralsgrievanceplatform.org). Through the platform, industry organizations, non-governmental organizations (NGOs), and third party audit programs collectively screen and conduct due diligence on filed grievances'. In addition, the Company's website has a section where anyone can send feedback on Supplier Responsibility. However, no evidence found in relation grievance mechanism accessible to all external individuals and communities who may be adversely impacted by the Company, not only covering specifically  conflict minerals related cases or exclusively in relation to Supplier Responsibility [Conflict Minerals Report 2019, 02/2020: https://www.apple.com/supplier-responsibility/pdf/Apple-Conflict-Minerals-Report.pdf &amp; 2019 Statement on Efforts to Combat Human Trafficking and Slavery in Our Business and Supply Chains, 03/03/2020: https://www.apple.com/supplier-responsibility/pdf/Apple-Combat-Human-Trafficking-and-Slavery-in-Supply-Chain-2019.pdf] 
Score 2
• Not met: Describes accessibility and local languages
• Met: ICT supplier communities use global system: The Company's has a website section where anyone can send feedback on Supplier Responsibility. [Feedback on Supplier Responsibility Form, N/A: https://www.apple.com/feedback/supplierresponsibility.html]</t>
  </si>
  <si>
    <t>The individual elements of the assessment are met or not as follows: 
Score 1
• Met: Describes how remedy has been provided: In its Supplier Responsibility 2020 Progress Report, the Company indicates: 'If debt-bonded labor is found, we require remediation through the immediate return of personal identity documents and direct remedy, meaning suppliers repay the employees for any fees paid. We then verify that repayments were made in full and on time through an independent auditor.[…] $32.3M Recruitment fees repaid by suppliers to 36,599 supplier employees since 2008. […] $1.3M Recruitment fees repaid to 462 supplier employees in 2019'. [Supplier Responsibility 2020 Progress Report, 05/2020: https://www.apple.com/supplier-responsibility/pdf/Apple_SR_2020_Progress_Report.pdf] 
Score 2
• Met: Changes introduced to stop repetition: The Company discloses information about the changes to prevent debt-bonded labor: 'In 2019 […] we continued mapping the higher-risk migration corridors for foreign contract workers in our supply chain using our own data and information from the ILO and the U.S. State Department in order to more deeply understand challenges at the source of labor recruitment. We also convened an expert group of leading government policymakers, non-governmental organizations, and researchers to further strengthen our efforts. We also spoke directly to migrant workers and labor agents in our supply chain to better understand their experiences. […] we strengthened our partnership with the International Organization for Migration (IOM) […]  and began to integrate labor agent audits into our responsible labor recruitment program. Consulting closely with stakeholders and the IOM, we created the Responsible Recruitment Due Diligence Toolkit (“the Toolkit”).' In addition, in its 2019 Progress Report, it indicates: 'In 2018, we went further to prevent debt-bonded labor in our supply chain, and steps were taken to limit the amount of subcontracting for custodial staff in our retail stores. We also mapped the primary geographic corridors where foreign contract workers enter our supply chain and where they work. As a result, programs were put in place to strengthen debt-bonded labor prevention in high-risk regions. In 2018, we also worked closely with suppliers that hire foreign contract workers to implement stricter standards to assess the labor brokers who provide personnel to their facility. These efforts included implementing enhanced training on topics required by our Code, such as conducting worker interviews and self-assessments. This capability building effort enables suppliers to conduct more comprehensive due diligence in their labor supply chain, and to ensure no recruitment fees are charged.' [Supplier Responsibility 2019 Progress Report, 2019: https://www.apple.com/supplier-responsibility/pdf/Apple_SR_2019_Progress_Report.pdf &amp; Supplier Responsibility 2020 Progress Report, 05/2020: https://www.apple.com/supplier-responsibility/pdf/Apple_SR_2020_Progress_Report.pdf] 
• Not met: Evaluation of the channel/mechanism</t>
  </si>
  <si>
    <t>• Headline: Apple supplier investigated by China Labour Watch for unsafe and unclean conditions
• Area: Health &amp; Safety
• Story: On January 16, 2018, China Labour Watch (CLW) published a report detailing poor working conditions at Catcher Technology, a supplier of metal casings to Apple. The report, which is based on undercover investigation and interviews, revealed major violations of labour rights and safety conditions. According to the CLW report, there was an incident of toxic gas poisoning in May 2017, which led to the hospitalisation of 90 workers, five of which were admitted to intensive care. The Suqian official safety supervision department subsequently issued an order to Catcher to cease manufacturing, which the Company allegedly ignored and forced workers to continue working in the affected area. Consequently, 30 other workers were hospitalised. Additionally, there were other breaches of health and safety standards identified by CLW, some of the major issues identified at Catcher's Suqian factory include; A lack of "substantial" safety training, where no information was provided to employees about the toxic chemicals they come in contact with and potential hazards. There was no eye protection for workers and additionally the gloves provided to workers manipulating cutting liquid quickly absorb the fluids, exposing workers' skin to hazardous and "severe" pollution at the factory. Furthermore the highly polluted wastewater was discharged directly into the public sewage system (levels of Chemical Oxygen Demand, Biochemical Oxygen Demand, and Suspended Solids significantly exceeded limits set by the local government). Poor hygiene was also reported at the factory cafeteria and bathrooms. CLW claims that these breaches are in violation of Apple's Supplier Responsibility Standards.
• Sources: [Bloomberg - 17/01/2018: https://www.bloomberg.com/news/articles/2018-01-16/workers-at-apple-supplier-catcher-describe-harsh-conditions][China Labor Watch - 16/01/2018: http://www.chinalaborwatch.org/report/131][The Guardian - 16/01/2018: https://www.theguardian.com/global-development/2018/jan/16/workers-making-iphones-in-china-exposed-to-toxic-hazards-report-says-apple-catcher-technology]</t>
  </si>
  <si>
    <t>The individual elements of the assessment are met or not as follows: 
Score 1
• Met: Public response available: The company responds publicly to the allegations put forward in the China Labor Watch report titled 'Apple's failed CSR Audit'. [Guardian article on CLW report, 16/01/2018: https://www.theguardian.com/global-development/2018/jan/16/workers-making-iphones-in-china-exposed-to-toxic-hazards-report-says-apple-catcher-technology] 
Score 2
• Met: Response goes into detail: The company responds in detail, the company disputed the claims made by CLW, saying that workers were only taken to hospital after the gas leak as a precaution. In a statement to the Guardian newspaper, a company spokesperson said, "We’ve been working with the team at Catcher in Suqian, China, since 2012 and they’ve made significant progress raising standards during that time….Dozens of Apple employees are permanently on site, monitoring operations, and we’ve conducted 10 in-depth audits over the past five years, including three last year – and the last audit scored 96 out of 100….When we heard these latest claims we immediately sent a team of experts to the facilities. They thoroughly investigated and interviewed over 150 workers but found no evidence that Catcher was violating our standards. Our checks also confirmed wastewater is treated appropriately and protective equipment is provided to employees who need it, with detailed records maintained…We know our work is never done, and we investigate each and every allegation that’s made. We remain dedicated to doing all we can to protect the workers in our supply chain and make a positive impact on the environment.” [Guardian article on CLW report, 16/01/2018: https://www.theguardian.com/global-development/2018/jan/16/workers-making-iphones-in-china-exposed-to-toxic-hazards-report-says-apple-catcher-technology]</t>
  </si>
  <si>
    <t>The individual elements of the assessment are met or not as follows: 
Score 1
• Met: Company policies address the general issues raised: The company in its 'Environmental Health and Safety Policy Statement' says "Apple Inc. is committed to protecting the environment, health, and safety of our employees, customers and the global communities where we operate". In its 'Supplier Code of Conduct' the company says "Apple’s suppliers are required to provide safe working conditions, treat workers with dignity and respect, act fairly and ethically, and use environmentally responsible practices wherever they make products or perform services for Apple". [Environmental Health and Safety Policy Statement, 03/2013: http://images.apple.com/environment/reports/docs/EHS_policy2013.pdf] 
• Met: Policies apply to the type of business relationships involved: The company's 'Supplier Code of Conduct' says that all suppliers are required to provide safe working conditions, the code also contains a specific area for worker health and safety which says "Supplier shall provide and maintain a safe work environment and integrate sound health and safety management practices into its business". [Supplier Code of Conduct, 01/2019: https://www.apple.com/supplier-responsibility/pdf/Apple-Supplier-Code-of-Conduct-January.pdf] 
Score 2
• Not met: Policies address the specific rights in question: In the company's 'Supplier Responsibility Progress Report 2019' it contains a section on Health and Safety Assessment results, however these results don't disclose qualitative information relating to injury rates, lost days or fatalities that occur in suppliers' factories. [Supplier Responsibility 2019 Progress Report, 2019: https://www.apple.com/supplier-responsibility/pdf/Apple_SR_2019_Progress_Report.pdf]</t>
  </si>
  <si>
    <t>The individual elements of the assessment are met or not as follows: 
Score 1
• Met: Denies allegations, but has engaged affected stakeholders: In relation to the CLW report which claimed a number of workers had been exposed to toxic gas and taken to hospital, the company denied the allegations, saying "When we heard these latest claims we immediately sent a team of experts to the facilities. They thoroughly investigated and interviewed over 150 workers but found no evidence that Catcher was violating our standards". This is evidence of engagement with affected stakeholders. [Guardian article on CLW report, 16/01/2018: https://www.theguardian.com/global-development/2018/jan/16/workers-making-iphones-in-china-exposed-to-toxic-hazards-report-says-apple-catcher-technology] 
• Not met: Denies allegations, but reviewed systems to prevent such impacts: The company says it thoroughly investigated the allegations by CLW, including that the wastewater from the factory was treated appropriately and that protective equipment was provided to all employees who require it. However there is no evidence that it has reviewed its systems in light of the gas leak caused by a mechanical failure. [Guardian article on CLW report, 16/01/2018: https://www.theguardian.com/global-development/2018/jan/16/workers-making-iphones-in-china-exposed-to-toxic-hazards-report-says-apple-catcher-technology] 
Score 2
• Not met: Denies allegations, but implements review recommendations: The company has not provided any evidence that it has conducted a review into the gas leak, aside from conducting interviews with workers, nor has it provided any evidence of implementing the recommendations arising from a review. [Guardian article on CLW report, 16/01/2018: https://www.theguardian.com/global-development/2018/jan/16/workers-making-iphones-in-china-exposed-to-toxic-hazards-report-says-apple-catcher-technology] 
• Not met: Denies allegations, and ensures systems prevent such impacts: The company has not provided any evidence describing how it has ensured the current management systems in place will prevent an impact, such as mechanical faults causing a gas leak, from happening in the future. [Guardian article on CLW report, 16/01/2018: https://www.theguardian.com/global-development/2018/jan/16/workers-making-iphones-in-china-exposed-to-toxic-hazards-report-says-apple-catcher-technology]</t>
  </si>
  <si>
    <t>• Headline: China Labor Watch's report reveals several violations of labour rights in Apple's Supplier chain
• Area: Excessive overtime
• Story: On November 21, 2017, press sources reported that Apple relies on students working illegal overtime to build its iPhone X, through its contractor Foxconn, which is the sole assembler and manufacturer of this iPhone model in China.
On May 3rd, 2017, the US-based NGO, China Labor Watch (CLW), released a report on working conditions of Apple's four large suppliers (Foxconn, Pegatron, Compel, and Green Point). The report which is based on undercover investigations and interviews, revealed violations of labour rights within regular employees and students who worked in the supplier plants in China. Working hours surpassed 60 hours and monthly overtime hours surpassed 90 hours and workers were required to sign an agreement to voluntarily do overtime.
CLW published a report in August 2016 alleging that Apple's iPhone 7 are  assembled at a Pegatron factory where workers exceed 60 hours of working hours  per week. In addition, it is claimed that those workers have poor housing and living conditions in the dorm near the factory. 
CLW also claimed in 2015 that a worker died while employed at Shanghai Pegatron making Apple iPhone 6, after working up to 12 hours a day, seven days a week according to his family.
It was reported previously that workers in Foxconn's Longhua plant which manufactures Apple products overworked and underpaid and on occasions subject to humiliation from managers for their mistakes, resulting in 18 reported suicide attempts at the factory in 2010 and 14 confirmed deaths in the same year.
• Sources: [China Labor Watch, 11/03/2015: http://www.chinalaborwatch.org/newscast/429][The Guardian, 21/11/2017: https://www.theguardian.com/technology/2017/nov/21/apple-students-illegal-overtime-reports-iphone-x-foxconn-interns][China Labor Watch, 03/05/2017: http://www.chinalaborwatch.org/report/124][China Labor Watch, 24/08/2016: http://www.chinalaborwatch.org/upfile/2016_08_23/Pegatron-report%20FlAug.pdf]</t>
  </si>
  <si>
    <t>The individual elements of the assessment are met or not as follows: 
Score 1
• Not met: Public response available: As for iPhone 7 production, the Company's supplier Pegatron stated that the working conditions "are not acceptable, do not comply with the code of conduct that we diligently follow, and do not reflect current conditions of our existing dormitories". However, Apple has not published comments regarding the case. [Guardian article on CLW report, 16/01/2018: https://www.theguardian.com/global-development/2018/jan/16/workers-making-iphones-in-china-exposed-to-toxic-hazards-report-says-apple-catcher-technology &amp; The Guardian article on forced excessive overtime in China, 11/2017: https://www.theguardian.com/technology/2017/nov/21/apple-students-illegal-overtime-reports-iphone-x-foxconn-interns] 
Score 2
• Not met: Response goes into detail: See above.</t>
  </si>
  <si>
    <t>The individual elements of the assessment are met or not as follows: 
Score 1
• Met: Company policies address the general issues raised: The Company states that “A workweek shall be restricted to 60 hours, including overtime, and workers shall take at least one day off every seven days except in emergencies or unusual situations. Regular work week shall not exceed 48 hours.”, which is the limit stipulated by ILO. [Supplier Code of Conduct, 01/2019: https://www.apple.com/supplier-responsibility/pdf/Apple-Supplier-Code-of-Conduct-January.pdf] 
• Met: Policies apply to the type of business relationships involved: The policy also applies to the Company’s supplier. [Supplier Code of Conduct, 01/2019: https://www.apple.com/supplier-responsibility/pdf/Apple-Supplier-Code-of-Conduct-January.pdf] 
Score 2
• Met: Policies address the specific rights in question: The Company states that “A workweek shall be restricted to 60 hours, including overtime, and workers shall take at least one day off every seven days except in emergencies or unusual situations. Regular work week shall not exceed 48 hours.”, which is the limit stipulated by ILO. [Supplier Code of Conduct, 01/2019: https://www.apple.com/supplier-responsibility/pdf/Apple-Supplier-Code-of-Conduct-January.pdf]</t>
  </si>
  <si>
    <t>The individual elements of the assessment are met or not as follows: 
Score 1
• Not met: Engages with affected stakeholders: CHRB did not find the evidence of the Company's engagement with affected stakeholders.
• Not met: Encourages linked business to engage affected stakeholders: CHRB could not find the evidence of the Company's encouraging its business partners to engage with the affected stakeholders.
• Not met: Provides remedies to affected stakeholders: CHRB did not find evidence of the Company providing remedies.
• Not met: Has reviewed management systems to prevent recurrence: Regarding iPhone X production, the Company states that “A team of specialists are on site at the facility working with the management on systems to ensure the appropriate standards are adhered to.” However, it is not clear if the Company has reviewed all of its manufacturing sites. [The Guardian article on forced excessive overtime in China, 11/2017: https://www.theguardian.com/technology/2017/nov/21/apple-students-illegal-overtime-reports-iphone-x-foxconn-interns] 
Score 2
• Not met: Remedies are satisfactory to the victims
• Not met: Has improved systems and engaged affected stakeholders: CHRB did not find evidence of the Company’s improving the system or engaging with stakeholders followed by the case.</t>
  </si>
  <si>
    <t>• Headline: Apple accused of being complicit in child labour in the DRC
• Area: Child labour
• Story: On December 15th, 2019, a legal complaint was filed in the U.S. District Court of Washington D.C. by human rights NPO International Rights Advocates, on behalf of 14 families from the Democratic Republic of Congo (DRC), against Tesla, Microsoft, Alphabet, Dell and Apple. The lawsuit accuses the companies of aiding and abetting in the death and serious injury of children who were reportedly working in cobalt mines operated by Kamoto Copper Company, owned by Glencore.
The complaint alleges that the defendants have known for a "significant period of time" that Congo's mining sector "is dependent upon children". The claim further alleged that cobalt from the Glencore-owned mines was then sold to Umicore, which in turn sells battery-grade cobalt to Apple, Google, Tesla, Microsoft and Dell. These companies, according to the complaint, should have the ability to overhaul their cobalt supply chains to ensure safer working conditions.
The lawsuit alleges that the children, some as young as 6 years old, were forced by their families' extreme poverty to leave school and work in cobalt mines owned by Glencore. According to the complaint, six of the fourteen children were killed in tunnel collapses, while others suffered life-altering injuries, including paralysis. Some children were working six days a week and allegedly paid as little as USD 1.50 per day.
• Sources: [CBS News - 17/12/2019: https://www.cbsnews.com/news/apple-google-microsoft-tesla-dell-sued-over-cobalt-mining-children-in-congo-for-batteries-2019-12-17/][Sky News - 17/12/2019: https://news.sky.com/story/tesla-and-apple-among-tech-giants-accused-of-aiding-child-labour-in-africa-11888600?awc=11005_1588669448_f7992bc3db6814008a21b33c3491a7d9&amp;dcmp=afc-101248-na-na-longtail&amp;dclid=CLbtkvGunOkCFZYw0wodii0A5Q][Daily Maverick - 17/12/2019: https://www.dailymaverick.co.za/article/2019-12-17-tesla-apple-among-firms-accused-of-aiding-child-labor-in-congo/][Reuters - 16/12/2019: https://www.reuters.com/article/us-usa-mining-children-trfn/tesla-apple-among-firms-accused-of-aiding-child-labor-in-africa-idUSKBN1YK24F]</t>
  </si>
  <si>
    <t>The individual elements of the assessment are met or not as follows: 
Score 1
• Met: Public response available: 'Apple told CBS News the company has "led the industry by establishing the strictest standards for our suppliers and are constantly working to raise the bar for ourselves, and the industry." The company added that since 2016, it has published a full list of cobalt refiners every year, all of which participate in third-party audits. "If a refiner is unable or unwilling to meet our standards, they will be removed from our supply chain," Apple said, adding that it removed six cobalt refiners in 2019.' [Apple, Google, Microsoft, Tesla and Dell sued over child-mined cobalt from Africa, 17/12/2019: https://www.cbsnews.com/news/apple-google-microsoft-tesla-dell-sued-over-cobalt-mining-children-in-congo-for-batteries-2019-12-17/] 
Score 2
• Not met: Response goes into detail</t>
  </si>
  <si>
    <t>The individual elements of the assessment are met or not as follows: 
Score 1
• Met: Company policies address the general issues raised: In its 2019 Statement on Efforts to Combat Human Trafficking and Slavery in Our Business and Supply Chains, the Company mentions its dedication to protecting children 'wherever our products are made or used.' [2019 Statement on Efforts to Combat Human Trafficking and Slavery in Our Business and Supply Chains, 03/03/2020: https://www.apple.com/supplier-responsibility/pdf/Apple-Combat-Human-Trafficking-and-Slavery-in-Supply-Chain-2019.pdf] 
• Met: Policies apply to the type of business relationships involved: The above also includes the supply chain. [2019 Statement on Efforts to Combat Human Trafficking and Slavery in Our Business and Supply Chains, 03/03/2020: https://www.apple.com/supplier-responsibility/pdf/Apple-Combat-Human-Trafficking-and-Slavery-in-Supply-Chain-2019.pdf] 
Score 2
• Met: Policies address the specific rights in question: The Supplier Responsibility Standards includes specific mechanisms to protect the rights of children in the supply chain. [Supplier Responsibility Standards, 01/2019: https://www.apple.com/supplier-responsibility/pdf/Apple-Supplier-Responsible-Standards.pdf]</t>
  </si>
  <si>
    <t>The individual elements of the assessment are met or not as follows: 
Score 1
• Not met: Engages with affected stakeholders: There is no evidence that Apple engaged with affected stakeholders
• Not met: Provides remedies to affected stakeholders
• Not met: Has reviewed management systems to prevent recurrence: Although the Company indicates it has removed refiners for being unable to meet its standards, no evidence of a review of management systems following the allegation could be found. [Apple, Google, Microsoft, Tesla and Dell sued over child-mined cobalt from Africa, 17/12/2019: https://www.cbsnews.com/news/apple-google-microsoft-tesla-dell-sued-over-cobalt-mining-children-in-congo-for-batteries-2019-12-17/] 
Score 2
• Not met: Remedies are satisfactory to the victims
• Not met: Has improved systems and engaged affected stakeholders</t>
  </si>
  <si>
    <t>• Headline: Apple and others named as supplier North Mara Gold Mine faces allegations of pollution and violence in Tanzania
• Area: Right to security
• Story: On June 18th, 2019, news outlets in several countries simultaneously released the results of investigations by a consortium of journalists, Forbidden Stories, into human rights and environmental abuses at Barrick Golds North Mara gold mine in Tanzania, confirming six years of investigations, reported on yearly by MiningWatch Canada, into assaults on men, women and children by the mines private security and by police contracted by the mine. There have been injury cases including loss of limbs, loss of eight, broken bones, and internal injuries. Additionally, the consortium highlighted attacks on journalists who have tried to report on human rights abuses at the mine. At least a dozen local and foreign reporters were censored or threatened, and this is why Forbidden Stories has decided to investigate Acacia Mining's activity in the mine. The consortium also exposed how the gold from this mine is refined in India and Switzerland before being sold to, among others, international electronic companies. In June 2019, at the annual shareholders meeting, human rights campaigners called for independent and transparent assessment of grievance claims and an end to the memorandum of understanding with police."
• Sources: [The Guardian - 18/06/2019: https://www.theguardian.com/environment/2019/jun/18/murder-rape-claims-of-contamination-tanzanian-goldmine][The Guardian - 18/06/2019: https://www.theguardian.com/environment/2019/jun/18/tech-firms-check-suppliers-mining-revelations-tanzania][Ghana Business News - 19/06/2019: https://www.ghanabusinessnews.com/2019/06/19/green-blood-a-tanzanian-gold-mine-that-silences-journalists/]</t>
  </si>
  <si>
    <t>The individual elements of the assessment are met or not as follows: 
Score 1
• Not met: Public response available: The Company responded to the press for comment, mentioning existing policies. However, no acknowledgement of the allegation could be found. [Tech firms to check suppliers after mining revelations in Tanzania, 18/06/2019: https://www.theguardian.com/environment/2019/jun/18/tech-firms-check-suppliers-mining-revelations-tanzania] 
Score 2
• Not met: Response goes into detail</t>
  </si>
  <si>
    <t>The individual elements of the assessment are met or not as follows: 
Score 1
• Not met: Company policies address the general issues raised: No policies relating to human rights security could be found.
• Not met: Policies apply to the type of business relationships involved
Score 2
• Not met: Policies address the specific rights in question</t>
  </si>
  <si>
    <t>The individual elements of the assessment are met or not as follows: 
Score 1
• Met: General HRs commitment: The Company states in its Human Rights Policy that it 'is unequivocally committed to protecting human rights wherever we do business and to conducting business in an ethical and responsible manner'. [Human Rights Policy, 15/07/2020] 
Score 2
• Not met: UNGPs
• Not met: OECD</t>
  </si>
  <si>
    <t>The individual elements of the assessment are met or not as follows: 
Score 1
• Not met: ILO Core: The Company's code of conduct describes the principles that the Company follows and discloses that it 'prohibits the use of child labor, and the use of forced, bonded, or indentured labor practices in our operations. Additionally, we forbid harsh or inhumane treatment, including corporal punishment or the threat of corporal punishment.' Also, the Company states that 'All members of our workforce share the responsibility for promoting mutual understanding and cooperation and for creating and maintaining a work environment in which discrimination and harassment are not tolerated.' However, no commitment found on respecting worker's rights of freedom of association and to bargaining collectively. [Standards of Business Conduct, 2020: http://www.appliedmaterials.com/files/sbc_2020.pdf] 
• Not met: UNGC principles 3-6
• Not met: Explicitly list ALL four ILO for ICT suppliers: The Company states that 'Our vendors and suppliers are expected to comply with Applied Materials’ Standards of Business Conduct, as well as with the Labor, Health and Safety, Environment, Management Systems and Ethics standards described in the Responsible Business Alliance’s (RBA) Code of Conduct.' Applied Materials 'adopted the RBA Code of Conduct' in 2005. This document states that 'Forced, bonded (including debt bondage) or indentured labor, involuntary or exploitative prison labor, slavery or trafficking of persons shall not be used [...] Child labor is not to be used in any stage of manufacturing [...] Participants should be committed to a workforce free of harassment and unlawful discrimination [...] In conformance with local law, participants shall respect the right of all workers to form and join trade unions of their own choosing, to bargain collectively and to engage in peaceful assembly as well as respect the right of workers to refrain from such activities'. However, it is not clear whether the Company is requiring to respect those rights in all contexts, as it indicates 'in conformance with local law'. In these cases, companies are expected to require alternative mechanisms or equivalent workers bodies where the right to freedom of association and collective bargaining is restricted under law. [Standards of Business Conduct, 2020: http://www.appliedmaterials.com/files/sbc_2020.pdf &amp; Supplier Code of Conduct (RAB 6.0), 01/2018: http://www.responsiblebusiness.org/media/docs/RBACodeofConduct6.0_English.pdf] 
Score 2
• Not met: Explicit commitment to All four ILO Core
• Met: Respect H&amp;S of workers: Applied Materials discloses that 'conducts its business operations in a manner that preserves the environment and protects the health and safety of workers, customers and neighbouring communities'. [Environmental, Health and Safety policy, 08/11/2018: http://www.appliedmaterials.com/files/EHS_Policy_11x17_Final.pdf] 
• Met: H&amp;S applies to ICT suppliers: The Company expects its suppliers to follow the guidelines of the RBA code of conduct. The RBA Code of Conduct includes health and safety requirements, including the following topics: Occupational Safety; Emergency Preparedness; Occupational Injury and Illness; Industrial Hygiene; Physically Demanding Work; Machine Safeguarding; Sanitation, Food, and Housing; and Health and Safety Communication. [RBA Code of Conduct, 01/2018: http://www.responsiblebusiness.org/media/docs/RBACodeofConduct6.0_English.pdf] 
• Not met: working hours for workers
• Not met: Working hours for ICT suppliers: The RBA code of conduct states that 'Studies of business practices clearly link worker strain to reduced productivity, increased turnover and increased injury and illness. Working hours are not to exceed the maximum set by local law. Further, a workweek should not be more than 60 hours per week, including overtime, except in emergency or unusual situations. Workers shall be allowed at least one day off every seven days'.</t>
  </si>
  <si>
    <t>The individual elements of the assessment are met or not as follows: 
Score 1
• Not met: Commits to stakeholder engagement
• Not met: Regular stakeholder engagement: The Company indicates: 'Responsibility, accountability and integrity are foundational to our success. […] They are vital to our culture of mutual trust and respect, which nurtures constructive and cooperative partnerships with all of our stakeholders—from our workforce to our customers, our suppliers and the public.' However, no evidence found in relation to regular affected stakeholder engagement activities. [Human Rights Policy, 15/07/2020] 
Score 2
• Not met: Commits to engage stakeholders in design
• Not met: Regular stakeholder design engagement</t>
  </si>
  <si>
    <t>The individual elements of the assessment are met or not as follows: 
Score 1
• Not met: Commits to ILO core conventions
• Not met: Senior responsibility for HR
Score 2
• Not met: Day-to-day responsibility
• Not met: Day-to-day responsibility for ICT in supply chain</t>
  </si>
  <si>
    <t>The individual elements of the assessment are met or not as follows: 
Score 1
• Not met: Identifying risks in own operations
• Not met: Identifying risks in ICT suppliers: The Company reports in its Human Rights Policy: 'In 2018 and 2019, we worked with one of our customers to conduct a multi-step assessment of Forced Labor and Bonded Labor risks in our supply chain. We conducted a deep dive assessment of the supply chains of three of our Asia-based suppliers to assess their foreign or migrant worker hiring practices, which included mapping the journeys of foreign or migrant workers and assessing any hiring practice risks revealed by the mapped journeys.' However, this indicator looks for evidence of which are the potential human rights risks and impacts that should be later assessed for saliency. [Human Rights Policy, 15/07/2020] 
Score 2
• Not met: Ongoing global risk identification
• Not met: In consultation with stakeholders
• Not met: In consultation with HR experts
• Not met: Triggered by new circumstances</t>
  </si>
  <si>
    <t>The individual elements of the assessment are met or not as follows: 
Score 1
• Met: Channel accessible to all workers: Applied Materials has an Ethics Helpline in which workers can raise complaints related to policy violations on Company's operation. It indicates in its Human Rights Policy: 'Applied Materials operates global business ethics helplines that allow anyone to raise a concern using our global business ethics helpline' [Standards of Business Conduct, 2020: http://www.appliedmaterials.com/files/sbc_2020.pdf &amp; Human Rights Policy, 15/07/2020] 
Score 2
• Not met: Number grievances filed, addressed or resolved
• Met: Channel is available in all appropriate languages: The Ethic Helpline is available 24 hours a day, seven days a week and in 22 different Countries in local languages. [Standards of Business Conduct, 2020: http://www.appliedmaterials.com/files/sbc_2020.pdf] 
• Met: Expect ICT supplier to have equivalent grievance systems: The Company, that expects its suppliers to follow the RBA code of conduct, states that 'Participants shall adopt or establish a management system whose scope is related to the content of this Code. The management system should contain the following elements: Ongoing processes, including an effective grievance mechanism, to assess employees’ understanding of and obtain feedback on or violations against practices and conditions covered by this Code and to foster continuous improvement.' [Supplier Code of Conduct (RAB 6.0), 01/2018: http://www.responsiblebusiness.org/media/docs/RBACodeofConduct6.0_English.pdf]</t>
  </si>
  <si>
    <t>The individual elements of the assessment are met or not as follows: 
Score 1
• Met: Grievance mechanism for community: The Company states in its Human Rights Policy: 'Applied Materials operates global business ethics helplines that allow anyone to raise a
concern using our global business ethics helpline'. [Human Rights Policy, 15/07/2020] 
Score 2
• Met: Describes accessibility and local languages: The Ethics Helpline is available 24 hours a day, seven days a week and in 22 different Countries in local languages. [Standards of Business Conduct, 2020: http://www.appliedmaterials.com/files/sbc_2020.pdf] 
• Not met: Expects ICT supplier to have community grievance systems
• Not met: ICT supplier communities use global system</t>
  </si>
  <si>
    <t>No allegations meeting the CHRB severity threshold were found, and so the score of 10.97 out of 80 points scored in themes A-D &amp; F has been applied  to produce a score of 2.74 out of 20 points for theme E.</t>
  </si>
  <si>
    <t>The individual elements of the assessment are met or not as follows: 
Score 1
• Met: General HRs commitment: In its Human Rights Policy, the Company states: 'The ArcelorMittal Human Rights Policy articulates our responsibility to respect all Human Rights in line with the UN Guiding Principles on Business and Human Rights (the UNGPs). […] We are committed to respect the human rights of our employees. […] We seek to respect and promote human rights when engaging with subcontractors, suppliers, customers, joint venture and other partners. […] We seek to respect the human rights of local potentially-affected peoples and to develop an understanding of the cultures, customs and values that prevail in our local communities by developing an inclusive and open dialogue with the people affected by our operations.' In addition, in its Code for responsible sourcing, the Company indicates: 'ArcelorMittal respects all human rights, of employees and local communities, and is committed to promoting these principles to its suppliers, as set out in ArcelorMittal’s Human Rights Policy.' [Human Rights Policy, 05/2017 &amp; Code for responsible sourcing, 06/2013] 
Score 2
• Not met: UNGPs: Its Human Rights Policy is 'in line with the UN Guiding Principles on Business and Human Rights (the UNGPs).' However, "in line with" is not consider a clear commitment. [Human Rights Policy, 05/2017] 
• Not met: OECD</t>
  </si>
  <si>
    <t>The individual elements of the assessment are met or not as follows: 
Score 1
• Met: ILO Core: In its Human Rights Policy, the Company states: 'ArcelorMittal upholds freedom of association and the effective recognition of the right to collective bargaining.[…] ArcelorMittal opposes the use of forced or compulsory labour, human trafficking and all forms of modern slavery both within its own operations and through its supply chain. […] ArcelorMittal opposes the use of child labour. We will work in collaboration with subcontractors and suppliers to prevent and remove any instances of child labour in a manner that is consistent with the best interests of the child. […] ArcelorMittal is committed to ensure that each employee and potential employee is treated with fairness and dignity. Accordingly, any unlawful discriminatory practice based on race, colour, gender, sexual orientation, age, religion, ethnicity, national or social origin, property, political or other opinion, disability, birth or any other basis will not be tolerated.' [Human Rights Policy, 05/2017] 
• Met: Explicitly list All four ILO apply to EX BPs: As indicated above, the Company's Human Rights Policy covers all ILO Core. With respect freedom of association and collective bargaining the Policy says: 'ArcelorMittal upholds freedom of association and the effective recognition of the right to collective bargaining. We also work with our subcontractors and suppliers to promote the achievement of this principle.' In addition, it adds: 'This Policy applies to all employees of ArcelorMittal subsidiaries and affiliates worldwide. In addition, our subcontractors working at our sites are expected to comply with this Policy. We will promote its principles to our subcontractors and suppliers through our Code for Responsible Sourcing, and also by driving industry based social and environmental standards, and we will also engage customers and joint venture partners on these issues.' [Human Rights Policy, 05/2017] 
Score 2
• Met: Explicit commitment to All four ILO Core: As indicated above, the Company's Human Rights Policy, cover all ILO Core, including freedom of association and collective bargaining, where it states: 'ArcelorMittal upholds freedom of association and the effective recognition of the right to collective bargaining.' [Human Rights Policy, 05/2017] 
• Met: Respect H&amp;S of workers: In its Human Rights Policy the Company states: 'ArcelorMittal is committed to work towards a goal of zero accidents, injuries and general wellbeing in the workplace. This is endorsed by the Health and Safety Policies and Procedures.' In addition, in its Health and Safety Policy, the Company indicates: 'Our commitment to Health and Safety of all employees both on and off the job is a clear component of our brand promise to 'transform tomorrow''. [Human Rights Policy, 05/2017 &amp; Health and Safety Policy, 02/2014] 
• Met: H&amp;S applies to EX BPs: See above. In addition, in its Code of responsible sourcing, the Company indicates: 'ArcelorMittal requests its suppliers to eliminate all work related injuries on their workforce or community, and to meet the standards of ArcelorMittal’s Health and Safety Policy.' [Human Rights Policy, 05/2017 &amp; Code for responsible sourcing, 06/2013]</t>
  </si>
  <si>
    <t>The individual elements of the assessment are met or not as follows: 
Score 1
• Not met: Commits to stakeholder engagement: In its Human Rights Policy, the Company indicates: 'The ArcelorMittal External Stakeholder Engagement Procedure requires us to conduct an open and inclusive dialogue with local communities, including engaging with often under-represented groups such as women, children and Indigenous Peoples.' However, CHRB could not find a statement where the Company commits to engage with all its potentially and actually affected stakeholders. [Human Rights Policy, 05/2017] 
• Met: Regular stakeholder engagement: In its website section 'Stakeholders', the Company indicates: 'Our key stakeholder groups are our employees, shareholders, governments and regulators, our customers, and the communities in which we work. Lenders, unions, suppliers, NGOs, business multilateral organisations and research institutions are also important.' In addition, it reports its engagement activities with different stakeholders including employees and local communities in specific website sections. [Stakeholders, N/A: https://corporate.arcelormittal.com/sustainability/our-10-outcomes/transparent-good-governance/stakeholders &amp; People - Employee relations and engagement, N/A: https://corporate.arcelormittal.com/sustainability/our-10-outcomes/people/employee-relations-and-engagement] 
Score 2
• Not met: Commits to engage stakeholders in design
• Not met: Regular stakeholder design engagement</t>
  </si>
  <si>
    <t>The individual elements of the assessment are met or not as follows: 
Score 1
• Met: Commits to ILO core conventions: See indicator A.1.2
• Met: Senior responsibility for HR: In its Human Rights Policy, the Company indicates: 'Responsibility for the implementation of this Policy lies with the most senior executive responsible for each business segment, and for our centralized procurement system. These executives will report on any human rights hotspots arising within our operations or our supply chain to the Chairman of the Board of Directors at least annually.' In addition, on its website, it states: 'The Sustainable Development Council oversees the direction of corporate responsibility and sustainable development across the company. This group takes a strategic view of the issues raised and reports directly to the Chairman and CEO. Its members include senior managers from the corporate functions of strategy, technology, finance, risk, government affairs, CMO, communications and corporate responsibility/sustainable development. The company also has sponsors for each of the 10 SD outcomes, who drive the direction of each outcome in conjunction with the CR team and experts from across the group.' Its 10 sustainable development outcome include human rights issues. [Human Rights Policy, 05/2017 &amp; Sustainability Governance, N/A: https://corporate.arcelormittal.com/sustainability/our-10-outcomes/transparent-good-governance/sustainability-governance] 
Score 2
• Met: Day-to-day responsibility: In its Human Rights Policy, the Company indicates: 'The Company’s implementation of this Human Rights Policy occurs through our due diligence procedures as well as targeted interventions and this is expected to strengthen over time as local operations prepare plans against our 10 sustainable development outcomes and corporate guidance increasingly focuses on the potential for severe human rights issues. Implementation is supported by Procurement, Human Resources, Internal Audit, Compliance, Community, Environment, and Corporate Responsibility functions. In the event of any employee becoming aware of human rights hotspots within our operations or supply chain, they will inform the senior executive responsible for the relevant business segment as soon as possible, and share this information with the Compliance and Corporate Responsibility teams.' [Human Rights Policy, 05/2017] 
• Not met: Day-to-day responsibility for EX BRs: See above. However, no description found on how day-to-day responsibilities for managing human rights issues with its extractive business partners is allocated. [Human Rights Policy, 05/2017]</t>
  </si>
  <si>
    <t>The individual elements of the assessment are met or not as follows: 
Score 1
• Not met: Identifying risks in own operations: In its Supply chain section of the Website, the Company indicates: 'As well as encouraging our raw materials suppliers to collaborate on global sustainability standards, on a day-to-day level we assess how our suppliers manage their performance by assessing them against our code for responsible sourcing. […] In order to identify and manage social and environmental risks in our supply chain, we apply supply chain due diligence. We conduct this both using third party information, and via an industry-wide project on supply chain risks for the steel industry. Particular investigations may be triggered by our site visits or when we receive stakeholder concerns, for example from investors, customers, workers or local residents, following an assessment of severity.' However, no description found of this process to identify its human rights risks and impacts covering its own operations. [Supply Chain, N/A: https://corporate.arcelormittal.com/who-we-are/supply-chain] 
• Not met: identifying risks in EX business partners: As indicated above, the Company states on its website: 'In order to identify and manage social and environmental risks in our supply chain, we apply supply chain due diligence. We conduct this both using third party information, and via an industry-wide project on supply chain risks for the steel industry'. However, it is not clear whether the supply chain due diligence process includes extractive business partners. [Supply Chain, N/A: https://corporate.arcelormittal.com/who-we-are/supply-chain &amp; Code for responsible sourcing, 06/2013]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</si>
  <si>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 Not met: Public disclosure of salient risks: In its Integrated Review 2019, the Company reports: 'The most salient human rights risk was identified in the raw materials part of our supply chain and this is also the focus of interest for our customers.' However, there is no further information about which are these most salient human rights risks. [Integrated Annual Review 2019, 05/2020: https://corporate-media.arcelormittal.com/media/d3sdrr55/arcelor-mittal-integrated-annual-review-2019.pdf] 
Score 2
• Not met: Both requirements under score 1 met</t>
  </si>
  <si>
    <t>The individual elements of the assessment are met or not as follows: 
Score 1
• Not met: Comms plan re identifying risks: See indicator B.2.1
• Not met: Comms plan re assessing risks: See indicator B.2.2
• Not met: Comms plan re action plans for risks
• Not met: Comms plan re reviewing action plans
• Not met: Including EX business partners
Score 2
• Not met: Responding to affected stakeholders concerns
• Not met: Ensuring affected stakeholders can access communications</t>
  </si>
  <si>
    <t>The individual elements of the assessment are met or not as follows: 
Score 1
• Met: Channel accessible to all workers: The Company states in its website: 'Both employees and stakeholders can report any breaches of our policies and standards via the confidential whistleblowing facility on our corporate website, and in addition we now have confidential whistleblowing hotlines in 30 major countries of operation.' [Ethics and Integrity, N/A: https://corporate.arcelormittal.com/sustainability/our-10-outcomes/transparent-good-governance/ethics-and-integrity] 
Score 2
• Not met: Number grievances filed, addressed or resolved: In its Annual Review 2018, the Company reports: 'In 2018, our global assurance team received 158 such complaints, of which 27 were substantiated.'  In Addition in its Annual Review 2019 the Company reports that 'In 2019 we received 162 complaints relating to alleged fraud. All allegations were referred to and duly investigated by our Internal Assurance Department. Following review by the Audit and Risk Committee, none of these complaints were found to be significant'. However, no details found describing how many of the human rights complaints were filed and addressed or resolved. [Integrated Annual Review 2019, 05/2020: https://corporate-media.arcelormittal.com/media/d3sdrr55/arcelor-mittal-integrated-annual-review-2019.pdf &amp; Integrated Annual Review 2018, 04/2019] 
• Met: Channel is available in all appropriate languages: The Company discloses that 'whistleblowing complaints may be made on the ArcelorMittal website or using hotlines made available in each country'. The company also state that it has 'confidential whistleblowing hotlines in 30 major countries of operation. [Whistleblower Policy, 05/2019: https://storagearcelormittaluat.blob.core.windows.net/media/wm4chssa/whistleblower_gb-2019-05-15.pdf] 
• Not met: Expect EX BPs to have equivalent grievance system
• Not met: Opens own system to EX BPs workers</t>
  </si>
  <si>
    <t>The individual elements of the assessment are met or not as follows: 
Score 1
• Met: Grievance mechanism for community: In its External Stakeholder Engagement Procedure, which applies to 'all ArcelorMittal operations, subsidiaries and affiliates worldwide', the Company sets out minimum engagement requirements with external stakeholder ('local stakeholders including residents, nongovernmental organisations, local authorities, customers, suppliers, academia and other institutions'), some of these requirements are: 'Establish an accessible grievance mechanism to handle complaints on Company activity in a systematic way and ensure that stakeholders are made aware of it and how it works; Ensure that the complainant, or other persons associated with the complaint can seek redress with a guarantee of protection from harassment, prosecution or any other form of reprisal or retaliation.' [External Stakeholder engagement procedure, Jan 2012: https://storagearcelormittalprod.blob.core.windows.net/media/r0rjbrzh/external-stakeholder-engagement-procedure-2012.pdf] 
Score 2
• Not met: Describes accessibility and local languages: See above. In addition, the Company indicates on its website that it has 'community grievance guidelines in place – formal mechanisms sitting alongside our more informal, ongoing partnerships to help us understand stakeholders' expectations. ' However, CHRB could not find these guidelines or any other evidence showing how it ensures the grievance mechanisms are accessible to all potentially affected external stakeholder at all operations, including local languages. [Community - Listening, N/A: https://corporate.arcelormittal.com/sustainability/our-10-outcomes/community/listening] 
• Not met: Expects EX BPs to have community grievance systems
• Not met: EX BPs communities use global system: On its website, 'Ethics and Integrity', the Company indicates: 'Both employees and stakeholders can report any breaches of our policies and standards via the confidential whistleblowing facility on our corporate website, and in addition we now have confidential whistleblowing hotlines in 30 major countries of operation.' However, no further information found about the different grievance channels or the whistleblowing facility on its website which allows any stakeholder to report breaches of its policies. The Company indicates in the Whistleblower section that it is 'intended for the reporting of concerns regarding fraud and corruption, accounting and auditing matters, not for general business complaints or product-related issues. Reports of general ethical violations will be communicated to the appropriate bodies and departments within the group. Any submissions not related to fraud and corruption, accounting or auditing matters, or ethical violations will be disregarded'. [Ethics and Integrity, N/A: https://corporate.arcelormittal.com/sustainability/our-10-outcomes/transparent-good-governance/ethics-and-integrity &amp; Whistleblower, N/A: https://corporate.arcelormittal.com/investors/corporate-governance/whistleblower]</t>
  </si>
  <si>
    <t>No allegations meeting the CHRB severity threshold were found, and so the score of 22.26 out of 80 points scored in themes A-D &amp; F has been applied  to produce a score of 5.56 out of 20 points for theme E.</t>
  </si>
  <si>
    <t>The individual elements of the assessment are met or not as follows: 
Score 1
• Met: General HRs commitment: The Company explains on the website that 'we have a responsibility to respect human rights' and in their HR policy document it indicates that ‘ADM colleagues are united through six values that demonstrate our insistence on achieving the right results, the right way: integrity, respect, excellence, resourcefulness, teamwork and responsibility. ADM’s commitment to human rights embodies and reflects these company values, and specifically respect.’ [Human rights policy, 15/09/2017: https://assets.adm.com/Sustainability/HumanRights.pdf] 
Score 2
• Not met: UNGPs: Its policy reads: 'This policy is based on company values and these external publications: […] UN Guiding Principles.' However, 'to be based on' is not consider a formal commitment statement according CHRB wording criteria. [Human rights policy, 15/09/2017: https://assets.adm.com/Sustainability/HumanRights.pdf] 
• Not met: OECD</t>
  </si>
  <si>
    <t>The individual elements of the assessment are met or not as follows: 
Score 1
• Met: UNGC principles 3-6: In its 2016 sustainability report, the CEO letter mentions that they are proud to be “participant in the UN Global Compact and remain committed to its Ten Principles, which are focused on upholding responsibilities in the areas of human rights. [Corporate sustainability report, 2016: http://assets.adm.com/Sustainability/ADM_Sustainability_CorporateSustainabilityReport_2016.pdf &amp; Corporate sustainability report 2018, 2019: https://assets.adm.com/Sustainability/2018-ADM-Sustainability-Report.pdf] 
• Met: Explicitly list All four ILO for AG suppliers: The supplier expectations document contains a explicit commitment to each ILO core area for suppliers, including freedom of association and collective bargaining, where the Company indicates: 'We expect suppliers to respect freedom of association and collective bargaining, […]' In addition, in its Human rights policy the Company states the standards to be upheld and that will work to develop and strengthen relationships with contractors and suppliers who do so, which includes: Never use child labor, forced labor or bonded labor, do not discriminate in employment-related decisions, respect workers’ rights, including freedom of association and collective bargaining. [Supplier expectation, 09/05/2018: https://assets.adm.com/Our-Company/Procurement/SupplierExpectations.pdf &amp; Human rights policy, 15/09/2017: https://assets.adm.com/Sustainability/HumanRights.pdf] 
Score 2
• Met: Explicit commitment to All four ILO Core: HR policies explicitly mention all ILO core including: 'Respect workers’ rights, including freedom of association and collective bargaining'. [Human rights policy, 15/09/2017: https://assets.adm.com/Sustainability/HumanRights.pdf] 
• Met: Respect H&amp;S of workers: The Policy also refers to health and safety standard: 'Maintain systems and procedures designed to keep workers safe and protect them from occupational hazards, harassment and abuse.' [Human rights policy, 15/09/2017: https://assets.adm.com/Sustainability/HumanRights.pdf] 
• Met: H&amp;S applies to AG suppliers: The Company states that 'expect suppliers  to promote the health and safety of all parties'. [Supplier expectation, 09/05/2018: https://assets.adm.com/Our-Company/Procurement/SupplierExpectations.pdf]</t>
  </si>
  <si>
    <t>The individual elements of the assessment are met or not as follows: 
Score 1
• Not met: Commits to stakeholder engagement: The Company commits to stakeholder engagement in the context of supply chains: ‘work collaboratively with stakeholders to improve working, environmental and safety conditions in agricultural supply chains’, and: 'ADM is committed to lowering sourcing risks in our supply chains'. Also, has a specific grievance mechanism for external stakeholders. However, no evidence found of a general commitment to engage with affected stakeholders (workers, their families, local communities, etc.) including also its own operations. [Sustainability Progress tracker, 2020: http://www.adm.com/sustainability/sustainability-progress-tracker &amp; Human rights policy, 15/09/2017: https://assets.adm.com/Sustainability/HumanRights.pdf] 
• Not met: Regular stakeholder engagement: The Company discloses in its CSR report that 'In 2017, ADM engaged Deloitte Advisory to undertake a formal materiality assessment to help inform our Corporate Sustainability Report. We asked Deloitte to apply its knowledge of the GRI methodology and our industry to select stakeholders for engagement._x000D_ Working with ADM, Deloitte included and surveyed a variety of internal and external stakeholders and conducted secondary research that included a review of documents published by a variety of parties. The process revealed that several key topics were consistent across all stakeholder groups, with deforestation, human rights, and our environmental footprint criteria among the primary concerns raised. We intend to conduct another formal materiality assessment at the end of 2020 to ensure that we maintain a comprehensive and long-term focus on our sustainability efforts. In the meantime, we have ongoing stakeholder engagement via customer feedback, NGO inquiries, and dialogue with shareholders.' However, no evidence found about direct engagement regarding the actual relevant issues identified during the materiality assessment. [Corporate Sustainability Report 2019, 2020: https://assets.adm.com/Sustainability/2019-Reports/2019-ADM-Sustainability-Report.pdf] 
Score 2
• Not met: Commits to engage stakeholders in design: The Company has a grievance mechanism specifically for external stakeholders in relation to human rights and deforestation; however this is a passive mechanism. [Grievances and Resolutions - Protocol, N/A: https://assets.adm.com/Sustainability/Grievances-and-Resolutions.pdf] 
• Not met: Regular stakeholder design engagement: Although the Company discloses a log of the cases reported by external stakeholders through the Grievance mechanism, and it invites stakeholders who have concerns related to the implementation of its policies through a message on its website, no evidence found of regularly engagement with affected stakeholders and legitimate representatives in the development or monitoring of the policy approach, as this seems a passive mechanism. [Grievances and resolutions log, 21/01/20: https://assets.adm.com/Sustainability/Grievance-and-Resolution-Logs/Grievance-and-Resolution-Log-1-21-20.pdf &amp; Grievance and Resolutions, N/A: https://www.adm.com/sustainability/sustainability-progress-tracker/issues-and-resolutions]</t>
  </si>
  <si>
    <t>The individual elements of the assessment are met or not as follows: 
Score 1
• Not met: Commits to remedy: Although the Company provides some examples of social initiatives in communities, such as the case of assessment of vanilla supply chain and the access to water for communities in Peru and India, there is no statement of a commitment to remedy the
adverse impacts on individuals, workers and communities that it has caused or contributed to. [Corporate Sustainability Report 2019, 2020: https://assets.adm.com/Sustainability/2019-Reports/2019-ADM-Sustainability-Report.pdf] 
Score 2
• Not met: Not obstructing access to other remedies
• Not met: Collaborating with other remedy initiatives
• Not met: Work with AG suppliers to remedy impacts: Although through the Issues and resolutions protocol (grievance mechanism for external stakeholders related to human rights issues connected to the Company or its supply chain) the Company works with the supply chain, it is not clear if it is committed to work with suppliers to remedy adverse impacts through the suppliers own mechanisms or through the development of third party non-judicial remedies. [Issues and Resolution procedure, 09/05/2018: https://s3-us-west-2.amazonaws.com/adms3/Sustainability/Issues_and_Resolutions_Procedure.pdf]</t>
  </si>
  <si>
    <t>The individual elements of the assessment are met or not as follows: 
Score 1
• Met: Commits to ILO core conventions: See indicator A.1.2. The Company is signatory to the UN Global Compact.
• Not met: Senior responsibility for HR: The Company indicates that ‘sustainability efforts are led by our Chief Sustainability Officer (CSO). The CSO is supported by a Sustainability Council made up of senior management and company officers representing our strategy, law, human resources, technology and operations teams. Regular reports on implementation efforts and progress are given to the Board of Directors’. In its CSR report 2019, the Company describes that the CSO is responsible for lead ADM’s sustainability efforts, reports metrics quarterly to ADM Board of Directors, meets quarterly with ADM Board of Directors’ Sustainability and Corporate Social Responsibility Committee and report regularly to ADM leadership. However, no further evidence found to confirm that 'Sustainability' covers human rights issues. [Corporate sustainability report 2018, 2019: https://assets.adm.com/Sustainability/2018-ADM-Sustainability-Report.pdf &amp; Corporate Sustainability Report 2019, 2020: https://assets.adm.com/Sustainability/2019-Reports/2019-ADM-Sustainability-Report.pdf] 
Score 2
• Not met: Day-to-day responsibility: In addition to the corporate group mentioned above, the Company states that 'we have regional teams in North America, South America and EMEA supporting sustainability initiatives and implementation on the ground.' In addition, the Company discloses in tis CSR Report 2019 that the regional teams support business units to drive transformation and help create value across the supply chain, support sustainability initiatives and implementation on the ground, Engage and interact with stakeholders located in North America, South America and EMEAI_x000D_. However, as mentioned above, it is not clear whether these teams deal also with human rights-related issues. [Corporate sustainability report 2018, 2019: https://assets.adm.com/Sustainability/2018-ADM-Sustainability-Report.pdf &amp; Corporate Sustainability Report 2019, 2020: https://assets.adm.com/Sustainability/2019-Reports/2019-ADM-Sustainability-Report.pdf] 
• Not met: Day-to-day responsibility for AG in supply chain</t>
  </si>
  <si>
    <t>The individual elements of the assessment are met or not as follows: 
Score 1
• Not met: Identifying risks in own operations: The Company indicates in its CSR report that 'For the past two years, ADM has worked with ELEVATE to support its Human Rights Action Plan to conduct a supply chain risk analysis. ELEVATE initially took a two-phased approach to segment ADM’s complex and expansive supply chain to gain deeper insight into inherent risks and challenges with sourcing based on country and commodity. In the third phase, the analytical scope was expanded to include the vanilla bean supply chain after acquisition of Rodelle. This partnership supported our ability to prioritize resources based on risk and leverage. The results of the analysis allowed us to refine our responsible sourcing program and utilize new tools to direct investment where ADM can have the biggest impact for risk management and supplier improvement'. However, no evidence found describing how the Company identifies risks in its own operations, as evidence seems to refer only in the supply chain. [Corporate Sustainability Report 2019, 2020: https://assets.adm.com/Sustainability/2019-Reports/2019-ADM-Sustainability-Report.pdf] 
• Met: Identifying risks in AG suppliers: In its 2019 Progress Report on Human Rights Policy Implementation, the Company reports: 'ADM worked with ELEVATE to support its Human Rights Action Plan to conduct a supply chain risk analysis in 2018-2019. ELEVATE initially took a two-phased approach to segment ADM’s complex and expansive supply chain. In the third phase, the analytical scope was expanded to include the vanilla bean supply chain after acquisition of Rodelle. This partnership supported our ability to gain deeper insight into inherent risks and challenges with sourcing based on country and commodity.' In addition, in its Modern Slavery Statement, the Company states: 'ADM engaged ELEVATE to conduct a supplier risk assessment of human rights compliance in our supply chain. The analysis mapped the supply chain for key commodities based on inherent sourcing risks and business leverage insights to determine which segments have the highest risk profiles and which provide the greatest opportunity for ADM to influence positive change. Assessment consists of two phases: Macro (country and commodity) level risks – this phase was designed to identify high-risk and high-leverage suppliers to assess in phase two. From a pool of over 300,000 suppliers, 15 commodities (based on procurement spend and stakeholder concern) sourced from more than 100 countries were assessed at a macro level. Micro (site/farm) level risks– using the results from phase one, ELEVATE is assessing eight commodities (corn, soy, wheat, palm, apples, macadamias, peanuts and pecans) in 20 countries from 1,132 suppliers'. [Human Rights Policy Implementation - Progress Report 2019, 2019: https://assets.adm.com/Sustainability/2019-Reports/2019-Human-Rights-Implementation.pdf &amp; Modern Slavery Statement 2018, 28/03/2019: https://assets.adm.com/Sustainability/ADM-Modern-Slavery-Statement-2018-FINAL.pdf] 
Score 2
• Met: Ongoing global risk identification: The Company started a 6 phase process. The first two were reported completed in the first half of 2016, including analysing global human rights issues and identification of high risk geographies, and analysing the supply chain, identifying priority geographies, activities and facilities with respect to issues and risks. According to it latest Progress Report 2019 the Company keeps working on its human right risk assessment: 'After completing a macro-level supply chain risk assessment, ELEVATE worked with ADM to conduct an in-depth supplier analysis. This second part of the assessment focused on specific commodities. [Progress reports on HR, 2015-2017: https://www.adm.com/sustainability/sustainability-progress-tracker/respect-for-human-rights &amp; Human Rights Policy Implementation - Progress Report 2019, 2019: https://assets.adm.</t>
  </si>
  <si>
    <t>The individual elements of the assessment are met or not as follows: 
Score 1
• Met: Salient risk assessment (and  context): As indicated in the previous indicator, the Company conducted a supply chain risk assessment of human rights in two phases: 'Macro (country and commodity) level risks – this phase was designed to identify high-risk and high-leverage suppliers to assess in phase two. From a pool of over 300,000 suppliers, 15 commodities (based on procurement spend and stakeholder concern) sourced from more than 100 countries were assessed at a macro level. Micro (site/farm) level risks– using the results from phase one, ELEVATE is assessing eight commodities (corn, soy, wheat, palm, apples, macadamias, peanuts and pecans) in 20 countries from 1,132 suppliers'. Analysis of the vanilla supply chain resulted in suppliers’ scores being categorized into four quadrants based on inherent risks in the country-commodity combination and the leverage ADM has based on factors such as procurement volume and spend. Based on the sourcing geography vanilla suppliers are considered high or extreme risk. Based on ADM’s relative leverage, vanilla suppliers are considered high leverage. ELEVATE recommended focus on the highest risk and highest leverage segment for risk management and mitigation. In 2020, ADM is committed to focusing first on these suppliers, particularly with regards to developing vanilla-specific sourcing policies and piloting supplier visibility and monitoring programs.' [Modern Slavery Statement 2018, 28/03/2019: https://assets.adm.com/Sustainability/ADM-Modern-Slavery-Statement-2018-FINAL.pdf &amp; Human Rights Policy Implementation - Progress Report 2019, 2019: https://assets.adm.com/Sustainability/2019-Reports/2019-Human-Rights-Implementation.pdf] 
• Met: Public disclosure of salient risks: The Company used the United Nations Human Development Index to prioritise countries at risk for human rights abuses. Particularly, it indicates in its CSR 2018 that 'agricultural production, particularly in countries with lower HDI values, has a higher risk of using slave and child labor, not paying living wages, having unsafe working conditions and violating additional rights. These practices threaten the development and livelihood of local communities’. [Corporate sustainability report, 2016: http://assets.adm.com/Sustainability/ADM_Sustainability_CorporateSustainabilityReport_2016.pdf &amp; Corporate sustainability report 2018, 2019: https://assets.adm.com/Sustainability/2018-ADM-Sustainability-Report.pdf] 
Score 2
• Met: Both requirements under score 1 met</t>
  </si>
  <si>
    <t>The individual elements of the assessment are met or not as follows: 
Score 1
• Not met: Action Plans to mitigate risks: The Company has provided comments to CHRB regarding this indicator. However, evidence was not material (and not supported by public sources).
• Not met: Including in AG supply chain: Although examples refer to the supply chain, it is not clear that the Company has a comprehensive system to take action about salient human rights issues globally. [Progress reports on HR, 2015-2017: https://www.adm.com/sustainability/sustainability-progress-tracker/respect-for-human-rights &amp; Human rights progress report H2 2017, 2018: http://assets.adm.com/Sustainability/H2-2017-RHR-5-14-18.pdf] 
• Met: Example of Actions decided: The Company provides examples of actions taken at specific places following the implementation plan of its policy. It includes workshops with suppliers in Sabah, Malaysia, to protect children from child labour, in which attendees were informed of the risks related to children in plantation work and possible strategies to reduce the participation of children, including how to strengthen access to education, and an agreement in Brazil with a monitoring service to ensure suppliers in Brazil are not part of the Slave Labor List issues by the Brazilian Ministry of Labor. [Human rights progress report H2 2017, 2018: http://assets.adm.com/Sustainability/H2-2017-RHR-5-14-18.pdf] 
Score 2
• Not met: Both requirements under score 1 met</t>
  </si>
  <si>
    <t>The individual elements of the assessment are met or not as follows: 
Score 1
• Not met: System to check if Actions are effective: The Company discloses that 'hosted audits at 13 locations spanning the United States, United Kingdom, Germany, Poland, and Turkey. At the facilities visited, there were no fees charged to job-seekers in exchange for employment, and no collateral was taken in the form of money, identification or other personal belongings without workers’ consent as a condition of employment by ADM or contracted companies'. However, no details found regarding a system for tracking the actions taken in response to human rights risks and impacts assessed and for evaluating whether the actions have been effective. [Corporate Sustainability Report 2019, 2020: https://assets.adm.com/Sustainability/2019-Reports/2019-ADM-Sustainability-Report.pdf]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</si>
  <si>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Met: Comms plan re assessing risks: See indicator B.2.2 [Progress reports on HR, 2015-2017: https://www.adm.com/sustainability/sustainability-progress-tracker/respect-for-human-rights &amp; Corporate sustainability report 2018, 2019: https://assets.adm.com/Sustainability/2018-ADM-Sustainability-Report.pdf]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Met: Responding to affected stakeholders concerns: The Company has a procedure to handle issues and resolutions for concerns raised by ‘any external parties, including individuals, government organizations and non-governmental organizations, regarding the implementation of and compliance with our Commitment to No Deforestation and our Human Rights Policy’. It discloses a document with the log of the cases reported, including date received, topic (deforestation and/or human rights), subject matter, stakeholders involved and the progress made/status of the grievance. [Grievances and resolutions log, 21/01/20: https://assets.adm.com/Sustainability/Grievance-and-Resolution-Logs/Grievance-and-Resolution-Log-1-21-20.pdf &amp; Grievances and Resolutions - Protocol, N/A: https://assets.adm.com/Sustainability/Grievances-and-Resolutions.pdf] 
• Not met: Ensuring affected stakeholders can access communications: Although the Company has a public record of cases on its website including a summary of the status/progress, it’s not clear how it progress is communicated to stakeholders in the field. [Grievances and resolutions log, 21/01/20: https://assets.adm.com/Sustainability/Grievance-and-Resolution-Logs/Grievance-and-Resolution-Log-1-21-20.pdf]</t>
  </si>
  <si>
    <t>The individual elements of the assessment are met or not as follows: 
Score 1
• Met: Channel accessible to all workers: The Code of conduct describes different channels for communicating grievances and raise concerns for employees, including local resources, appropriate representatives, the Compliance and the ADM Helpline. The helpline is operated by a third party and is available worldwide on the website and it provides a list of phone numbers and online reporting. For employees in EU countries, the helpline is only available for reporting financial and corruption issues. If the report comes from these countries, and the employee wishes to report other type of matters, then the contact point is the regional compliance team, the human resources, or the legal department. In addition, the Company discloses on its website the contact of the VP of compliance. [Code of Conduct, 02/2017: https://assets.adm.com/Our-Company/Code-of-Conduct/2017CodeOfConductENG.pdf] 
Score 2
• Not met: Number grievances filed, addressed or resolved: The Company reports every year a document with data about the practical operation of the grievance mechanism, including allegations of violations of commitment to No Deforestation or Human Rights Policy. This document informs if the issue is filed, addressed or resolved and last update. Also, the Company discloses that 'In 2019, there were two allegations of human rights violations in our palm supply chain in relation to indirect suppliers. Each was investigated and addressed in accordance with our protocol, and the outcomes were published in our log'. However, evidence seems to refer to external complaints. No evidence found of the number of human right related complaints filed and addressed or resolved including Company's employees. [Statement on the California Transparency in Supply Chains Act and UK
Modern Slavery Act 2019, 23/03/2020: https://assets.adm.com/Sustainability/2019-Reports/Modern-Day-Slavery-Act-2019-Final-SIGNED.pdf &amp; Grievances and resolutions, 03/06/20: https://assets.adm.com/Sustainability/Grievance-and-Resolution-Logs/Grievance-and-Resolution-Log-6-3-20.pdf] 
• Not met: Channel is available in all appropriate languages: Although the Helpline is available in more than 20 languages, in the European Union, employees can’t use this line and need to contact regional teams. It is not clear whether there are teams in every relevant EU country or employees contact points are available in all appropriate languages. [External helpline on website, 07/2018: https://admway.alertline.com/gcs/welcome] 
• Met: Opens own system to AG supplier workers: The supplier expectations document includes human rights. For reporting potential misconducts, the code document provides several options for suppliers, including postal mail, email, telephone, and the external helpline services which is provided through internet. [Supplier expectation, 09/05/2018: https://assets.adm.com/Our-Company/Procurement/SupplierExpectations.pdf]</t>
  </si>
  <si>
    <t>The individual elements of the assessment are met or not as follows: 
Score 1
• Met: Grievance mechanism for community: In the company's  'Grievances and Resolutions Protocol'  individuals/communities can raise concerns. The document states the following: 'We welcome correspondence from any external parties, including individuals, government organizations and non-governmental organizations, regarding the implementation of and compliance with our Commitment to No-Deforestation and our Human Rights Policy.' [Grievances and Resolutions - Protocol, N/A: https://assets.adm.com/Sustainability/Grievances-and-Resolutions.pdf] 
Score 2
• Met: Describes accessibility and local languages: 'The ADM Way Helpline telephone service is free. It is available 24 hours a day, seven days a week to those of us located in countries that have available access codes (see the back of our Code for details). Its operators speak nearly all languages'. [Code of Conduct, 02/2017: https://assets.adm.com/Our-Company/Code-of-Conduct/2017CodeOfConductENG.pdf] 
• Not met: Expects AG supplier to have community grievance systems: Though the company does publish its allegation phone number on the supplier code, it does explicitly explains that it expects the suppliers to have the same [Supplier expectation, 09/05/2018: https://assets.adm.com/Our-Company/Procurement/SupplierExpectations.pdf] 
• Met: AG supplier communities use global system: The supply code mentions an address/phone number for complaints [Supplier expectation, 09/05/2018: https://assets.adm.com/Our-Company/Procurement/SupplierExpectations.pdf]</t>
  </si>
  <si>
    <t>The individual elements of the assessment are met or not as follows: 
Score 1
• Not met: Describes how remedy has been provided: The Company provided comments to CHRB regarding this indicator. However, evidence was not material/supported by publicly available sources.
• Not met: Says how it would remedy key sector risks
Score 2
• Not met: Changes introduced to stop repetition
• Not met: Approach to learning from incident to prevent future impacts
• Not met: Evaluation of the channel/mechanism</t>
  </si>
  <si>
    <t>• Headline: ADM supplier Wilmar involved in alleged violations of community land rights in Indonesia
• Area: Land rights
• Story: Archer Daniels Midland (ADM) is a shareholder in Singapore-based Wilmar International Ltd (through Archer Daniels Midland Asia-Pacific Limited). 
According to ADM, Wilmar is its largest supplier of palm oil and palm kernel (providing 93% of its supply in N. America and 18% in Europe between July 2014-June 2015).
 Since 2006 the NGO Forest People Programme (FPP) has issued two reports claiming Wilmar acquired the lands of the Minangkabau communities in Pasaman Barat without respect for their customary land rights and traditional authorities and systems of land allocation. On May 20, 2015 the FPP wrote to the Roundtable on Sustainable Palm Oil (RSPO) Complaints Panel, alleging that since a meeting between the community, the NGO and Wilmar, the company has failed to engage the Kapa community to resolve the dispute over use of their lands or reach an agreement on a way to recognise the Kapa land rights in Indonesia (despite reportedly agreeing to do so in the meeting). Moreover, the FPP says that PT.PHP (a Wilmar subsidiary) acquired an HGU (temporary right to cultivate) over the Kapa community lands despite the known objections of the community and their complaint to the RSPO. Moreover, the FPP raises concerns about the intimidation and attempted criminalisation of leaders of the Kapa community and urges the RSPO to raise this matter directly with the Wilmar group.
In November  2019, Forest Peoples Programme published a follow- up report claiming widespread human rights violations in Wilmar’s palm oil operations in West Sumatra. Accrding to the report, 'communities reported loss of access and control of their customary lands which were taken over by the companies without their consent.  Many communities also reported suffering intimidation and criminalisation after raising concerns and complaints with the companies affecting them.'
• Sources: [Financial Times - 23/08/2017: https://www.ft.com/content/9fbd774f-05f6-34dc-908f-3ff0860c1eed][RSPO website - Status of complaints - accessed 03/04/2016: https://askrspo.force.com/Complaint/s/case/50090000028Erz4AAC/][Forest People Programme, 2/2/2017: https://www.forestpeoples.org/en/palm-oil-rspo/press-release/2017/press-wilmar-has-violated-rights-kapa-indigenous-community-west]</t>
  </si>
  <si>
    <t>The individual elements of the assessment are met or not as follows: 
Score 1
• Not met: Public response available: Wilmar reports transparently on this allegation and has engaged with the RSPO complaints panel as well as the complainants to cooperate on resolving this case. However, a response from ADM was not visible.
Score 2
• Not met: Response goes into detail</t>
  </si>
  <si>
    <t>The individual elements of the assessment are met or not as follows: 
Score 1
• Met: Company policies address the general issues raised: In the HR policy, it mentions ‘Respect land-tenure right and the rights of indigenous and local communities to give or withhold their free, prior and informed consent to operations on lands to which they hold legal rights’. And in Article 4.2 – they expect their suppliers to do the same. [Human rights policy, 15/09/2017: https://assets.adm.com/Sustainability/HumanRights.pdf] 
• Met: Policies apply to the type of business relationships involved: See above [Human rights policy, 15/09/2017: https://assets.adm.com/Sustainability/HumanRights.pdf] 
Score 2
• Not met: Policies address the specific rights in question: Though the company has a policy on respecting land tenure, there is no information on how it identifies legitimate rights of tenure [Corporate Sustainability Report 2019, 2020: https://assets.adm.com/Sustainability/2019-Reports/2019-ADM-Sustainability-Report.pdf]</t>
  </si>
  <si>
    <t>The individual elements of the assessment are met or not as follows: 
Score 1
• Not met: Engages with affected stakeholders: Though Wilmar has engaged in the past with the community via RSPO, the FPP claim that it stopped doing so despite earlier commitments.
• Not met: Encourages linked business to engage affected stakeholders
• Not met: Provides remedies to affected stakeholders
• Not met: Has reviewed management systems to prevent recurrence
Score 2
• Not met: Remedies are satisfactory to the victims
• Not met: Has improved systems and engaged affected stakeholders</t>
  </si>
  <si>
    <t>• Headline: Wilmar International  accused of land grabbing and pollution by local communities in Nigeria
• Area: Land Rights/Environmental damage
• Story: ADM owns 24.5% of Wilmar and therefore  is linked to this allegation even ADM does not get palm oil from Nigeria. Nigerian communities impacted by the business activities of Wilmar have taken it to the Nigerian State House of Assembly for alleged pollution and land grabbing. Archer-Daniels-Midland Co. holds 24.5% shares in Wilmar and therefore linked to this allegation (regardless if it gets palm oil from Nigeria or not)
The affected communities which include Mbarakom, Ekong Anaku, Ibogo, Umai, Betem, Uwet, Attan Odot Akamkpa Urban and Ayuk Aba communities among others, led by the Chairman of Forest Watch, said the continuous land grab by the firm is likely to generate tension and pitch the government against several thousands of farmers from Wilmar impacted communities across Akamkpa, Biase, Odukpani and Akpabuyo local government areas, if there was no urgent intervention".
The drainage channels introduced as embankment by Wilmar has not only caused lot of devastation to crops but has further disrupted and contaminated the streams in the area. Subsistence farmers in these communities have been displaced and denied access and ownership to the land and cultural heritage without compensation. Their rich biodiversity has been altered and the environment degraded particularly with the use of pesticides and chemicals fertilizers. 
The communities made a 4 point demasyaing that Wilmar should enter fresh consultation with the communities on how to implement the mandatory CSR law of the state, and that they should be made to halt further expansion into individual, families and communities lands as well as conduct a FPIC (Free, Prior Informed Consent) before expansion commence. That the Environmental Impact Assessment (EIA) of Wilmar be reviewed and the existing Memorandum of Understanding (MoU) and other laws should be enforced and Wilmar made to comply accordingly.
• Sources: ["Business &amp; Human Rights website" - August 2018: https://www.business-humanrights.org/en/nigeria-local-communities-accuse-wilmar-of-land-grabbing-pollution-associated-with-palm-oil-cultivation-co-rejects-allegations][- The Guardian - 27/08/2018: https://guardian.ng/property/cross-river-communities-protest-allege-land-grabbing-in-wilmars-n45b-project/][Wilmar website: https://www.wilmar-international.com/docs/default-source/default-document-library/highlights/sustainability/public-statements/response-to-the-guardian-allege-pollution-and-land-grabbing-by-wilmar-in-nigeria-(211218).pdf?sfvrsn=bf065d02_0]</t>
  </si>
  <si>
    <t>The individual elements of the assessment are met or not as follows: 
Score 1
• Not met: Public response available: Archer Daniels Midland has not publicly responded to the allegations against Wilmar International.
Score 2
• Not met: Response goes into detail: Archer Daniels Midland has not publicly responded to the allegations against Wilmar International.</t>
  </si>
  <si>
    <t>The individual elements of the assessment are met or not as follows: 
Score 1
• Met: Company policies address the general issues raised: Archer Daniels Midland's  (ADM) Human Rights Policy dictates that it must "respect land-tenure right and the rights of indigenous and local communities to give or withhold their free, prior and informed consent to operations on lands to which they hold legal rights." In addition, ADM's makes a clear commitment to meeting its environmental obligations, while pursuing ways to continually improve its efforts in both protecting the environment and enhancing environmental sustainability.
Wilmar International also has a policy of respecting land tenure rights as explained in its Human Rights policy. [Human rights policy, 09/05/2018: https://www.adm.com/sustainability/sustainability-progress-tracker/policies &amp; Environmental Policy, 04/04/2013: https://s3-us-west-2.amazonaws.com/adms3/Sustainability/Env_Policy_en-US.pdf] 
• Met: Policies apply to the type of business relationships involved: Archer Daniel Midlands' (ADM) policies apply to "to all employees, officers, directors, contract workers and agents of ADM, our divisions and our affiliates in all countries." In addition, ADM's environmental policy applies to all ADM operations, company employees, and any person or entity for which ADM has responsibility or control." [Human rights progress report H2 2017, 2018: http://assets.adm.com/Sustainability/H2-2017-RHR-5-14-18.pdf &amp; Environmental Policy, 04/04/2013: https://s3-us-west-2.amazonaws.com/adms3/Sustainability/Env_Policy_en-US.pdf] 
Score 2
• Met: Policies address the specific rights in question: Archer Daniels Midland's policy specifically addresses the issue of respecting land-tenure rights and the rights of indigenous and local communities to give or withhold their free, prior and informed consent to operations on lands to which they hold legal rights. Additionally, the company has committed to performing  periodic evaluations to ensure that the ADM environmental programs and practices established to support these requirements are working effectively." [Human rights progress report H2 2017, 2018: http://assets.adm.com/Sustainability/H2-2017-RHR-5-14-18.pdf]</t>
  </si>
  <si>
    <t>The individual elements of the assessment are met or not as follows: 
Score 1
• Not met: Engages with affected stakeholders: Archer Daniels Midland does not appear to have engaged with any stakeholders and CHRB could found no evidence of Wilmar engaging with stakeholder despite having provided a detailed response.
• Not met: Encourages linked business to engage affected stakeholders: Archer Daniels Midland does not appear to have encouraged linked businesses to engage with any stakeholders.
• Not met: Provides remedies to affected stakeholders: Archer Daniels Midland does not appear to have provided any remedies and though Wilmar explain in their document about their CSR in the area, this does not meet CHRB's threshold
• Not met: Has reviewed management systems to prevent recurrence: Archer Daniels Midland does not appear to have reviewed any management systems. There is no evidence of management review in Wilmar's response.
Score 2
• Not met: Remedies are satisfactory to the victims
• Not met: Has improved systems and engaged affected stakeholders</t>
  </si>
  <si>
    <t>• Headline: Archer-Daniels Midland faces social allegations over its palm oil sourcing in Indonesia
• Area: Child labour/Forced labour
• Story: n November 30th 2016, Amnesty International (AI) published a report in which it accused Wilmar (in which Archer Daniels Midland (ADM) is a shareholder), as well as Wilmar's major clients including Unilever, Kellogg's, Reckitt Benckiser, Colgate-Palmolive and Nestlé of human rights violations in its palm oil supply chain processes in Indonesia. These companies are alleged to have been complicit in the use of child labour and forced labour, with workers subjected to poor working conditions. They are also accused of contributing to deforestation and the extinction of rare species in Indonesia, endangering workers' health through exposure to dangerous chemical herbicides and failing to provide safety equipment. In addition, labourers allegedly work for around 10 to 11 hours a day without adequate pay, while children allegedly work from the age of eight. Amnesty vowed to conduct a campaign to ask if the companies' products are issued from Wilmar activities in Indonesia
Amnesty International has published an article in March 2017 claiming that it found no convincing evidence that Wilmar has addressed the issues. In addition, the organisation alleged that Wilmar has tried to intimidate staff into denying the claims. 
According to the article, in a meeting with trade union representatives in January 2017, Wilmar asked workers to sign a document which stated that the abuses outlined in Amnesty International's report were not taking place on their plantations. Wilmar reportedly resorted to such tactics following a media report that the Indonesian government would carry out a thorough investigation into the issues highlighted in the report.
• Sources: [Forbes, 30/11/2016: https://www.forbes.com/sites/jwebb/2016/11/30/amnesty-international-slams-colgate-nestle-and-unilever-for-palm-oil-supply-chain-abuses/#643eedf54ea3][Amnesty International, 30/11/2016: https://www.amnesty.org/en/latest/news/2016/11/palm-oil-global-brands-profiting-from-child-and-forced-labour/][Amnesty International, 2016: https://www.amnesty.org.uk/files/the_great_palm_oil_scandal_lr.pdf][Amnesty International: companies response, 2016: https://www.amnesty.org/download/Documents/ASA2152302016ENGLISH.PDF]</t>
  </si>
  <si>
    <t>The individual elements of the assessment are met or not as follows: 
Score 1
• Met: Public response available: ADM responded to Amnesty's report in a letter to the organisation which was published by AI. In that letter the company details its policy but does not specifically responds to the allegations. Wilmar responded to the Amnesty International report and it is publicly visible as an annex to the report. It has acknowledged the allegations stating "we recognize that these issues, including the ones raised in your letters, are systemic challenges shared by the industry". Regarding child labour, it refers to the issue in general in Indonesia. In its second letter to Amnesty, Wilmar reports on having started an investigation into the allegations in question. It has not responded on the issue of overtime in its response to Amnesty International. [Response to AI report, 2016: https://www.amnesty.org/download/Documents/ASA2152302016ENGLISH.PDF] 
Score 2
• Not met: Response goes into detail</t>
  </si>
  <si>
    <t>The individual elements of the assessment are met or not as follows: 
Score 1
• Met: Company policies address the general issues raised: ADM has policies prohibits child labour and forced labour [Human rights policy, 15/09/2017: https://assets.adm.com/Sustainability/HumanRights.pdf] 
• Met: Policies apply to the type of business relationships involved: This policies also applies to its suppliers [Supplier expectation, 09/05/2018: https://assets.adm.com/Our-Company/Procurement/SupplierExpectations.pdf] 
Score 2
• Not met: Policies address the specific rights in question: The Company does not have age verification process to prohibit Child labour. In addition,  no evidence found of commitment to not interfering with the rights of workers. [Human rights policy, 15/09/2017: https://assets.adm.com/Sustainability/HumanRights.pdf &amp; Supplier expectation, 09/05/2018: https://assets.adm.com/Our-Company/Procurement/SupplierExpectations.pdf]</t>
  </si>
  <si>
    <t>The individual elements of the assessment are met or not as follows: 
Score 1
• Not met: Engages with affected stakeholders
• Not met: Encourages linked business to engage affected stakeholders
• Not met: Provides remedies to affected stakeholders
• Met: Has reviewed management systems to prevent recurrence: In its response to Amnesty International, Wilmar says that 'in addition to the supplier compliance work and ART programme with our collaborative partner The Forest Trust (TFT), as well as the supply chain surveillance work by an international NGO partner on more than 40 palm oil companies at plantation, mill or group level, our grievance procedure is the other platform used to identify, address and monitor potential supply chain non-compliance'. [Response to AI report, 2016: https://www.amnesty.org/download/Documents/ASA2152302016ENGLISH.PDF] 
Score 2
• Not met: Remedies are satisfactory to the victims
• Not met: Has improved systems and engaged affected stakeholders</t>
  </si>
  <si>
    <t>The individual elements of the assessment are met or not as follows: 
Score 1
• Met: General HRs commitment: The Company states that it respects the human rights and diverse values of all its employees. The respect for human rights is fundamental to everything it does. [Code of Conduct, 08/03/2019: https://www.asahigroup-holdings.com/en/whoweare/corporate_policies.html] 
• Met: UNGC principles 1 &amp; 2: Asahi Group Holdings states that it 'is a signatory to the United Nations Global Compact, whose ten principles we are committed to upholding expresses support for the UN Global Compact and publishes the ten principles on its website'. [Human Rights Principles, 08/05/2019: https://www.asahigroup-holdings.com/en/whoweare/cp_humanrights_principles.html] 
• Met: UDHR: The Company states that it is 'committed to respecting human rights that are recognized internationally and set out in the International Bill of Human Rights' and 'the International Bill of Human Rights refers to three internationally-recognized human rights documents: the Universal Declaration of Human Rights and its corresponding two international treaties, namely the International Covenant on Civil and Political Rights, and the International Covenant on Economic, Social and Cultural Rights'. [Human Rights Principles, 08/05/2019: https://www.asahigroup-holdings.com/en/whoweare/cp_humanrights_principles.html] 
• Met: International Bill of Rights: Asahi Group discloses on its website that 'we are committed to respecting human rights that are recognized internationally and set out in the International Bill of Human Rights' [Human Rights Principles, 08/05/2019: https://www.asahigroup-holdings.com/en/whoweare/cp_humanrights_principles.html] 
Score 2
• Met: UNGPs: The Company states that 'we are also committed to the United Nations Guiding Principles on Business and Human Rights'. [Human Rights Principles, 08/05/2019: https://www.asahigroup-holdings.com/en/whoweare/cp_humanrights_principles.html]</t>
  </si>
  <si>
    <t>The individual elements of the assessment are met or not as follows: 
Score 1
• Met: ILO Core: The Company states that 'we are committed to respecting human rights that are recognized internationally and set out in the International Bill of Human Rights and the principles concerning fundamental rights in the International Labour Organization’s Declaration on Fundamental Principles and Rights at Work.' [Human Rights Principles, 08/05/2019: https://www.asahigroup-holdings.com/en/whoweare/cp_humanrights_principles.html] 
• Met: Explicitly list All four ILO for AG suppliers: The Company describes its commitment to ILO and states that expects 'our business partners, including our suppliers, to understand and uphold these Principles and to work with us to ensure that our business complies with these Principles'. As indicated below, the 'Human Rights principles include each ILO core area'. With respect freedom of association and collective bargaining, the Company states: 'We will respect the freedom of association and the right to collective bargaining in accordance with the applicable laws and regulations of the countries and regions where we do business. Where the right to freedom of association and collective bargaining is restricted under national/regional laws and regulations in contravention of international human rights standards, we will seek ways to honour these rights by establishing alternative means of dialogue with employees.' [Human Rights Principles, 08/05/2019: https://www.asahigroup-holdings.com/en/whoweare/cp_humanrights_principles.html] 
Score 2
• Met: Explicit commitment to All four ILO Core: The Company states that is committed to ILO and describes that  'ILO Declaration on Fundamental Principles and Rights at Work sets out principles concerning fundamental rights as minimum labor standards to be protected: freedom of association and the right to collective bargaining, elimination of all forms of forced or compulsory labor, the effective abolition of child labor, and the elimination of discrimination in respect of employment and occupation'. [Human Rights Principles, 08/05/2019: https://www.asahigroup-holdings.com/en/whoweare/cp_humanrights_principles.html] 
• Met: Respect H&amp;S of workers: The Company states that ensuring safety and health for employees at the work setting is one of the important responsibilities for a company. It endeavours to maintain and establish a safe and healthy environment. [Initiatives for Employee Safety and Health, 08/03/2019: https://www.asahigroup-holdings.com/en/csr/society/safety.html &amp; Code of Conduct, 08/03/2019: https://www.asahigroup-holdings.com/en/whoweare/corporate_policies.html] 
• Met: H&amp;S applies to AG suppliers: The Company has established the Asahi Group Supplier Code of Conduct. In the supplier code, it said that suppliers should ensure safe and healthy work environment. [Asahi Group Supplier Code of Conduct, 01/2020: https://www.asahigroup-holdings.com/en/csr/food-health/supplychain.html]</t>
  </si>
  <si>
    <t>The individual elements of the assessment are met or not as follows: 
Score 1
• Met: Regular stakeholder engagement: The Company reports regular meetings with workers' union council. In 2018 the meeting was held in April. At the meetings, opinions are exchanged mainly about the sharing of the Group's management plans and proposals and questions from labour unions. The Company also discloses engagement with employees through surveys, for which it discloses overall scores by gender in 11 topics including respect for individuals, sustainable engagement, growth opportunities, remuneration and welfare, etc. [Evaluation and Treatment, 15/03/2020: https://www.asahigroup-holdings.com/en/csr/society/evaluation.html] 
Score 2
• Not met: Commits to engage stakeholders in design: Although the Company states that the support for the human rights of each employee is being enhanced, no evidence found of commitment to engage with affected stakeholders in the development or monitoring of the human rights approach. [Communication with stakeholders, 08/03/2019: https://www.asahigroup-holdings.com/en/csr/philosophy/stakeholder.html#glo_c] 
• Not met: Regular stakeholder design engagement: On its website, it is stated that the Company 'has received recommendations from experts from the perspective of what kind of human rights risk management will be necessary in the future to mitigate human rights risks, with a focus on addressing human rights in supply chains that carry a particularly high risk in the food industry.' Additionally, in the 2019 Integrated Report, the CEO writes 'we will hold repeated dialogues with our suppliers and other stakeholders while receiving the candid advice of experts so that we are able to incorporate objective perspectives into our approach.' However, no evidence found of engagement with affected stakeholders. [Our Human Rights Due Diligence Process, N/A: https://www.asahigroup-holdings.com/en/csr/society/due-diligence.html &amp; 2019 Integrated Report, 07/2020: https://www.asahigroup-holdings.com/en/ir/pdf/annual/2019_all.pdf]</t>
  </si>
  <si>
    <t>The individual elements of the assessment are met or not as follows: 
Score 1
• Not met: Commits to remedy: The Company states that 'we will strive to avoid infringing human rights or contributing to human rights infringements by stakeholders, including our suppliers and other business partners. If we identify that we have caused or contributed to such infringement, we will endeavour to remediate such impacts'. However, to 'strive' and to 'endeavour' do not describe a formal commitment. Also the Company describe its grievance mechanism but this indicator looks for a broader approach to remedy any impact caused or contributed to. The Company has provided comments to CHRB regarding this indicator. However, this document or its content has not been found in publicly available sources. [Human Rights Principles, 08/05/2019: https://www.asahigroup-holdings.com/en/whoweare/cp_humanrights_principles.html]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</si>
  <si>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committed to the ILO Declaration
• Not met: Senior responsibility for HR: The Company states that risks are evaluated and controlled by the Risk management committee, which consists of the directors, the general manager of the General affairs and Legal affairs section and other persons who were appointed separately by the Committee. Modern slavery and other risks to human rights will be evaluated and controlled under this framework. Also the Company states that 'The Board of Directors of Asahi Group Holdings, Ltd. is responsible for ensuring adherence to our human rights commitments and has responsibility for overseeing the implementation of these commitments.' Additionally, 'In order to reduce the risk of human rights infringements in the Group's business activities as a whole, we have established the Asahi Group Human Rights Council as part of sustainability task force in our new sustainability promotion framework. Human rights issues discussed by the Council are reported to the responsible director (executive officer in charge of sustainability), discussed at the Corporate Strategy Board, and then reported to the Board of Directors for further discussion.' However, there is no description about a specific senior manager who is responsible for human rights, it is indicated that 'executive officer in charge of sustainability', however, no specific details found on the actual position. [Asahi Group Statement under the UK Modern Slavery Act, 08/05/2018: https://www.asahigroup-holdings.com/en/csr/society/pdf/modern_slavery_en_2017.pdf &amp; Human Rights Principles, 08/05/2019: https://www.asahigroup-holdings.com/en/whoweare/cp_humanrights_principles.html] 
Score 2
• Met: Day-to-day responsibility: The Company states that 'in order to address human rights issues, we have established the Group Human Rights Council within the Group CSR Promotion Council. Under this framework, the six divisions of Asahi Group Holdings - Corporate Strategy, Human resources, General Affairs, Legal Affairs, Procurement, and Sustainability - are working together to promote human rights initiatives'. [Upholding Respect for Human Rights, 08/03/2019: https://www.asahigroup-holdings.com/en/csr/society/humanrights.html &amp; Developing Human Resources on a Global Basis, 08/03/2019: https://www.asahigroup-holdings.com/en/csr/society/training.html#anc04_01] 
• Met: Day-to-day responsibility for AG in supply chain: The Company has established the Procurement clean line system for suppliers as consultation offices related to human rights and compliance. These systems are operated by the General &amp; Legal affairs management department. [Upholding Respect for Human Rights, 08/03/2019: https://www.asahigroup-holdings.com/en/csr/society/humanrights.html]</t>
  </si>
  <si>
    <t>The individual elements of the assessment are met or not as follows: 
Score 1
• Met: Identifying risks in own operations: The Company is 'undertaking efforts to identify human rights risks facing our supply chain and employees.' It provides a description of the preparations it has made since 2018, which include 'Identify human rights issues in the industry', 'Evaluate significance of human rights risks', 'Conduct survey and gap analysis of current situation', 'Formulate action plan for human rights risks', 'Establish Asahi Group Human Rights Principles', and 'Commence human rights due diligence'. The Company discloses a chart on its report showing activities carried out at different stages. [2019 Integrated Report, 07/2020: https://www.asahigroup-holdings.com/en/ir/pdf/annual/2019_all.pdf] 
• Met: Identifying risks in AG suppliers: See above [2019 Integrated Report, 07/2020: https://www.asahigroup-holdings.com/en/ir/pdf/annual/2019_all.pdf] 
Score 2
• Met: Ongoing global risk identification: As indicated above, this process has been implemented since 2018. [2019 Integrated Report, 07/2020: https://www.asahigroup-holdings.com/en/ir/pdf/annual/2019_all.pdf] 
• Not met: In consultation with stakeholders: The Company has provided comments to CHRB regarding this indicator. However, evidence was not material.
• Met: In consultation with HR experts: The Company 'has received recommendations from experts from the perspective of what kind of human rights risk management will be necessary in the future to mitigate human rights risks, with a focus on addressing human rights in supply chains that carry a particularly high risk in the food industry'. Although the Company does not name the experts, it describes work carried out including conducting surveys, gap analysis and recommendations 'strengthening approaches to suppliers in high-risk categories' and 'identifying and understanding potential risks in achieving 100% sustainable use of resources and taking action against those risks' (major recommendations). [Our Human Rights Due Diligence Process, N/A: https://www.asahigroup-holdings.com/en/csr/society/due-diligence.html] 
• Not met: Triggered by new circumstances
• Not met: Explains use of HRIAs or ESIA (inc HR)</t>
  </si>
  <si>
    <t>The individual elements of the assessment are met or not as follows: 
Score 1
• Met: Salient risk assessment (and  context): The Company conducted theoretical analysis of modern slavery risk in 17 countries where its manufacturing plants are located, covering 11 of the key raw ingredients it procures. The results of the analysis indicated that modern slavery risk was ‘very high’ and ‘high’ at seven of the countries. 11 items were selected based on the level of assumed risk and procurement volume. The level of modern slavery risk differed according to the country or region. Analysis indicated that growing crops held the highest level of modern slavery risk in the value chain. Also, on its website, describing human rights initiatives, it explains that the identification process for human rights issues and risks involved the review of case studies in countries around the world, in order to identify risks present in its industry and affecting each of its stakeholders. It sates 'we assessed the level of importance […] by assigning a score to each item based on factors including the level of severity within the industry, the level of importance, any shortcomings in our current response in comparison to industry or international standards, and Company's potential to play an influential role'. [Asahi Group Statement under the UK Modern Slavery Act, 08/05/2018: https://www.asahigroup-holdings.com/en/csr/society/pdf/modern_slavery_en_2017.pdf &amp; Modern Slavery Risk Analysis, 15/03/2019: https://www.asahigroup-holdings.com/en/csr/society/pdf/evaluation_analysis.pdf] 
• Met: Public disclosure of salient risks: 'The Company recognizes that addressing human rights issues linked to business operations constitutes an important element in fulfilling human rights responsibilities and has set eight issues as important human rights issues: Discrimination; Harassment; Forced Labor and Child Labor; Freedom of Association and the Right to Collective Bargaining; Occupational Health and Safety; Working Hours and Wages; Impacts within the Supply Chain; and Impacts on Local Communities'. [Human Rights Principles, N/A: https://www.asahigroup-holdings.com/en/csr/society/humanrights-activities.html] 
Score 2
• Met: Both requirements under score 1 met</t>
  </si>
  <si>
    <t>The individual elements of the assessment are met or not as follows: 
Score 1
• Not met: Action Plans to mitigate risks: The Company details the plan for human rights due diligence. As of 2020, it is working on action plans in the supply chain, however, no evidence of this beyond forward looking statements could be found. For its own operations, the Company indicates that it is preparing 'to commence human rights due diligence' since 2018. Current evidence found seems to focus in monitoring compliance. This indicator looks for risk-based approach plans to mitigate risks and impacts. [2019 Integrated Report, 07/2020: https://www.asahigroup-holdings.com/en/ir/pdf/annual/2019_all.pdf] 
• Not met: Including in AG supply chain
• Not met: Example of Actions decided
Score 2
• Not met: Both requirements under score 1 met</t>
  </si>
  <si>
    <t>The individual elements of the assessment are met or not as follows: 
Score 1
• Not met: System to check if Actions are effective: The Company's PDCA plan suggests that it is currently in the phase of taking action in the supply chain. Part of this includes to 'Track and examine the effects of efforts to address human rights risks'. However, these seem to be forward looking statements, and no evidence could be found of a system to track if actions are effective as of date. [2019 Integrated Report, 07/2020: https://www.asahigroup-holdings.com/en/ir/pdf/annual/2019_all.pdf]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</si>
  <si>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 Not met: Ensuring affected stakeholders can access communications</t>
  </si>
  <si>
    <t>The individual elements of the assessment are met or not as follows: 
Score 1
• Met: Channel accessible to all workers: The Company 'currently offers a consultation service regarding human rights. It comprises two whistle-blowing systems, namely a Clean Line System for employees, and a Procurement Clean Line System for suppliers to discuss compliance issues. Opinions concerning human rights are also fielded through the acceptance of inquiries made through the Asahi Group Holdings, Ltd. website'. [Consultation Service on Human Rights, N/A: https://www.asahigroup-holdings.com/en/csr/society/humanrights-contact.html] 
Score 2
• Not met: Number grievances filed, addressed or resolved: The Company reported a total of 61 grievances in 2019. The types of clean line reports are divided in the categories Harassment/bad behavior, Mismanagement of employees, Violation of laws, regulations or company rules, Using company resources for personal gain and other. Although the Company reported 'harassment/bad behaviour, it is not clear how many of the total grievances are related to other topics connected to human rights issues. [Corporate governance website, N/A: https://www.asahigroup-holdings.com/en/whoweare/governance/compliance.html] 
• Not met: Channel is available in all appropriate languages: Although the Company states that provides a grievance mechanism, it is not clear if its available in all appropriated languages where the Company operates. . [Human Rights Principles, 08/05/2019: https://www.asahigroup-holdings.com/en/whoweare/cp_humanrights_principles.html] 
• Not met: Expect AG supplier to have equivalent grievance systems: The Company states that 'the Procurement Clean Line System enables our suppliers and parties wishing to become our suppliers to report incidents where employees of the Asahi Group act in a manner contrary to the Asahi Group Basic Procurement Policies, or when they are involved in activities that appear not to comply with the law or social ethics'. However, there is no mechanism for suppliers' employees complaint about the supplier. The company does discloses information on number of complaints [Asahi Group Supplier Code of Conduct, 01/2020: https://www.asahigroup-holdings.com/en/csr/food-health/supplychain.html &amp; Procurement Clean Line System, N/A: https://www.asahigroup-holdings.com/en/csr/food-health/procurement.html#anc0] 
• Not met: Opens own system to AG supplier workers: The Company has established a Procurement clean line system for suppliers as consultation offices related to human rights and compliance. However, it is not a mechanism which enables suppliers' employees to complain about suppliers [Promotion of CSR Procurement, N/A: https://www.asahigroup-holdings.com/en/csr/food-health/procurement.html &amp; Upholding Respect for Human Rights, 08/03/2019: https://www.asahigroup-holdings.com/en/csr/society/humanrights.html]</t>
  </si>
  <si>
    <t>The individual elements of the assessment are met or not as follows: 
Score 1
• Not met: Grievance mechanism for community: The Company states that it has customer survey channel using postcards. However, it is not sufficient as evidence for this indicator. Additionally, 'The Asahi Group is currently exploring the development of relief mechanisms open to all Group employees as well as suppliers and other stakeholders in society.' However, it is unclear if this is already available to communities where the Company operates. The Company has provided comments to CHRB regarding this indicator. However, this document or its content has not been found in publicly available sources. [Appropriate Response and Support to Consumers, 15/03/2019: https://www.asahigroup-holdings.com/en/csr/food-health/support.html#anc04_02 &amp; Consultation Service on Human Rights, N/A: https://www.asahigroup-holdings.com/en/csr/society/humanrights-contact.html] 
Score 2
• Not met: Describes accessibility and local languages
• Not met: Expects AG supplier to have community grievance systems
• Not met: AG supplier communities use global system</t>
  </si>
  <si>
    <t>The individual elements of the assessment are met or not as follows: 
Score 1
• Not met: Describes how remedy has been provided: The Company describes on its annual report that will start a human rights due diligence PDCA process and will establish and subsequently enhance grievance mechanisms for receiving reports from affected people such as its Clean line system. In addition, the Company states that its initiative in 2019 is to formulate plans for PDCA processes and in 2020 will Establishment and subsequent enhancement of systems for providing access to relief for victims. Also, Asahi states that 'are committed to continue enhancing our capacity to identify and respond to human rights impacts resulting from our business operations'. However, no description found about actual approach it took to provide or enable a timely remedy for victims. [2019 Integrated Report, 07/2020: https://www.asahigroup-holdings.com/en/ir/pdf/annual/2019_all.pdf &amp; Human Rights Principles, 08/05/2019: https://www.asahigroup-holdings.com/en/whoweare/cp_humanrights_principles.html] 
• Not met: Says how it would remedy key sector risks: The Company has provided comments to CHRB regarding this indicator. However, evidence was not material.
Score 2
• Not met: Changes introduced to stop repetition
• Not met: Approach to learning from incident to prevent future impacts
• Not met: Evaluation of the channel/mechanism</t>
  </si>
  <si>
    <t>No allegations meeting the CHRB severity threshold were found, and so the score of 18.03 out of 80 points scored in themes A-D &amp; F has been applied  to produce a score of 4.51 out of 20 points for theme E.</t>
  </si>
  <si>
    <t>The individual elements of the assessment are met or not as follows: 
Score 1
• Met: General HRs commitment: The Company states in its Human Rights Policy: 'The purpose of this policy is to express ASML’s commitment to respecting Human Rights and honouring the values of Ethics as expressed in our Code of Conduct.' [Human Rights Policy, 07/2017: https://www.asml.com/-/media/asml/files/company/governance/code-of-conduct/asml-human-rights-policy.pdf] 
• Met: UNGC principles 1 &amp; 2: According to its Code of Conduct and Business Principles document, the Company 'is committed to the United Nations (‘UN’) guiding principles on Business and Human Rights as well as the International Labor Organisation (‘ILO’) Declaration on Fundamental Principles and Rights at Work, the UN declaration of human rights, the UN global compact and the principles as laid down in the Organisation for Economic Co-operation and Development (‘OECD’) guidelines for Multinational Enterprises.' [Code of Conduct and Business Principles, 2016: https://www.asml.com/-/media/asml/files/company/governance/code-of-conduct/asml-business-principles-2016.pdf] 
Score 2
• Met: UNGPs: See above [Code of Conduct and Business Principles, 2016: https://www.asml.com/-/media/asml/files/company/governance/code-of-conduct/asml-business-principles-2016.pdf] 
• Met: OECD: See above. [Code of Conduct and Business Principles, 2016: https://www.asml.com/-/media/asml/files/company/governance/code-of-conduct/asml-business-principles-2016.pdf]</t>
  </si>
  <si>
    <t>The individual elements of the assessment are met or not as follows: 
Score 1
• Met: ILO Core: The Company states in its Code of Conduct and Business Principles that it is 'committed to the United Nations (‘UN’) guiding principles on Business and Human Rights as well as the International Labor Organisation (‘ILO’) Declaration on Fundamental Principles and Rights at Work, […].' [Code of Conduct and Business Principles, 2016: https://www.asml.com/-/media/asml/files/company/governance/code-of-conduct/asml-business-principles-2016.pdf] 
• Not met: Explicitly list ALL four ILO for ICT suppliers: The Company's sustainability policy states that 'we work with our partners in the supply chain to ensure that they meet or exceed requirements for sustainability set out in the RBA (Responsible Business Alliance) Code of Conduct'. The RBA Code of Conduct includes provisions on ILO Core areas: 'Forced, bonded (including debt bondage) or indentured labor, involuntary or exploitative prison labor, slavery or trafficking of persons shall not be used. […] Child labor is not to be used in any stage of manufacturing. […] Participants should be committed to a workforce free of harassment and unlawful discrimination. […] In conformance with local law, participants shall respect the right of all workers to form and join trade unions of their own choosing, to bargain collectively and to engage in peaceful assembly as well as respect the right of workers to refrain from such activities'. However, as it has indicated to respect these rights ‘in conformance with local laws’, no details found on alternatives for those countries where there are legal restrictions to the exercise of these rights. [RBA Code of Conduct (version 6.0), 2018: http://www.responsiblebusiness.org/media/docs/RBACodeofConduct6.0_English.pdf &amp; Sustainability Policy, 04/2019: https://www.asml.com/-/media/asml/files/company/sustainability/asml-sustainability-policy-april2019.pdf] 
Score 2
• Met: Explicit commitment to All four ILO Core: Code of Conduct and Business Principles document includes provisions to different ILO core. The Company has commitments in relation to discrimination, child labour and forced labour. In relation to freedom of association and collective bargaining it states the following: 'We respect the rights of all employees to form and join trade unions of their own choosing, to bargain collectively and to engage in peaceful assembly'. [Code of Conduct and Business Principles, 2016: https://www.asml.com/-/media/asml/files/company/governance/code-of-conduct/asml-business-principles-2016.pdf] 
• Met: Respect H&amp;S of workers: The Company indicates in its Code of Conduct: 'We are committed to a safe and healthy working environment where mutual respect prevails.' [Code of Conduct and Business Principles, 2016: https://www.asml.com/-/media/asml/files/company/governance/code-of-conduct/asml-business-principles-2016.pdf] 
• Met: H&amp;S applies to ICT suppliers: The RBA Code of Conduct sets out health and safety standards for suppliers. This Code used OHSAS 18001 and ILO Guidelines on Occupational Safety and Health as reference to set the standards. [RBA Code of Conduct (version 6.0), 2018: http://www.responsiblebusiness.org/media/docs/RBACodeofConduct6.0_English.pdf] 
• Met: working hours for workers: The Company includes a provision related with 'Working hours' in its Human Rights Policy, which says: 'Workweeks are not to exceed the maximum set by local law. A workweek should not be more than 60 hours per week, including overtime, except in emergency or unusual situations. Employees have the right to have at least one day off per seven-day period.' In addition, in its Integrated Report, it indicates: 'The standard weekly working hours in the locations where we operate are on average 40 hours. Our company standards are based on the International Labor Standards of the International Labor Organization (the Forty-Hour Week Convention) and the RBA norms. [Human Rights Policy</t>
  </si>
  <si>
    <t>The individual elements of the assessment are met or not as follows: 
Score 1
• Not met: Commits to stakeholder engagement: The Company states: 'As a company we are committed to continually improving our Sustainability strategy, related policies, standards and programs to meet our stakeholders’ needs and expectations. We aim to be transparent about the economic, environmental and social impact of our activities and our performance goals, metrics and results. We will ensure that appropriate organizational structures are in place to effectively identify, monitor, and manage Sustainability issues and performance.' However, no formal statement found committing to engage with affected or potentially affected stakeholders. [Sustainability Policy, 04/2019: https://www.asml.com/-/media/asml/files/company/sustainability/asml-sustainability-policy-april2019.pdf] 
• Met: Regular stakeholder engagement: In its Integrated Report the Company indicates: 'Continuous stakeholder engagement, in which we embrace open dialogue and knowledge-sharing, are important in an innovation driven industry and helps us to identify the areas of improvement. We communicate with our stakeholders through various channels and at a variety of levels.' For instance, the Company uses the following channels to communicate with its suppliers: 'ASML’s supplier days; Supplier Relationship Satisfaction Survey; Direct interaction via supplier account teams / procurement account managers; and with local communities it uses the following channels: Neighbor Evening; Company visits; Meetings with various schools and local cultural institutions; ASML Speak up service, among others'. [2019 Integrated Report, 11/02/2020: https://www.asml.com/-/media/asml/files/investors/financial-results/a-results/2019/2019-integrated-report-based-on-us-gaap.pdf] 
Score 2
• Not met: Commits to engage stakeholders in design
• Not met: Regular stakeholder design engagement</t>
  </si>
  <si>
    <t>The individual elements of the assessment are met or not as follows: 
Score 1
• Not met: Commits to remedy: In its Human Rights Policy, the Company states: 'Because ASML committed itself to uphold these Human Rights standards and guidelines we make sure that within our value chain the Human Rights are: […] Remediated: We secure that any (potential) human rights violations within ASML’s value chain can be reported to ASML through a grievance mechanism (i.e. our Speak Up policy) and that such incidents are addressed with the appropriate level of priority.' However, the commitment to remedy is not clear, as it only seems to commit to "address" incidents reported through its grievance channel. [Human Rights Policy, 07/2017: https://www.asml.com/-/media/asml/files/company/governance/code-of-conduct/asml-human-rights-policy.pdf] 
Score 2
• Not met: Not obstructing access to other remedies
• Not met: Collaborating with other remedy initiatives
• Not met: Work with ICT suppliers to remedy impacts</t>
  </si>
  <si>
    <t>The individual elements of the assessment are met or not as follows: 
Score 1
• Met: Commits to ILO core conventions: See indicator A.1.2. The Company is committed to ILO Declaration.
• Met: Senior responsibility for HR: The Company indicates in the 'Respecting Human Rights' section: 'The overall responsibility for identifying and managing human rights issues in our direct operations falls under the remit of our Executive Vice President HR. Responsibility for human rights in our supply chain falls under the remit of our Executive Vice President &amp; Chief Strategy Officer. […] Our Sustainability Strategy is approved and signed off by our Board of Management. The highest member of the organization directly responsible for sustainability matters is our Executive Vice President and Chief Strategy Officer, who is a member of the Board of Management. Each of the material and corporate citizenship themes is assigned to a senior manager, whose responsibility is to monitor progress against agreed targets and ensure availability of sufficient resources to meet targets and objectives'. [2019 Integrated Report, 11/02/2020: https://www.asml.com/-/media/asml/files/investors/financial-results/a-results/2019/2019-integrated-report-based-on-us-gaap.pdf] 
Score 2
• Not met: Day-to-day responsibility
• Not met: Day-to-day responsibility for ICT in supply chain: As indicated above, 'Responsibility for human rights in our supply chain falls under the remit of our Executive Vice President &amp; Chief Strategy officer'. No further details found. [2019 Integrated Report, 11/02/2020: https://www.asml.com/-/media/asml/files/investors/financial-results/a-results/2019/2019-integrated-report-based-on-us-gaap.pdf]</t>
  </si>
  <si>
    <t>The individual elements of the assessment are met or not as follows: 
Score 1
• Not met: Identifying risks in own operations: The Company states that 'In 2019, we conducted a risk assessment to identify the inherent risks related to human rights within ASML’s ecosystem. This was based on the UN Guiding Principles on Business and Human Rights, ASML’s Human Rights policy and the Code of Conduct of the Responsible Business Alliance (RBA). The assessment results have been shared with the Ethics Board, chaired by our CEO'. However, no further details describing the actions taken by the Company to identify risks in its supply chain were found. [2019 Integrated Report, 11/02/2020: https://www.asml.com/-/media/asml/files/investors/financial-results/a-results/2019/2019-integrated-report-based-on-us-gaap.pdf] 
• Not met: Identifying risks in ICT suppliers: The Company states that 'Our robust risk-based assessment and audit process for suppliers covers human rights issues. In our due diligence process, we use the RBA Risk Assessment Platform to identify inherent risks in labor (including human rights), ethics, health &amp; safety and environmental standards across our full supply base. In the event of a medium or high risk relating to labor being identified, we engage with the supplier and conduct a more detailed analysis. For strategic suppliers covering 80% of our product-related spend, we expect them to complete the annual RBA SAQ. This SAQ covers more than 400 risk elements related to labor (including human rights), ethics, environmental and safety factors, control elements and management systems, including their performance. It helps us to determine a supplier’s risk profile on sustainability. When we identify compliance gaps, we engage with the supplier to determine corrective action plan(s). In the 2019 RBA SAQ program, we identified three suppliers with high risk on labor. These related to management systems rather than actual breaches of human rights. We are following up on improvements with these suppliers.' However, the description given seems related to the monitoring process, rather than a risk based approach, as this indicator looks for evidence of risks identification, rather that specific suppliers at risk. No further details describing the actions taken by the Company to identify general risks in its supply chain were found. [2019 Integrated Report, 11/02/2020: https://www.asml.com/-/media/asml/files/investors/financial-results/a-results/2019/2019-integrated-report-based-on-us-gaap.pdf]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</si>
  <si>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indicates: 'In 2019, we conducted a risk assessment to identify the inherent risks related to human rights within ASML’s ecosystem. This was based on the UN Guiding Principles on Business and Human Rights, ASML’s Human Rights policy and the Code of Conduct of the Responsible Business Alliance (RBA). The assessment results have been shared with the Ethics Board, chaired by our CEO.' However, no further information found about the processes for assessing its human rights risks and impacts, including factors taken into account (social, geographical, economic, etc.). [2019 Integrated Report, 11/02/2020: https://www.asml.com/-/media/asml/files/investors/financial-results/a-results/2019/2019-integrated-report-based-on-us-gaap.pdf] 
• Met: Public disclosure of salient risks: The Company states that 'The results of our analysis showed that the inherent risk of human rights vulnerabilities in ASML's own operations are working hours, health &amp; safety, and workplace harassment. The vulnerable rights-holder groups identified within ASML are contractors, ethnic minorities and migrant workers'. [2019 Integrated Report, 11/02/2020: https://www.asml.com/-/media/asml/files/investors/financial-results/a-results/2019/2019-integrated-report-based-on-us-gaap.pdf] 
Score 2
• Not met: Both requirements under score 1 met</t>
  </si>
  <si>
    <t>The individual elements of the assessment are met or not as follows: 
Score 1
• Not met: Action Plans to mitigate risks: Although the Company reports on corrective actions to solve findings made during monitoring process, and it presents its work done during the year in its Integrated Report, no description found of a global system / Action Plan to take action to prevent, mitigate or remediate its salient human rights issues identified and assessed in its human rights due diligence process. Current evidence seems focus in compliance monitoring that risk-based approach mitigation. [2019 Integrated Report, 11/02/2020: https://www.asml.com/-/media/asml/files/investors/financial-results/a-results/2019/2019-integrated-report-based-on-us-gaap.pdf] 
• Not met: Including in ICT supply chain
• Met: Example of Actions decided: The Company reports with respect one of its human rights risks identified: 'Health and safety. […] We put significant effort into creating awareness and to have a proactive safety culture within ASML. In 2019, we increased our disclosure on health &amp; safety indicators, based on OHSAS 18001 standards, such as the number of first-aid incidents and the number of near misses. […] We provide employees with EHS training to raise their awareness, stimulate responsible behavior and familiarize them with EHS standards.[…] In 2019, we focused our attention on three main areas in product safety: Dangerous materials and shipment of dangerous materials (such as strong magnets that could cause interference with navigation, high-pressure items, filter purifiers, etc.). We launched a special project looking into dangerous goods, relating specifically to best practice around the shipping of dangerous goods. Safety requirements for suppliers. We have a number of ongoing pilot projects, looking at, for example, how suppliers design electrical, pressure and laser systems. Outsourcing sub-parts can present quality challenges, as quality issues could end up in our machines without our knowledge. As the end supplier, we have to be sure we guard against safety breaches'. [2019 Integrated Report, 11/02/2020: https://www.asml.com/-/media/asml/files/investors/financial-results/a-results/2019/2019-integrated-report-based-on-us-gaap.pdf] 
Score 2
• Not met: Both requirements under score 1 met</t>
  </si>
  <si>
    <t>The individual elements of the assessment are met or not as follows: 
Score 1
• Met: Channel accessible to all workers: The Company states 'Our Speak Up policy, which includes our Whistleblower policy and our Ethics Investigation Procedure, outlines the steps employees are encouraged to take if they experience or suspect a breach of our business ethics. This policy and procedure reassure employees that they can report a breach without fear of repercussions. For employees or external stakeholders who prefer to remain anonymous, we have a Speak Up system available to report breaches anonymously. This is run by an independent external service company.' [2019 Integrated Report, 11/02/2020: https://www.asml.com/-/media/asml/files/investors/financial-results/a-results/2019/2019-integrated-report-based-on-us-gaap.pdf] 
Score 2
• Not met: Number grievances filed, addressed or resolved: In its Integrated Report, the Company indicates that 'we received no grievance on breaches with human rights in 2019'. It also discloses, in the same report that, the number of human rights Speak Up messages received in the last three years, including 58 in 2019.  Therefore, it is not clear the actual number of complaints regarding human rights that were filed, and either addressed or resolved during the year. [2019 Integrated Report, 11/02/2020: https://www.asml.com/-/media/asml/files/investors/financial-results/a-results/2019/2019-integrated-report-based-on-us-gaap.pdf] 
• Met: Channel is available in all appropriate languages: According to its Speak Up Policy its Speak Up Service 'gives you the opportunity to raise concerns confidentially, and if necessary anonymously, and in your own language. The Speak Up Service is run by an independent service provider and is available 24/7. The Corporate Ethics Office receives a (translated) transcript and will be able to further confidentially communicate with you via this Speak Up Service channel.' [Speak up Policy, 10/2016: https://www.asml.com/-/media/asml/files/company/governance/code-of-conduct/asml-speakup-policy-2016.pdf] 
• Met: Expect ICT supplier to have equivalent grievance systems: The RBA Code of Conduct requires an 'effective grievance mechanism, to assess employees’ understanding of and obtain feedback on or violations against practices and conditions covered by this Code and to foster continuous improvement.' And it also requires that 'At a minimum, Participants shall also require its next tier suppliers to acknowledge and implement the Code.' [RBA Code of Conduct (version 6.0), 2018: http://www.responsiblebusiness.org/media/docs/RBACodeofConduct6.0_English.pdf] 
• Met: Opens own system to ICT supplier workers: In its Speak Up Policy, the Company indicates: 'This Policy is applicable to all employees and everyone who carries out work for or on behalf of ASML worldwide (including trainees and contractors). It is also available to any person or party with whom ASML has or has had an involvement or business relationship (such as former employees, business partners, suppliers, shareholders, agents, distributors, representatives, customers and the community in general) and wishes to raise a concern about possible misconduct within ASML.' [Speak up Policy, 10/2016: https://www.asml.com/-/media/asml/files/company/governance/code-of-conduct/asml-speakup-policy-2016.pdf]</t>
  </si>
  <si>
    <t>The individual elements of the assessment are met or not as follows: 
Score 1
• Met: Grievance mechanism for community: In its Speak Up Policy, the Company indicates: 'This Policy is applicable to all employees and everyone who carries out work for or on behalf of ASML worldwide (including trainees and contractors). It is also available to any person or party with whom ASML has or has had an involvement or business relationship (such as former employees, business partners, suppliers, shareholders, agents, distributors, representatives, customers and the community in general) and wishes to raise a concern about possible misconduct within ASML.' [Speak up Policy, 10/2016: https://www.asml.com/-/media/asml/files/company/governance/code-of-conduct/asml-speakup-policy-2016.pdf] 
Score 2
• Met: Describes accessibility and local languages: According to its Speak Up Policy its Speak Up Service 'gives you the opportunity to raise concerns confidentially, and if necessary anonymously, and in your own language. The Speak Up Service is run by an independent service provider and is available 24/7. The Corporate Ethics Office receives a (translated) transcript and will be able to further confidentially communicate with you via this Speak Up Service channel.' [Speak up Policy, 10/2016: https://www.asml.com/-/media/asml/files/company/governance/code-of-conduct/asml-speakup-policy-2016.pdf] 
• Not met: Expects ICT supplier to have community grievance systems
• Met: ICT supplier communities use global system: See above. [Speak up Policy, 10/2016: https://www.asml.com/-/media/asml/files/company/governance/code-of-conduct/asml-speakup-policy-2016.pdf]</t>
  </si>
  <si>
    <t>No allegations meeting the CHRB severity threshold were found, and so the score of 20.49 out of 80 points scored in themes A-D &amp; F has been applied  to produce a score of 5.12 out of 20 points for theme E.</t>
  </si>
  <si>
    <t>The individual elements of the assessment are met or not as follows: 
Score 1
• Met: General HRs commitment: The Company states in the Annual report that ‘Being part of Associated British Foods means being part of a community that respects human rights and celebrates diversity. We recognise the United Nations Guiding Principles on Business and aim to adhere to the core ILO conventions and all relevant laws relating to working conditions and employment’. It also indicates in its Modern Slavery Statement, which was approved by the Board, that it is 'wholly committed to respecting human rights across our own operations, supply chains and products.' [Annual Report 2019, 2019: https://www.abf.co.uk/ar2019/dist/documents/ABF_AR2019_Full-Report.pdf &amp; Modern Slavery and Human Trafficking Statement 2019, 30/10/2019: https://www.abf.co.uk/documents/pdfs/2019/ar2019/abf_2019_modern-slavery-act-statement.pdf] 
Score 2
• Not met: UNGPs: The Company has indicated that it 'recognises the United Nations Guiding Principles on Business and Human Rights (UNGPs)' though it has not indicated it commits to respect the principles it outlines.' [Annual Report 2019, 2019: https://www.abf.co.uk/ar2019/dist/documents/ABF_AR2019_Full-Report.pdf &amp; Corporate Responsibility Report 2019, 11/2019: https://www.abf.co.uk/documents/pdfs/2019/ar2019/cr2019.pdf] 
• Not met: OECD</t>
  </si>
  <si>
    <t>The individual elements of the assessment are met or not as follows: 
Score 1
• Not met: ILO Core: The Company indicates 'Being part of Associated British Foods means being part of a community that respects human rights and celebrates diversity. We recognise the United Nations Guiding Principles on Business and Human Rights and aim to adhere to the core ILO conventions and all relevant laws relating to working conditions and environment.' However, "aiming to adhere" is not considered a formal statement of commitment according to CHRB wording criteria. [Annual Report 2019, 2019: https://www.abf.co.uk/ar2019/dist/documents/ABF_AR2019_Full-Report.pdf &amp; Corporate Responsibility Report 2019, 11/2019: https://www.abf.co.uk/documents/pdfs/2019/ar2019/cr2019.pdf] 
• Not met: UNGC principles 3-6
• Met: Explicitly list All four ILO for AG suppliers: The Company commits to each ILO core in its Supplier Code of Conduct, including discrimination, forced labour, child labour, freedom of association and collective bargaining. In relation to freedom of association and collective bargaining, the Company states that 'Workers, without distinction, have the right to join or form trade unions of their own choosing and to bargain collectively'. [Supplier code of conduct, N/A: https://www.abf.co.uk/documents/pdfs/policies/supplier-code-of-conduct.pdf] 
• Met: Explicitly list ALL four ILO for AP suppliers: The Primark Code of Conduct for suppliers contains a commitment to non-discrimination, forced labour, child labour, freedom of association and collective bargaining. In relation to these last two, it indicates that 'All workers have the right to join or form trade unions of their own choosing and to bargain collectively. […] Where the right to freedom of association and collective bargaining is restricted under law, Employers will facilitate, and must not hinder, the development of parallel means for independent and free association and collective bargaining'. [Primark Supplier Code of Conduct Update 2019, 12/2019: https://primark.a.bigcontent.io/v1/static/Primark_Code-of-Conduct_2019_English] 
Score 2
• Not met: Explicit commitment to All four ILO Core: The Company indicates in its Corporate Responsibility Report that it is 'committed, and expect every one of our sites as well as our suppliers, to operate ethically and support efforts to address human rights issues'. It goes on to enumerate forced labour, child labour, and discrimination. As for freedom of association/collective bargaining, it indicates: 'the right to the freedom of association and, if not represented by a union, how workers are empowered to negotiate.' However, it is unclear if the Company is committed to the right for its employees to bargain collectively. [Corporate Responsibility Report 2019, 11/2019: https://www.abf.co.uk/documents/pdfs/2019/ar2019/cr2019.pdf] 
• Met: Respect H&amp;S of workers: The Company has a specific health and safety policy including commitment to ‘providing a safe and healthy workplace to protect all employees, contractors, visitors and the public from foreseeable work hazards’. The policy contains a list of specific safety-related commitments. [Health and safety policy, N/A: https://www.abf.co.uk/documents/pdfs/policies/health_and_safety_policy.pdf] 
• Met: H&amp;S applies to AG suppliers: The supplier code contains requirements regarding health and safety [Supplier code of conduct, N/A: https://www.abf.co.uk/documents/pdfs/policies/supplier-code-of-conduct.pdf] 
• Met: H&amp;S applies to AP suppliers: The Primark supplier code contains requirements regarding health and safety [Primark Supplier Code of Conduct Update 2019, 12/2019: https://primark.a.bigcontent.io/v1/static/Primark_Code-of-Conduct_2019_English] 
• Not met: working hours for workers: The Supplier Code indicates that 'working hours comply with national laws and benchmark industry standards, whichever affords greater protection'. No evidence found of a clear  commitment to respecting the w</t>
  </si>
  <si>
    <t>The individual elements of the assessment are met or not as follows: 
Score 1
• Met: Regular stakeholder engagement: The Company only reports on its subsidiary, Illovo, strategies to engage with affected stakeholders on land issues around its operations. In the 2019 Corporate Responsibility Report, it indicates 'we engage regularly with stakeholders at group or business level, depending on the issue.' This includes communities and employees. On its AB Sugar website, the Company describes how it engaged with communities of growers in the surroundings of its operations in Mozambique to help them improve their knowledge about land rights and how to increase their capacities in relation to this issue. [AB Sugar Land Project, 13/08/2018: https://www.absugar.com/case-studies/social/establishing-land-rights-for-growers-in-mozambique-illovo-sugar-africa &amp; Corporate Responsibility Report 2019, 11/2019: https://www.abf.co.uk/documents/pdfs/2019/ar2019/cr2019.pdf] 
Score 2
• Not met: Commits to engage stakeholders in design
• Not met: Regular stakeholder design engagement: Primark indicates that ‘external stakeholders are a vital source of information and guidance to help us understand the risk of modern slavery in our supply chains, how to identify it, and which groups may be most vulnerable. Their insight and knowledge is invaluable and feeds into our context assessment. External stakeholders also assist in the development of strategies and approaches to prevent or remediate issues’. It also indicates that the supplier code of conduct was modified following stakeholder consultation. However, no details found beyond Primark. Although the Company also reports in relation to a public private partnership that Jordans Dorset Ryvita joined to eradicate child labour, no details found on engagement with affected stakeholders on this issue. Nothing further could be found in the latest Corporate Responsibility Report. [Corporate Responsibility Report 2018, 06/11/2018: https://www.abf.co.uk/documents/pdfs/2018/ec1040090_abf_cr18_web.pdf &amp; Modern Slavery and Human Trafficking Statement 2019, 30/10/2019: https://www.abf.co.uk/documents/pdfs/2019/ar2019/abf_2019_modern-slavery-act-statement.pdf]</t>
  </si>
  <si>
    <t>The individual elements of the assessment are met or not as follows: 
Score 1
• Not met: Commits to remedy
Score 2
• Not met: Not obstructing access to other remedies
• Not met: Collaborating with other remedy initiatives
• Not met: Work with AG suppliers to remedy impacts
• Not met: Work with AP suppliers to remedy impacts: The Company indicates that 'it is currently working to develop specific grievance mechanisms to provide workers in the supply chain access to remedy'. However, no evidence found on whether the Company is committed to work with Primark's business relationships to remedy adverse impacts linked to its operations, (either through the business relationships' mechanisms or working with them in the development of third party non-judicial remedies). No further information about remedy could be found in the latest version of the Corporate Responsibility Report, including agricultural operations. [Corporate Responsibility Report 2018, 06/11/2018: https://www.abf.co.uk/documents/pdfs/2018/ec1040090_abf_cr18_web.pdf &amp; Corporate Responsibility Report 2019, 11/2019: https://www.abf.co.uk/documents/pdfs/2019/ar2019/cr2019.pdf]</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</si>
  <si>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On its website, the Company indicates that 'The Director of Legal Services and Company Secretary has overall accountability for all responsibility issues and is supported by the Director of Group Secretariat. Our Group Human Resources (HR) Director has overall responsibility for operational safety and environment matters and is supported by the Group Safety and Environment Manager. Both the Director of Legal Services and Company Secretary and the Group HR Director report to the Chief Executive.' The topics covered include human rights. [Our approach to responsibility, N/A: https://www.abf.co.uk/responsibility/our-approach-to-responsibility &amp; Corporate Responsibility Report 2019, 11/2019: https://www.abf.co.uk/documents/pdfs/2019/ar2019/cr2019.pdf] 
Score 2
• Not met: Day-to-day responsibility
• Not met: Day-to-day responsibility for AG in supply chain
• Not met: Day-to-day responsibility for AP in supply chain</t>
  </si>
  <si>
    <t>The individual elements of the assessment are met or not as follows: 
Score 1
• Met: Identifying risks in own operations: The Company indicates that 'Twinings [a hot beverage brand that belongs to the group]  worked with a global sustainability organization to undertake a human rights assessment of its whole operations and supply chain. The Social Impact Team worked with human rights experts to map Twinings’ value chain against every human rights risk (as defined by the International Bill of Rights) and consider how each group could be negatively impacted. This was complemented and enhanced with a thorough document review and interviews to explore how human rights risks manifest in specific areas of the value chain'. It also indicates that 'the categorisation of the right holders in the Twinings value chain ranged from corporate functions to tea estates and raw materials farmers'. [Corporate Responsibility Report 2018, 06/11/2018: https://www.abf.co.uk/documents/pdfs/2018/ec1040090_abf_cr18_web.pdf] 
• Met: Identifying risks in AG suppliers: As indicated above, the risk process for Twinings included whole operations and supply chain. Moreover, Allied Bakeries, part of ABF Grocery division, 'conducted a risk assessment of the supply base for risks of modern slavery'. [Corporate Responsibility Report 2018, 06/11/2018: https://www.abf.co.uk/documents/pdfs/2018/ec1040090_abf_cr18_web.pdf] 
• Not met: Identifying risks in AP suppliers: The Company indicates that Primark ‘audits allow us to get an extremely detailed picture of working conditions across the factory …’. However, this seems to refer to compliance monitoring. No evidence found in relation to the actual process followed to identify which are the potential human rights risks in the apparel supply chain. [Conducting checks and audits Primark UK, N/A: https://www.primark.com/en/our-ethics/people-and-production/conducting-checks-and-audits/a/40bfb47c-f8d5-42b8-ad29-e733ca520277 &amp; Primark Global Sourcing Map, N/A: https://globalsourcingmap.primark.com/] 
Score 2
• Not met: Ongoing global risk identification: The Company indicates that 'our businesses have undertaken a risk assessment process to understand which supply chains may be at higher risk of modern slavery. This may be due to the country of origin, the product or industry characteristics (such as seasonal cycles) or workforce characteristics (such as migrant workers). Our businesses are now working on developing action plans for any supply chains which may be at higher risk of forced labour'. However, no description found of the global systems in place to identify its human rights risks and impacts, including own operations. No further information could be found relating to ongoing global risk identification in the latest version of the Corporate Responsibility Report. [Corporate Responsibility Report 2018, 06/11/2018: https://www.abf.co.uk/documents/pdfs/2018/ec1040090_abf_cr18_web.pdf &amp; Corporate Responsibility Report 2019, 11/2019: https://www.abf.co.uk/documents/pdfs/2019/ar2019/cr2019.pdf] 
• Not met: In consultation with stakeholders
• Met: In consultation with HR experts: The company indicates that “our current risk assessment is supplemented with access to the Supplier Ethical Data Exchange (Sedex) and Maplecroft’s risk assessment tool, which gives us an insight into some of our_x001F_ supply chains and suppliers with the highest risk”. [Corporate Responsibility Report 2018, 06/11/2018: https://www.abf.co.uk/documents/pdfs/2018/ec1040090_abf_cr18_web.pdf] 
• Not met: Triggered by new circumstances
• Not met: Explains use of HRIAs or ESIA (inc HR)</t>
  </si>
  <si>
    <t>The individual elements of the assessment are met or not as follows: 
Score 1
• Met: Salient risk assessment (and  context): In the context of modern slavery &amp; human trafficking, the Company discloses the following process: 'All our business have gone through a risk assessment process to understand which supply chains may be at higher risk of modern slavery. This may be due to the country of origin, the product or industry characteristics (such as seasonal lifecycles) or workforce characteristics (such as migrant workers)'. It also indicates that 'our current risk assessment is supplemented with access to Sedex and Maplecroft's risk assessment tools, which gives us an insight into some of our supply chains and suppliers with the highest risk'. It also indicates that 'the risk of modern slavery is not confined to our supply chains, we also scrutinise our own hiring practices'. Finally, the Company is carrying out a process to assess the human rights risks in its brand Twinings including different categories of affected holders ranging from corporate functions to tea estates and raw material farmers. [Modern slavery statement, 2017 &amp; Corporate Responsibility Report 2018, 06/11/2018: https://www.abf.co.uk/documents/pdfs/2018/ec1040090_abf_cr18_web.pdf] 
• Met: Public disclosure of salient risks: Following the process described in B.2.1 for the Twinings brand operations, the assessment allowed “to create a list of the most salient human rights risks to its business: gender issues (discrimination harassment and abuse); children’s rights; health, safety and security at work; plantation community needs and living standards; forced labour; and working hours, remuneration and benefits”. [Corporate Responsibility Report 2018, 06/11/2018: https://www.abf.co.uk/documents/pdfs/2018/ec1040090_abf_cr18_web.pdf] 
Score 2
• Met: Both requirements under score 1 met</t>
  </si>
  <si>
    <t>The individual elements of the assessment are met or not as follows: 
Score 1
• Not met: Action Plans to mitigate risks: As indicated below, one of the companies of the Group carried out an assessment and will implement measures to manage the different risks identified. However, no evidence found of a systematic management plan to mitigate human rights risks assessed across the whole Group. [Corporate Responsibility Report 2018, 06/11/2018: https://www.abf.co.uk/documents/pdfs/2018/ec1040090_abf_cr18_web.pdf] 
• Not met: Including in AG supply chain
• Not met: Including in AP supply chain
• Not met: Example of Actions decided: The Company indicates that ‘Twinings recently undertook a human rights assessment of its whole operations […] over the coming year, Twinings will be reviewing and integrating the recommendations’. It also states that, following the assessment, ‘Twinings will review and integrate the recommendations in the report to attempt to mitigate these salient risks, while continuing to address these issues through the work already in place’. However, no evidence found in relation to actual examples of actions carried out to mitigate the risks identified and assessed. No further information could be found in the latest revision. [Corporate Responsibility Report 2018, 06/11/2018: https://www.abf.co.uk/documents/pdfs/2018/ec1040090_abf_cr18_web.pdf &amp; Corporate Responsibility Report 2019, 11/2019: https://www.abf.co.uk/documents/pdfs/2019/ar2019/cr2019.pdf] 
Score 2
• Not met: Both requirements under score 1 met</t>
  </si>
  <si>
    <t>The individual elements of the assessment are met or not as follows: 
Score 1
• Not met: Comms plan re identifying risks: In order to be awarded this indicator, the Company needs to achieve at least 1,5 points in B.2.1
• Met: Comms plan re assessing risks: See indicator B.2.2
• Not met: Comms plan re action plans for risks: In order to be awarded this indicator, the Company has to achieve a full score in B.2.3
• Not met: Comms plan re reviewing action plans
• Not met: Including AG suppliers: In order to be awarded this indicator, the Company has to achieve a full score in B.2.2/B.2.3/B.2.4 and at least 1,5 points in B.2.1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</si>
  <si>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has a whistleblowing policy. It states that: 'This policy applies to all individuals working at all levels of the organisation, including senior managers, officers, directors, employees, consultants, contractors, trainees, homeworkers, part-time and fixed-term workers, suppliers, casual and agency staff'. [Whistleblowing policy, N/A: https://www.abf.co.uk/documents/pdfs/policies/abf_whistleblowing_policy.pdf] 
Score 2
• Not met: Number grievances filed, addressed or resolved: The Company indicates that from the beginning of 2019 until May, '92 notifications were received; 31% were resolved, with outcomes ranging from reviews of processes and support for individual employees to, where necessary, termination of contracts; 44% were unsubstantiated and required no action; and 25% remained under investigation (now resolved). The most common grievances were human resources issues, unprofessional behaviour and incidents related to bullying and harassment.' However, it is not clear how many grievances were related to human rights issues. [Corporate Responsibility Report 2019, 11/2019: https://www.abf.co.uk/documents/pdfs/2019/ar2019/cr2019.pdf] 
• Not met: Channel is available in all appropriate languages: The hotline 'offers a range of reporting channels in several languages, including toll-free telephone numbers.' However, no further details found in relation to languages. [Corporate Responsibility Report 2019, 11/2019: https://www.abf.co.uk/documents/pdfs/2019/ar2019/cr2019.pdf] 
• Not met: Expect AG supplier to have equivalent grievance systems
• Not met: Opens own system to AG supplier workers
• Not met: Expect AP supplier to have equivalent grievance systems: The Company discloses the following: 'Primark wants everyone in its supply chain to understand their rights and responsibilities at work. In April 2018, the company began trialling a mobile phone application in China, reaching more than 6,000 workers across ten supplier factories. Developed by social enterprise MicroBenefits, the Company IQ app gives workers access to […] a confidential grievance mechanism'. However, no evidence could be found suggesting that this application is used in other locations of the supply chain. [Corporate Responsibility Report 2019, 11/2019: https://www.abf.co.uk/documents/pdfs/2019/ar2019/cr2019.pdf] 
• Met: Opens own system to AP supplier workers: See above, the Company state that their 'policy applies to all individuals working at all levels of the organisation, including senior managers, officers, directors, employees, consultants, contractors, trainees, homeworkers, part-time and fixed-term workers, suppliers, casual and agency staff'. [Whistleblowing policy, N/A: https://www.abf.co.uk/documents/pdfs/policies/abf_whistleblowing_policy.pdf]</t>
  </si>
  <si>
    <t>The individual elements of the assessment are met or not as follows: 
Score 1
• Not met: Grievance mechanism for community: The Modern Slavery policy indicates: 'Our Whistleblowing Policy sets out guidelines for individuals who wish to raise issues in confidence; these could include forced labour concerns. We provide an external advisory service for all staff, including casual or agency staff, and make every effort to protect the confidentiality of those who raise concerns.' In addition, Whistleblowing policy applies to, besides employees, consultants, contractors, trainees, homeworkers, part-time and fixed-term workers, suppliers, casual and agency staff'. However, it does not make clear whether all external individuals and communities who may be adversely impacted can raise concerns.  The Company provided evidence that Illovo committed to develop a grievance procedure for stakeholders, including communities to raise concerns related to land, and in the 2018 update, Primark lists different channels to report a complain, including a website and employees at factories (suppliers).  However, as indicated, is not clear that all external individuals and communities can access to grievance mechanisms to report concerns in relation to all the Company’s businesses. [Modern Slavery and Human Trafficking Statement 2019, 30/10/2019: https://www.abf.co.uk/documents/pdfs/2019/ar2019/abf_2019_modern-slavery-act-statement.pdf &amp; Whistleblowing policy, N/A: https://www.abf.co.uk/documents/pdfs/policies/abf_whistleblowing_policy.pdf] 
Score 2
• Not met: Describes accessibility and local languages
• Not met: Expects AG supplier to have community grievance systems
• Not met: AG supplier communities use global system
• Not met: Expects AP supplier to have community grievance systems: Primark indicates that ´It is essential that people and organisations can raise grievances directly with us and alert us to potential breaches of our Code of Conduct (…). Currently, people can do this through several channels: directly through the Primark website (…); through our whistleblowing facility which is available to all our employees, including casual or agency staff; and through confidential interviews with workers´.  However, it is not clear that Primark also expects its suppliers to establish a mechanism for complaints or concerns from external individuals and communities, including about human rights issues related to the supplier, for their operations, and to convey the same expectation to their suppliers or those individuals or communities have access to the Company’s own mechanisms to raise complaints or concerns about the Company’s suppliers. It is not clear either that the webpage is open to anyone to file a complain. No new evidence found in latest reports. [Corporate Responsibility Report 2018, 06/11/2018: https://www.abf.co.uk/documents/pdfs/2018/ec1040090_abf_cr18_web.pdf &amp; Corporate Responsibility Report 2019, 11/2019: https://www.abf.co.uk/documents/pdfs/2019/ar2019/cr2019.pdf] 
• Not met: AP supplier communities use global system</t>
  </si>
  <si>
    <t>The individual elements of the assessment are met or not as follows: 
Score 1
• Not met: Describes how remedy has been provided: The Company indicates in its CR Update 2018, that 'Primark is currently working to develop specific grievance mechanisms to provide workers in the supply chain access to remedy'. However, no description found of the approach to be used to give timely remedy for victims of adverse human rights impacts caused by the company. In its 2019 report, the Company describes an application used in china, 'reaching more than 6,000 workers across ten supplier factories. Developed by social enterprise MicroBenefits, the Company IQ app gives workers access to digital wage slips, a confidential grievance mechanism and ‘micro-training’ modules on topics including the Primark Code of Conduct, health and safety, and personal development.' However, no evidence found in relation to specific remedies provided for impacts that it has caused or contributed to. [Corporate Responsibility Report 2018, 06/11/2018: https://www.abf.co.uk/documents/pdfs/2018/ec1040090_abf_cr18_web.pdf &amp; Corporate Responsibility Report 2019, 11/2019: https://www.abf.co.uk/documents/pdfs/2019/ar2019/cr2019.pdf]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</si>
  <si>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20.27 out of 80 points scored in themes A-D &amp; F has been applied  to produce a score of 5.07 out of 20 points for theme E.</t>
  </si>
  <si>
    <t>The individual elements of the assessment are met or not as follows: 
Score 1
• Met: General HRs commitment: In its Human Rights Policy, the Company states: 'It is Barrick’s policy to respect the human rights of all individuals impacted by Barrick operations, including employees and external stakeholders. ' Furthermore, the company state that "Barrick does not tolerate violations of human rights committed by its employees, affiliates, or any third parties acting on its behalf or related to any aspect of a Barrick operation." [Human Rights Policy, 01/2018: https://barrick.q4cdn.com/788666289/files/governance/Barrick-Human-Rights-Policy.pdf] 
• Met: UNGC principles 1 &amp; 2: In its Annual Information Form 2018, the Company indicates: 'Barrick has been a member of the UN Global Compact’s
(“UNGC”) Human Rights and Labour Working Group since 2013, […]' [Annual Information Form, 2018: https://barrick.q4cdn.com/788666289/files/agm/Barrick-AIF-2018.pdf] 
Score 2
• Not met: UNGPs: In its Human Rights Policy the Company indicates: 'Barrick strives to act in accordance with the Guiding Principles on Business and Human Rights and the OECD Guidelines for Multinational Enterprises.' However, 'to strives to act in accordance' is not considered a formal commitment following CHRB wording criteria. [Human Rights Policy, 01/2018: https://barrick.q4cdn.com/788666289/files/governance/Barrick-Human-Rights-Policy.pdf] 
• Not met: OECD: See above [Human Rights Policy, 01/2018: https://barrick.q4cdn.com/788666289/files/governance/Barrick-Human-Rights-Policy.pdf]</t>
  </si>
  <si>
    <t>The individual elements of the assessment are met or not as follows: 
Score 1
• Met: ILO Core: In its Human Rights Policy the Company states: 'Barrick does not tolerate the use of child labour, prison labour, forcibly indentured labour, bonded labour, slavery or servitude, and adheres to the International Labour Organization’s Declaration on Fundamental Principles and Rights at Work.' In addition, it indicates that: 'This Policy is applicable to every employee of Barrick Gold Corporation or its subsidiaries, including senior executive and financial officers, and to members of the Barrick Board of Directors. The reporting requirement of this Policy is also applicable to Barrick’s contractors and suppliers. The Policy is not applicable to Acacia Mining and the Porgera Joint Venture, which maintain their own human rights policies, or to Jabil Sayid, and may not be applicable at other locations in which Barrick holds a significant interest but does not exercise operational control.' [Human Rights Policy, 01/2018: https://barrick.q4cdn.com/788666289/files/governance/Barrick-Human-Rights-Policy.pdf] 
• Met: Explicitly list All four ILO apply to EX BPs: In its Supplier Code of Ethics, the Company indicates: 'Suppliers are expected to comply with the International Labor Organization’s Declaration of Fundamental Principles and Rights at Work, as well as any contractual terms with respect to work conditions in its contract with Barrick. Suppliers should uphold: The freedom of association and the effective recognition of the right to collective bargaining; The elimination of all forms of forced and compulsory labor; The effective abolition of child labor; The elimination of discrimination in respect of employment and occupation' […] 'For the purpose of this document, a “Supplier” is defined as a third party individual or entity Vendor that provides goods and/or services, and receives payment, for any aspect of the Company’s operations including exploration, development, construction, operations and reclamation. […] Excluded from this definition of “Suppliers” are all transactions involving land purchases, royalties, or leases, government agencies and/or utilities, financial institutions, other Barrick entities, joint venture partners and other mining companies'. In addition, in its Sustainability Report 2018, the Company indicates: 'We encourage our joint venture partners to adopt sustainability-related policies and procedures that are at least as strong as those that we apply to our own operations.' (Human Rights Policy is part of the Sustainability Policies). [Global Supplier Code of Ethics Standard, 09/2016: https://barrick.q4cdn.com/788666289/files/doc_downloads/Barrick-Supplier-Code-of-Ethics.pdf &amp; Sustainability Report 2018, 2019: https://barrick.q4cdn.com/788666289/files/doc_downloads/2019/08/BG-Sustainability-Report-LowRes.pdf] 
Score 2
• Met: Explicit commitment to All four ILO Core: In its Policy with respect to the Declaration of Fundamental Principles and Rights at Work, the Company states: '[…] Barrick has created this policy to respect the International Labour Organization (ILO) Declaration of Fundamental Principles and Rights at Work, which are: freedom of association and the effective recognition of the right to collective bargaining; the elimination of all forms of forced or compulsory labour; the effective abolition of child labour; and the elimination of discrimination in respect of employment and occupation.' In addition, it indicates: 'This Policy applies to all employees and workers for offices of and entities operated by Barrick Gold Corporation (Barrick), and includes temporary employees, employees of Barrick-operated joint ventures and affiliates, and all third party-employed workers (including contractors) who perform work on Barrick premises or otherwise on behalf of Barrick. It does not apply to entities or joint-ventures that Barrick does not operate.' [Policy with respect to the Declaration of Fundament</t>
  </si>
  <si>
    <t>The individual elements of the assessment are met or not as follows: 
Score 1
• Met: Commits to stakeholder engagement: In its Social Performance Policy, the Company states: 'Barrick is committed to: Building trust and fostering genuine collaboration with stakeholders through constructive two-way engagement and dialogue. Working with government and other partners to mitigate the impacts of our operations and ensure that the benefits and costs associated with mining activities are equitably distributed. Developing partnerships with host governments and communities to deliver long-term sustainable benefits, built on a model of shared responsibility and accountability to ensure these benefits endure beyond the life of the mine. Giving account of our social performance to internal and external stakeholders. In its Sustainability Report 2018, the Company indicates: 'Through regular stakeholder- and issues-mapping exercises we identified eight key stakeholder groups of strategic importance to our business. […] Our stakeholders include: […] Our employees and their unions; […] Our local communities; Civil society organizations; Our suppliers and contractors; Our joint venture partners; [ [Social Performance Policy, 2019: https://barrick.q4cdn.com/788666289/files/doc_downloads/2019/10/Social_Performance_Policy.pdf &amp; Sustainability Report 2018, 2019: https://barrick.q4cdn.com/788666289/files/doc_downloads/2019/08/BG-Sustainability-Report-LowRes.pdf] 
Score 2
• Not met: Commits to engage stakeholders in design
• Not met: Regular stakeholder design engagement</t>
  </si>
  <si>
    <t>The individual elements of the assessment are met or not as follows: 
Score 1
• Met: Commits to remedy: In its Human Rights Policy, the Company states: 'In instances in which Barrick determines that its employees, affiliates or third parties acting on its behalf have caused adverse human rights impacts, it will consider appropriate mechanisms to mitigate such impacts and remediation. Where violations by employees are proven, Barrick will consider appropriate sanctions and remedies to victims.' We expect our employees, directors, and third party suppliers and contractors to understand and follow our Human Rights Policy and its implementing procedures.' [Human Rights Policy, 01/2018: https://barrick.q4cdn.com/788666289/files/governance/Barrick-Human-Rights-Policy.pdf] 
Score 2
• Not met: Not obstructing access to other remedies: The Company states in its Sustainability Report that 'we have zero tolerance for human rights violations wherever we operate. We avoid causing or contributing to human rights violations and to facilitate access to remedy'. No evidence found of statement of commitment to not obstructing access to other remedies. [Sustainability Report 2019, 2020: https://barrick.q4cdn.com/788666289/files/sustainability/Barrick-Sustainability-Report-2019.pdf] 
• Not met: Collaborating with other remedy initiatives
• Not met: Work with EX BPs to remedy impacts</t>
  </si>
  <si>
    <t>The individual elements of the assessment are met or not as follows: 
Score 1
• Met: Commits to ILO core conventions: See indicator A.1.2 [Human Rights Policy, 01/2018: https://barrick.q4cdn.com/788666289/files/governance/Barrick-Human-Rights-Policy.pdf] 
• Met: Senior responsibility for HR: In its Sustainability Report 2018, the Company indicates: 'The Environmental &amp; Social (E&amp;S) Oversight Committee is a senior management-level committee that meets quarterly to review the Company’s sustainability performance and compliance with its sustainability policies. This committee aims to identify concerns and opportunities at the Company’s operations at an early stage and foster continual improvement. This committee is chaired by our CEO and includes each of the regional Chief Operating Officers, Mine General Managers and health, safety, environment and community leads, as well as the Group Sustainability Executive and an independent sustainability consultant in an advisory role.' According to the same document human rights are included in its Sustainability Policies. [Sustainability Report 2018, 2019: https://barrick.q4cdn.com/788666289/files/doc_downloads/2019/08/BG-Sustainability-Report-LowRes.pdf] 
Score 2
• Met: Day-to-day responsibility: In addition, it adds: 'Day-to-day ownership of sustainability risks and opportunities is in the hands of individual sites – where our core business is. […] The work of each mine’s environmental, safety and community team is supported by regular interaction and weekly reporting with the Group Sustainability Executive and leads for our three regions: North America, LatAm and Australian Pacific and Africa and Middle East. All three regions have specialist leads in environment, health and safety and community engagement and development. Management of our mines’ sustainability performance is supervised by our Group Sustainability Executive, supported by regular interaction with regional Chief Operating Officers (COOs). The Group Sustainability Executive reports on sustainability-related issues to the Board on a quarterly basis.' [Sustainability Report 2018, 2019: https://barrick.q4cdn.com/788666289/files/doc_downloads/2019/08/BG-Sustainability-Report-LowRes.pdf] 
• Not met: Day-to-day responsibility for EX BRs: In its Human Rights Report, the Company states: 'Like other companies in our sector, we have entered into joint ventures and other arrangements in which we may hold a significant ownership interest, but which are operated by independent entities and third parties. We try to select partners who largely share our approach, and where possible, incorporate into relevant contracts and agreements our human rights expectations. While our human rights program does not formally extend to those sites and operations, we do attempt to influence management action through contractual rights and Board membership, and are finalizing a set of internal protocols to assist us in that effort. That may be through conducting or advocating for audits and assessments, pressing for compensation structures to reflect human rights goals, seeking reports on incidents, engaging over aspects of their human rights programs, seeking regular progress updates, asking for details on trainings and stakeholder engagements, and through other efforts.' 'In addition to our human rights assessments, we conduct a variety of internal and external audit and assurance activities that bear upon the human rights program. The results are examined over a multiyear period to identify trends and changes. We also consider the findings in conjunction with information generated by other processes, such as through our enterprise risk management process, internal audits, grievances, hotline reports, our third-party annual social assurance process, community and stakeholder engagement programs, engagements with site and functional leads, and our investigations into incidents.' However, it is not clear how responsibility for managing this is a</t>
  </si>
  <si>
    <t>The individual elements of the assessment are met or not as follows: 
Score 1
• Met: Identifying risks in own operations: The Company explains it its Sustainability Report 2018, its due diligence process: 'Part of our human rights compliance is a human rights risk assessment program that operates on a two-year cycle. In each initial year every mine conducts self-assessments, under the supervision of the SVP Assurance and Risk, to evaluate the actual, potential and perceived human rights risks and impacts on the operation. In the second year, a stand-alone, independent human rights assessment program is conducted on sites exposed to high and medium levels of risk for human rights incidents. Previous assessments were conducted by Avanzar, a respected independent consulting organization. In 2018, independent assessments were conducted at the Lumwana mine in Zambia and the Lagunas Norte and Pierina mines in Peru.' [Sustainability Report 2018, 2019: https://barrick.q4cdn.com/788666289/files/doc_downloads/2019/08/BG-Sustainability-Report-LowRes.pdf] 
• Not met: identifying risks in EX business partners: As indicated above, the Company has a due diligence process in place to identify its human rights risks. In addition, it states: 'we conduct due diligence on all entities receiving funds from Barrick, including suppliers, service providers and civil society groups. This includes baseline human rights due diligence. The on-boarding process covers the Supplier Code of Business Conduct and Ethics and Barrick’s human rights program, as well as adherence to the Company’s safety and environmental standards.' However, it is not clear whether the risk identification process cover all its extractive business partners. [Sustainability Report 2018, 2019: https://barrick.q4cdn.com/788666289/files/doc_downloads/2019/08/BG-Sustainability-Report-LowRes.pdf] 
Score 2
• Met: Ongoing global risk identification: In addition, in its Human Rights Report, the Company describes its global system in place to identify its salient human rights: 'Our human rights program, and our engagement with internal and external experts and stakeholders, provides many of the important inputs and processes to help us identify these potential impacts. In identifying our salient risks, we undertook three sets of activities: Analysing the past results of our internal processes. These include results from third-party human rights assessments, internal and external audits and assessments, hotline reports and investigations, grievances and our enterprise risk management process, which includes root cause analysis; Analysing sectoral risks and the risks in the countries and communities where we operate. Our participation in multi-stakeholder initiatives like the Voluntary Principles, in cross-sector working groups like BSR’s Human Rights Working Group, and in industry associations like the Mining Association of Canada and the International Council on Mining and Metals (ICMM) are important sources of information. […]; Formal and informal consultation with senior management, external experts and civil society organizations, our CSR Advisory Board and ongoing engagement with internal and external stakeholders, at our mine sites, in our host countries and communities, at the corporate level, and through workshops and meetings as well as one-on one conversations. In addition, in 2017 and 2018 we have done extensive internal and external stakeholder surveys which have informed our salient risks.' [2018 Human Rights Report, 2018: https://barrick.q4cdn.com/788666289/files/responsibility/Barrick-Human-Rights-Report.pdf &amp; Sustainability Report 2018, 2019: https://barrick.q4cdn.com/788666289/files/doc_downloads/2019/08/BG-Sustainability-Report-LowRes.pdf] 
• Met: In consultation with stakeholders: See above [2018 Human Rights Report, 2018: https://barrick.q4cdn.com/788666289/files/responsibility/Barrick-Human-Rights-Report.pdf] 
• Met: In consultation with HR experts: The Company eng</t>
  </si>
  <si>
    <t>The individual elements of the assessment are met or not as follows: 
Score 1
• Met: Salient risk assessment (and  context): Its Human Rights Report is dedicated: detail the philosophy of its human rights program and detail its salient human rights risks and how we are managing them. For each one of its 6 salient human rights risks the Company explains why it is a risk, its approach to managing this risk and its performance and progress made until the moment. The section 'Why it is a risk' summarize the assessment made and context. [2018 Human Rights Report, 2018: https://barrick.q4cdn.com/788666289/files/responsibility/Barrick-Human-Rights-Report.pdf] 
• Met: Public disclosure of salient risks: The Company has identified and assess 6 salient human rights risks, which are developed in its Human Rights Report: Security, Water Management, Safety and Health, Non-discrimination, Working Conditions, Resettlement. [2018 Human Rights Report, 2018: https://barrick.q4cdn.com/788666289/files/responsibility/Barrick-Human-Rights-Report.pdf] 
Score 2
• Met: Both requirements under score 1 met: See above [2018 Human Rights Report, 2018: https://barrick.q4cdn.com/788666289/files/responsibility/Barrick-Human-Rights-Report.pdf]</t>
  </si>
  <si>
    <t>The individual elements of the assessment are met or not as follows: 
Score 1
• Met: Action Plans to mitigate risks: Its Human Rights Report is dedicated: detail the philosophy of its human rights program and detail its salient human rights risks and how we are managing them. For each one of its 6 salient human rights risks the Company explains why it is a risk, its approach to managing this risk and its performance and progress made till the moment. Its Action Plan is summarized in the section 'Approach to Managing this risk'. [2018 Human Rights Report, 2018: https://barrick.q4cdn.com/788666289/files/responsibility/Barrick-Human-Rights-Report.pdf] 
• Not met: Including amongst EX BPs
• Met: Example of Actions decided: With respect its salient risk 'Security': 'Barrick has developed a Security Policy and Security Management System designed to respect human rights while protecting persons and property associated with our mines. We categorize our operations according to the security risk and, based on the security threat and the location of the operation, we determine which procedures and what type of protective equipment and infrastructure are required. Recognizing the risks that security-related matters pose to human rights and other areas of sustainability, security is subject to partial oversight from Barrick’s legal governance and compliance function. All security personnel receive human rights training on an annual basis. […]We will continue to consider approaches to vetting and training private security providers, including through collective action; the International Code of Conduct for Private Security Contractors Association (ICOCA) and activities within the VPs are both potential avenues. We also will consider ways, through the VPs, home governments and other approaches, to help enhance the human rights training for public security, and avoid having public security officers with credible human rights violation accusations assigned to provide security around our sites. We will continue to work with leading civil society organizations, companies, and governments to identify best practices and practical solutions to the continued risks that security forces pose. In 2017, Barrick’s Security team also conducted external benchmarking and research into step-change opportunities for the Company’s security performance, particularly in terms of security structures and operating models. In 2018, compliance personnel are engaging with the security team in different locales to identify further areas of improvement.' [2018 Human Rights Report, 2018: https://barrick.q4cdn.com/788666289/files/responsibility/Barrick-Human-Rights-Report.pdf] 
Score 2
• Not met: Both requirements under score 1 met: See above</t>
  </si>
  <si>
    <t>The individual elements of the assessment are met or not as follows: 
Score 1
• Not met: System to check if Actions are effective: Although the Company reports on measuring how effectively grievance mechanism is as part of human rights assessments, and indicates that in response to findings of assessments it has strengthened its processes regarding contractors no evidence found of a general system to track how effective its action plans are being in handling human rights risks that it faces (beyond the particular problems that may arise with a specific supplier contractor). This indicator does not look for how it handles non-compliances but how effective the company is in mitigating the salient issues is generally faces. [2018 Human Rights Report, 2018: https://barrick.q4cdn.com/788666289/files/responsibility/Barrick-Human-Rights-Report.pdf] 
• Not met: Lessons learnt from checking effectiveness: Although it indicates that 'in response to findings from human rights assessments, we have actively sought to strengthen our processes regarding contractors..'. However, this indicator looks for evidence of lessons learnt from checking effectiveness of specific measures to tackle specific human rights issues faced by the Company. [2018 Human Rights Report, 2018: https://barrick.q4cdn.com/788666289/files/responsibility/Barrick-Human-Rights-Report.pdf] 
Score 2
• Not met: Both requirement under score 1 met</t>
  </si>
  <si>
    <t>The individual elements of the assessment are met or not as follows: 
Score 1
• Met: Comms plan re identifying risks: See indicator B2.1
• Met: Comms plan re assessing risks: See indicator B2.2
• Not met: Comms plan re action plans for risks: See indicator B.2.3
• Not met: Comms plan re reviewing action plans: Although the Company provided evidence of reviewing effectiveness of grievance mechanisms including room for improvement the approach in non-operated sites and debate on the remedy framework implemented at one operation, no evidence found of measuring the effectiveness of action plans to mitigate specific human rights salient issues, including lessons learned. [2018 Human Rights Report, 2018: https://barrick.q4cdn.com/788666289/files/responsibility/Barrick-Human-Rights-Report.pdf] 
• Not met: Including EX business partners
Score 2
• Not met: Responding to affected stakeholders concerns: In its Human Rights Report, the Company indicates: 'The Porgera Remedy Framework was launched in October
2012 to provide remedy to the victims following 18 months of extensive consultation with local, national, and international experts in human rights. Operating in an extremely difficult context, the Framework – the first of its kind – ran for more than two years and provided remedies to 119 women. While an independent review found the Framework had several implementation challenges, it also found the Framework’s design was “meticulous” in its attention to claimants’ rights and described the remedies provided as “generous … rights-compatible, and from the perspective of compensation under human rights law, complete." ' However, this refers to a case that took place between 2012 and 2014. [2018 Human Rights Report, 2018: https://barrick.q4cdn.com/788666289/files/responsibility/Barrick-Human-Rights-Report.pdf] 
• Not met: Ensuring affected stakeholders can access communications</t>
  </si>
  <si>
    <t>The individual elements of the assessment are met or not as follows: 
Score 1
• Met: Channel accessible to all workers: The Company indicates that 'has provided the Compliance Hotline for you to report unethical behavior and policy violations securely and confidentially by telephone or via the Internet. […]The Compliance Hotline is operated by EthicsPoint, a third-party provider.' In addition in the Compliance Hotline FAQ, the Company adds: 'Hotline […] is available to all employees as well as Barrick’s contractors and suppliers to report concerns relating to the Code of Business Conduct and Ethics and related policies'. [Barrick’s Compliance Hotline, N/A &amp; Compliance Hotline FAQ, N/A: https://secure.ethicspoint.com/domain/media/en/gui/41012/faq.html] 
Score 2
• Not met: Number grievances filed, addressed or resolved: The Company reports: 'During 2019 we received a total of 802 grievances across the group, including at our new assets. This is a significant reduction on the number of grievances received in 2018. Notably, during 2019 we resolved a number of longstanding legacy grievances at the Porgera Joint Venture. During 2020 we will continue to work to resolve the remaining legacy grievances'. In addition, the Company discloses figures about the number of grievances received by type, including: resettlement and land compensation, land access, behavior (employee, contractor or security), among others; and the total number of grievances closed during the year (980) and also outstanding grievances (383). However, no further information found about the detail of how many human rights grievances were addressed or resolved during the year. [Sustainability Report 2019, 2020: https://barrick.q4cdn.com/788666289/files/sustainability/Barrick-Sustainability-Report-2019.pdf] 
• Not met: Channel is available in all appropriate languages: The Company's Code of Conduct states: 'The Hotline is: A confidential reporting service operated by an outside service provider; Available to all employees, as well as contractors, suppliers and community members; Available 24 hours a day, 365 days per year; Available via the company’s Intranet page or by phone. Reports can be made by phone or online in English, French or Spanish. Phone interpreters are available in other languages.' In its FAQ, the Company indicates: 'If you do not speak English, or prefer to have an interpreter assist you in speaking with the EthicsPoint representative, please immediately inform the EthicsPoint representative which language you speak. The representative will then begin conferencing in an interpreter if one is available. As this happens, you will hear music, please remain on the line. You will then hear a recorded message in your language to confirm that an interpreter will come on line shortly. An interpreter will then join your conversation to assist you and the representative in completing the call.' However, no evidence found of access to the channel, in all appropriate languages, as the contact information and the Hotline instructions are only in three languages. [Code of Business Conduct, 2020: https://barrick.q4cdn.com/788666289/files/governance/2020/Code-of-Conduct.pdf &amp; Compliance Hotline FAQ, N/A: https://secure.ethicspoint.com/domain/media/en/gui/41012/faq.html] 
• Met: Expect EX BPs to have equivalent grievance system: In its Suppliers Code of Ethics, the Company indicates: 'Suppliers are expected to have an internal process whereby complaints can be raised and investigations can be undertaken for violations of this Supplier Code of Ethics. When complaints relating to the Supplier Code of Ethics are raised, Suppliers must promptly investigate.' Its Suppliers Code also includes information of Grievance channels for Company's Joint Ventures. [Global Supplier Code of Ethics Standard, 09/2016: https://barrick.q4cdn.com/788666289/files/doc_downloads/Barrick-Supplier-Code-of-Ethics.pdf] 
• Met: Opens own system to EX BPs workers: In the Compliance Hotline F</t>
  </si>
  <si>
    <t>The individual elements of the assessment are met or not as follows: 
Score 1
• Met: Grievance mechanism for community: In its Social Performance Policy the Company commits to 'Maintain an effective grievance mechanism at each site to address community grievances in a fair, timely and consistent manner.' In addition, in its Sustainability report 2018, the Company indicates: 'all Barrick’s local community engagement activities include: […] Grievance mechanisms to enable communities to formally lodge grievances should they feel they have been treated in an unfair manner or if they have been negatively impacted by the mine’s activities. […] Our grievance mechanism is approved by the mine’s General Manager and we aim to widely publicize it. For example, we may use local radio stations, posters, social media or notice boards to explain how to register a grievance.' [Social Performance Policy, 2019: https://barrick.q4cdn.com/788666289/files/doc_downloads/2019/10/Social_Performance_Policy.pdf &amp; Sustainability Report 2018, 2019: https://barrick.q4cdn.com/788666289/files/doc_downloads/2019/08/BG-Sustainability-Report-LowRes.pdf] 
Score 2
• Met: Describes accessibility and local languages: As indicated above: 'all Barrick’s local community engagement activities include: […] Grievance mechanisms to enable communities to formally lodge grievances should they feel they have been treated in an unfair manner or if they have been negatively impacted by the mine’s activities. […] Our grievance mechanism is approved by the mine’s General Manager and we aim to widely publicize it. For example, we may use local radio stations, posters, social media or notice boards to explain how to register a grievance.' [Sustainability Report 2018, 2019: https://barrick.q4cdn.com/788666289/files/doc_downloads/2019/08/BG-Sustainability-Report-LowRes.pdf] 
• Not met: Expects EX BPs to have community grievance systems: In its Supplier Code of Ethics, the Company indicates: 'Suppliers under contract with Barrick are encouraged to engage the community to help foster social and economic development and to contribute to the sustainability of the communities in which they operate.' However, no evidence found of a grievance mechanism available for business partners' communities. [Global Supplier Code of Ethics Standard, 09/2016: https://barrick.q4cdn.com/788666289/files/doc_downloads/Barrick-Supplier-Code-of-Ethics.pdf] 
• Not met: EX BPs communities use global system</t>
  </si>
  <si>
    <t>The individual elements of the assessment are met or not as follows: 
Score 1
• Not met: Describes how remedy has been provided: In its Human Rights Report 2018, the Company describes the approach it took for the case Porgera: 'The Porgera Remedy Framework was launched in October 2012 to provide remedy to the victims following 18 months of extensive consultation with local, national, and international experts in human rights. Operating in an extremely difficult context, the Framework – the first of its kind – ran for more than two years and provided remedies to 119 women.' However, the example correspond to 2012-2014. [2018 Human Rights Report, 2018: https://barrick.q4cdn.com/788666289/files/responsibility/Barrick-Human-Rights-Report.pdf] 
• Met: Says how it would remedy key sector risks: In addition, it states: 'In assessing when remediation may be appropriate and the nature of the remediation to be provided, we are particularly sensitive to the importance of victim participation, stakeholder input, as well as the potential need for independence from the operational unit that may be involved in the negative impact. While remedies for negative human rights impacts will naturally differ depending on the circumstances, in-kind remediation is often preferred to cash, and sites have adopted guidelines that consider such factors, including: the degree and nature of the harm suffered, whether mine personnel were involved and on duty, whether third-party perpetrators used mine resources or committed an act related to their contracted duties, the nature of the evidence in support of the claim, the individual’s age and personal circumstances, and local laws. Examples of remedies provided include apologies, cash compensation, remediation of the underlying problem, focused training and strengthening of processes. Where negative human rights impacts are caused or contributed to by entities in our value chain or entities we do not control, we try to use leverage to have them provided with appropriate remedy and design processes to prevent recurrence.' [2018 Human Rights Report, 2018: https://barrick.q4cdn.com/788666289/files/responsibility/Barrick-Human-Rights-Report.pdf] 
Score 2
• Not met: Changes introduced to stop repetition
• Met: Approach to learning from incident to prevent future impacts: In its Human Rights Report 2018, the Company summarized the approach it would take: 'It takes persistent hard work and dedicated efforts to limit negative human rights impacts for any company, especially a multi-national enterprise like ours.; [..] we need to seek creative answers, be willing to try new approaches, seek advice from those who have addressed similar situations, share our experiences with others, and engage in collective action to pursue larger and more lasting changes. […] We must listen to a range of voices. […] Embracing a global human rights approach meant reviewing how each functional unit around the globe may impact human rights, both positively and negatively. It meant adjusting procedures in light of human rights concerns, educating relevant personnel about how they may affect human rights, and vesting personnel with relevant accountabilities and responsibilities' [2018 Human Rights Report, 2018: https://barrick.q4cdn.com/788666289/files/responsibility/Barrick-Human-Rights-Report.pdf] 
• Met: Evaluation of the channel/mechanism: It adds: 'Our annual human rights assessments include a review of how effectively the grievance mechanisms escalate potential human rights concerns. Our grievance mechanisms are also internally audited for implementation and effectiveness during regular audits of our Community Relations Management System (CRMS), and externally assessed against the UNGPs effectiveness criteria. Barrick has also commissioned independent reviews of site grievance mechanisms to test if they are meeting the needs of the company, its mines and its host communities.' [2018 Human Rights Report, 2018: https://barrick.q4</t>
  </si>
  <si>
    <t>• Headline: Barrick Gold accused by Mining Watch Canada of human rights abuses in Papua New Guinea
• Area: Right to security of persons
• Story: On April 24, 2018, in a statement released during Barrick Gold's annual general meeting, Mining Watch Canada claimed that the company was violating human rights at its Porgera mine in Papua New Guinea. According to the NGO: "On March 25th, 2017, some 150 houses in the village of Wangima were burnt to the ground by Mobile Units of the Papua New Guinea police, according to reports from human right organization Akali Tange Association. The violent raid on the village occurred while people were sleeping. Barrick Gold confirmed the allegation. During the raid, police officers allegedly gang raped as many as eight women, and assaulted six men. In July, a dump of chemical waste material caused burns to the skin of some 150 men, women and children exposed to the caustic material." Additionally, the NGO reported on October 3rd, "15 year old Boi Nelson Nai, was run over and killed by one of the mines loader trucks." As of February 2018, the family was still seeking compensation for his death. "
Upon visiting the mine in December of 2017, MiningWatch Canadas Catherine Coumans found that none of the victims of these serious mine-related harms, or their families, had received compensation. 'Barrick seems to think it is enough to hand out medicine to the burn victims, and pay for the funeral of the teenage boy', says Coumans 'But these essentially humanitarian gestures do not constitute equitable compensation for the very serious harm done to the victims and their families.' 
In 2019, there were several news reports on continuing injuries in the mine. According to some media sources, the injured were shot by the police or the mine security. However, the companies denies that and claims that injuries were sustained by intruders after falling from extremely steep inclines of the mine
• Sources: [Mining Watch Canada - 24/14/2018: https://www.miningwatch.ca/news/2018/4/24/victims-barrick-mines-papua-new-guinea-and-tanzania-demand-halt-ongoing-violence-and][Mining Watch Canada - 05/02/2018: https://www.miningwatch.ca/blog/2018/2/5/what-happened-boi-nelson-nai-porgera-mine-papua-new-guinea][Mining Watch Canada - 28/03/2017: https://miningwatch.ca/news/2017/3/28/village-houses-burnt-down-again-barrick-mine-papua-new-guinea-violence-against-local][Business and Human Rights resource centre - 20/9/2019: https://www.business-humanrights.org/en/papua-new-guinea-reports-of-violence-at-barrick-operated-porgera-mine]</t>
  </si>
  <si>
    <t>The individual elements of the assessment are met or not as follows: 
Score 1
• Met: Public response available: The company has responded to the allegations but disputes the details of the incident. [Response to Mr. Yapari, 04/2017: https://barrick.q4cdn.com/788666289/files/porgera/Barrick-Response-ATA-041717.pdf &amp; Statement on Policing Activities in the Porgera Region, 03/2017: https://barrick.q4cdn.com/788666289/files/porgera/Statement-on-Policing-Activities-in-the-Porgera-Region-032717.pdf] 
Score 2
• Met: Response goes into detail: The company stated that it had no prior knowledge of a police raid on March 25, 2017 and disputes the allegation that 150 structures were burned, stating that only 18 structures were destroyed by police. The company provided aerial photographs of the site, before and after the alleged incident. Additionally, the company stated that it had received no evidence to support the claim of any sexual assaults or rapes that happened during the March 25, 2017 raid. The company stated that upon learning of the incidents, it “launched a formal inquiry to better understand the situation and have also urged senior police to investigate any complaints.”  
In regards to police activities surrounding the allegations, Barrick states the following: "At the request of community leaders and the government, the Porgera Joint Venture provides limited assistance for police activities in the region on the condition that participating law enforcement officers receive appropriate training in community engagement and human rights and adhere at all times to domestic and international obligations for law enforcement officers. Mine management confirms that mine personnel had no involvement in or prior knowledge of the police operation." [Response to Mr. Yapari, 04/2017: https://barrick.q4cdn.com/788666289/files/porgera/Barrick-Response-ATA-041717.pdf &amp; Statement on Policing Activities in the Porgera Region, 03/2017: https://barrick.q4cdn.com/788666289/files/porgera/Statement-on-Policing-Activities-in-the-Porgera-Region-032717.pdf]</t>
  </si>
  <si>
    <t>The individual elements of the assessment are met or not as follows: 
Score 1
• Met: Company policies address the general issues raised: Barrick’s human rights policy states: ‘A human right is a right to which all human beings are entitled. These rights are internationally defined and recognized, and identified in international conventions. For purposes of implementing this Policy, a human right shall be one recognized by the International Bill of Human Rights, or as otherwise identified or described in this Policy or its relevant implementing procedures.’ The company states that the International Bill of Human Rights includes the Universal Declaration on Human Rights. However, the company’s human rights policy does not apply to the Porgera Joint Venture, which maintains its own human rights policy. [A Framework of Remediation Initiatives in Response to Violence Against Women in the Porgera Valley, 2012: https://barrick.q4cdn.com/788666289/files/porgera/Framework-of-remediation-initiatives.pdf &amp; Human Rights Policy, 01/2018: https://barrick.q4cdn.com/788666289/files/governance/Barrick-Human-Rights-Policy.pdf] 
• Not met: Policies apply to the type of business relationships involved: The company's human rights policy does apply to contractors and suppliers. However, Barrick's human rights policy does not apply to the operations at Porgera, the location of the alleged abuses. The company states that  '...this Policy may not apply at other operations in which we own a significant interest but do not exercise operational control, such as Jabal Sayid and Porgera. In such instances, Barrick will seek in good faith to encourage the entities exercising operational control to institute an appropriate human rights policy and programs that strive to comply with the UN Guiding Principles on Business and Human Rights.'. This does not meet CHRB threshold [Human Rights Policy, 01/2018: https://barrick.q4cdn.com/788666289/files/governance/Barrick-Human-Rights-Policy.pdf] 
Score 2
• Met: Policies address the specific rights in question: Barrick Gold is a Voluntary Principles (VPs) participant. In its Human Rights Policy, the company states: 'Barrick will seek to adhere to the requirements of the Voluntary Principles on Security and Human Rights in its dealings with private and public security providers, local communities, and potential victims of human rights violations.' The company is a member of the VPs Steering Committee. It also has a security policy in which the company states it will 'treat all people with respect and dignity, and to be guided in our approaches and actions by the Voluntary Principles on Security and Human Rights.' [Human Rights Policy, 01/2018: https://barrick.q4cdn.com/788666289/files/governance/Barrick-Human-Rights-Policy.pdf]</t>
  </si>
  <si>
    <t>The individual elements of the assessment are met or not as follows: 
Score 1
• Met: Denies allegations, but has engaged affected stakeholders: The company has denied the allegations and engaged with stakeholders - The company engaged BSR in June 2017 to “help  enhance access to remedy for people living in the communities surrounding the mine".  The BSR team was led by Dr. Margaret Jungk, former chair of the UN Working Group on Business and Human Rights, and Bennett Freeman, former U.S. Deputy Assistant Secretary of State for Democracy, Human Rights and Labor. Over the course of 12 months, BSR undertook in-person consultations with a wide range of local, national and international stakeholders – including the ATA itself – with a focus on the needs of those seeking to raise and resolve grievances. The result is a comprehensive set of findings and recommendations aimed at addressing the complex and unique challenges that exist in the Porgera context.” [In Search of Justice - BSR, 09/2018: https://barrick.q4cdn.com/788666289/files/porgera/BSR-In-Search-of-Justice-MAIN.pdf &amp; BSR Report “In Search of Justice – Pathways to Remedy at the Porgera Gold Mine”, 17/09/2018: https://www.barrick.com/operations/porgera/faqs/default.aspx] 
• Not met: Denies allegations, but reviewed systems to prevent such impacts
Score 2
• Not met: Remedies are satisfactory to the victims: There is no evidence to suggest that the company has provided remedies to the victims.
• Met: Denies allegations, but implements review recommendations: In September 2018, the company stated that consistent with BSR’s recommendations, Barrick (Niugini) Limited (BNL) will: “begin to develop a plan that is responsive to the report. In the coming weeks, the company will be seeking to engage meaningfully with other stakeholders in preparing an action plan to address the recommendations identified by the BSR researchers. These consultations will include discussions with rights-holders and their representatives about the structure and implementation of proposed company responses. It will also involve engagement with relevant Government authorities, given how central they are in the process. BNL intends to finalize that plan before the end of the year.” Additionally, it stated: “both Barrick and BNL will continue to assess and try to improve not only our grievance mechanisms, but our wider interaction and engagement with communities and other important stakeholders where we operate.” [BSR Report “In Search of Justice – Pathways to Remedy at the Porgera Gold Mine”, 17/09/2018: https://www.barrick.com/operations/porgera/faqs/default.aspx] 
• Not met: Denies allegations, and ensures systems prevent such impacts: The company states: “Barrick and BNL remain committed to respecting the rights of individuals and communities impacted by our respective operations.” However, this statement does not suffice as evidence that the company ensures that its systems changed. [BSR Report “In Search of Justice – Pathways to Remedy at the Porgera Gold Mine”, 17/09/2018: https://www.barrick.com/operations/porgera/faqs/default.aspx]</t>
  </si>
  <si>
    <t>• Headline: NGO still accusing Acacia Mining, owned by Barrick Gold, of violation of Human Rights in its Tanzanian Mara gold mine
• Area: Right to security of persons
• Story: In 2018, in a statement released during Barrick Gold's annual general meeting (majority owner of Acacia), Mining Watch Canada claimed that Acacia was still violating human rights at its Mara gold mine in Tanzania. The Company has been accused of violence and sexual violence against villagers and, between 2016 and 2017, at least four men drowned after a barrier wall was removed. It was also claimed that a large vehicle destroyed a home and ran over a child.
On June 18th, 2019, news outlets in several countries simultaneously released the results of investigations by a consortium of journalists, Forbidden Stories, into human rights and environmental abuses at Barrick Golds North Mara gold mine in Tanzania, confirming six years of investigations, reported on yearly by MiningWatch Canada, into assaults on men, women and children by the mines private security and by police contracted by the mine. There have been injury cases including loss of limbs, loss of eyesight, broken bones, and internal injuries. Additionally, the consortium highlighted attacks on journalists who have tried to report on human rights abuses at the mine. At least a dozen local and foreign reporters were censored or threatened, and this is why Forbidden Stories has decided to investigate Acacia Mining's activity in the mine. The consortium also exposed how the gold from this mine is refined in India and Switzerland before being sold to, among others, international electronic companies.
In June 2019, at the annual shareholders meeting, human rights campaigners called for independent and transparent assessment of grievance claims and an end to the memorandum of understanding with police.
• Sources: [Raid, 17/04/2018: http://www.raid-uk.org/blog/acacia-mining-fails-address-rights-abuses-tanzania][Mining Watch Canada, July 2017: https://miningwatch.ca/sites/default/files/2017_field_report_final_-_anger_boils_over_at_north_mara_mine.pdf][Business &amp; Human Rights Resource Centre , 16/07/2018: https://www.business-humanrights.org/sites/default/files/documents/Barrick%20Gold%20response.pdf][The Guardian - 18/06/2019: https://www.theguardian.com/environment/2019/jun/18/murder-rape-claims-of-contamination-tanzanian-goldmine]</t>
  </si>
  <si>
    <t>The individual elements of the assessment are met or not as follows: 
Score 1
• Met: Public response available: The Company states that "Acacia provided a detailed response to these allegations in July 2018, indicating that these are historical and that it is not aware of any new allegations of abuse. It also outlined the extensive action the company took in 2011 upon learning of these incidents, described that the remedy provided was developed in consultation with claimants and international experts, and invited any dissatisfied individual who received remedy to have that remedy reviewed. " [Company response on various allegations, 07/2018: https://www.business-humanrights.org/sites/default/files/documents/Barrick%20Gold%20response.pdf] 
Score 2
• Met: Response goes into detail: In the response letter, Acacia states that "The Mine has been engaging for many years with the challenges facing the women of North Mara. As the Mine reported here and here in 2011 (with an update in 2013 here), the Mine heard disturbing allegations regarding sexual assaults committed by Mine security or members of the Tanzanian Police Force against women trespassing on the mine site or in neighbouring communities in 2011. The Mine took immediate and extensive action to seek to understand or discover the bases for the allegations; to seek to ensure that any illegal or abusive conduct that was identified was ceased immediately and future recurrences prevented; to urge the Tanzanian State to do the same; and to seek to provide proportionate and rights-appropriate remedies to the women allegedly affected". [Company response on various allegations, 07/2018: https://www.business-humanrights.org/sites/default/files/documents/Barrick%20Gold%20response.pdf &amp; North Mara Gold Mine Limited Response to a June 2018 blog post and video by MiningWatch Canada, 07/2018: https://www.business-humanrights.org/sites/default/files/documents/NMGML%20Response%20to%20MWC%20Video%20for%20BHRRC%20-%202%20July%202018%20%28002%29.pdf]</t>
  </si>
  <si>
    <t>The individual elements of the assessment are met or not as follows: 
Score 1
• Met: Company policies address the general issues raised: The Company states that its "human rights program is grounded in international human rights norms,
including the International Bill of Human Rights and the eight core conventions of the International Labor Organization". [2018 Human Rights Report, 2018: https://barrick.q4cdn.com/788666289/files/responsibility/Barrick-Human-Rights-Report.pdf] 
• Met: Policies apply to the type of business relationships involved: The Company states that "Suppliers must comply with the International Bill of Human Rights in providing goods and/or services to Barrick". [Global Supplier Code of Ethics Standard, 09/2016: https://barrick.q4cdn.com/788666289/files/doc_downloads/Barrick-Supplier-Code-of-Ethics.pdf] 
Score 2
• Met: Policies address the specific rights in question: The Company states that it commits "to treat all people with respect and dignity, and to be guided in our approaches and actions by the Voluntary Principles on Security and Human Rights". Based on the principle, the Company runs a dedicated committee and takes place assessment. [Security Policy, N/A: https://barrick.q4cdn.com/788666289/files/security/Barrick-Security-Policy.pdf &amp; 2018 Human Rights Report, 2018: https://barrick.q4cdn.com/788666289/files/responsibility/Barrick-Human-Rights-Report.pdf]</t>
  </si>
  <si>
    <t>The individual elements of the assessment are met or not as follows: 
Score 1
• Not met: Engages with affected stakeholders: CHRB did not find the evidence of the Company's engagement with affected stakeholders. [North Mara Gold Mine Limited Response to a June 2018 blog post and video by MiningWatch Canada, 07/2018: https://www.business-humanrights.org/sites/default/files/documents/NMGML%20Response%20to%20MWC%20Video%20for%20BHRRC%20-%202%20July%202018%20%28002%29.pdf &amp; Company response on various allegations, 07/2018: https://www.business-humanrights.org/sites/default/files/documents/Barrick%20Gold%20response.pdf] 
• Met: Encourages linked business to engage affected stakeholders: The Company states that Acacia have been engaging with affected stakeholders. Acacia states that "the Mine engages with local stakeholders and invests in a range of initiatives in the area around the mine site as part of the Mine’s broader commitment to promote the development of sustainable communities at North Mara. " [North Mara Gold Mine Limited Response to a June 2018 blog post and video by MiningWatch Canada, 07/2018: https://www.business-humanrights.org/sites/default/files/documents/NMGML%20Response%20to%20MWC%20Video%20for%20BHRRC%20-%202%20July%202018%20%28002%29.pdf &amp; Company response on various allegations, 07/2018: https://www.business-humanrights.org/sites/default/files/documents/Barrick%20Gold%20response.pdf] 
• Not met: Provides remedies to affected stakeholders: The response letter by Acacia only mentions the remedies provided and reviewed for the women who experienced sexual violence at site, and does not mention if the remedies were provided to all the affected stakeholders. According to Acacia’s own statistics, published in 2017, 93 per cent of victim’s claims were rejected with no explanation provided. The Company states it has revised its remedy mechanism, however, it is not transparent. [North Mara Gold Mine Limited Response to a June 2018 blog post and video by MiningWatch Canada, 07/2018: https://www.business-humanrights.org/sites/default/files/documents/NMGML%20Response%20to%20MWC%20Video%20for%20BHRRC%20-%202%20July%202018%20%28002%29.pdf &amp; Raid article on security violation in Tanzania, 04/2018: http://www.raid-uk.org/blog/acacia-mining-fails-address-rights-abuses-tanzania] 
• Not met: Has reviewed management systems to prevent recurrence: CHRB did not find evidence of the Company reviewing the system followed by the case. In addition, Acacia states that it has reviewed its system, however, it is not transparent. [North Mara Gold Mine Limited Response to a June 2018 blog post and video by MiningWatch Canada, 07/2018: https://www.business-humanrights.org/sites/default/files/documents/NMGML%20Response%20to%20MWC%20Video%20for%20BHRRC%20-%202%20July%202018%20%28002%29.pdf] 
Score 2
• Not met: Remedies are satisfactory to the victims: See above.
• Not met: Has improved systems and engaged affected stakeholders: CHRB did not find evidence of the Company’s improving the system.</t>
  </si>
  <si>
    <t>• Headline: Local communities protest against environmental impact of Pueblo Viejo gold mine in Dominican Republic
• Area: Environmental damage
• Story: On November 6th 2017, community members of Las Piñitas, Dominican Republic, began occupying space outside the Pueblo Viejo gold mine owned by Barrick Gold Corporation (60%) and Goldcorp (40%) in order to protest against the companies' causing the environmental damage to the Margajita River which is the community's water source. Community members claimed that more than 600 families impacted by the project. Since the start of commercial production in 2012, community members of Las Piñitas, Las Lagunas, El Naranjo, and La Cerca have expressed their concern regarding environmental impacts, which they believe has directly impacted their health and livelihoods. 
The site was historically a small mining site, state-run from 1975 until 1999, by company Rosario Dominicana. The company's operations exposed enough sulfide ore to initiate acid mine drainage which left a community water source, the Margajita River, in an acidic state. However, the communities assert that the impacts of mining have significantly worsened since Barrick Gold Corporation began operating in  the area. 
Individuals within the community, along with experts in the field, maintain that the alleged increased contamination within the area could be caused by the extensive use of cyanide at the Pueblo Viejo mine and the lack of suitable measures to dispose of the residue acid mine drainage. 
Members of nearby communities have lesions on their bodies. Most people indicated that these lesions appeared after having direct contact with the water in the area, leading them to believe it is due to mine contamination. Members of surrounding communities underwent blood testing; all five tested positive for cyanide traces above accepted safe levels. Great concern has also been raised in regards to a drastic decline in agriculture production. The communities allege that they have lost over 80 percent of cacao, a source of income on which many families depend.
• Sources: [Axis of Logic, 05/12/2017: http://axisoflogic.com/artman/publish/Article_78170.shtml][El Caribe, 06/11/2017: https://www.elcaribe.com.do/2017/11/06/panorama/campesinos-se-encadenan-en-zona-minera-de-cotui/]</t>
  </si>
  <si>
    <t>The individual elements of the assessment are met or not as follows: 
Score 1
• Met: Public response available: The Company denied that it was responsible for the pollution and stated that the environmental impact that exists were left by the former Rosario Dominicana. [Axis of Logic article on environmental damage in DRC, 12/2017: http://axisoflogic.com/artman/publish/Article_78170.shtml] 
Score 2
• Met: Response goes into detail: In the 2018 Investor Sustainability Briefing, Barrick Gold Executive Director Juana Barcelo said that the water discharged into the Margajita River was safe and had been treated in line with the standards of the Dominican Republic and the World Bank guidelines. Additionally she claimed that since construction of the mine, a number of people had moved into the area surrounding the mine site, with the intention to be relocated and trying to benefit financially from the process. She said that most of those families claiming that the water had been contaminated were located upstream of the mines operations, and that allegations of pollution and sickness resulting from the mine site were inaccurate. [2018 Sustainability Briefing for Investors, 06/06/2018: https://webcast.fmav.ca/barrickupdatejune2018/ &amp; 2018 Sustainability Briefing for Investors slides, 06/06/2018: https://barrick.q4cdn.com/788666289/files/presentation/2018/Sustainability-Briefing-for-Investors-2018.pdf]</t>
  </si>
  <si>
    <t>The individual elements of the assessment are met or not as follows: 
Score 1
• Met: Company policies address the general issues raised: The Company states that it commits to  "protect the environment by applying proven management practices to prevent pollution and mitigate impacts" by its operations. [Environmental Policy, N/A: https://barrick.q4cdn.com/788666289/files/governance/Barrick-Environmental-Policy.pdf] 
• Met: Policies apply to the type of business relationships involved: The Company states that "each supplier is expected to comply with Barrick’s Environmental Policy and all related
Standards and Procedures, as well as any contractual terms with respect to environment in its contract with Barrick." [Global Supplier Code of Ethics Standard, 09/2016: https://barrick.q4cdn.com/788666289/files/doc_downloads/Barrick-Supplier-Code-of-Ethics.pdf] 
Score 2
• Not met: Policies address the specific rights in question: The Company has Barrick’s Water Management Framework which is aligned with the ICMM Position Statement on Water Stewardship. However, this does not meet the CHRB requirement of UN Global Compact CEO Water Mandate [Water management: https://www.barrick.com/news/news-details/2017/raising-the-bar-on-water-management/default.aspx]</t>
  </si>
  <si>
    <t>The individual elements of the assessment are met or not as follows: 
Score 1
• Met: Denies allegations, but has engaged affected stakeholders: The Company said it has been speaking with the representatives of the community regarding the environmental damage and the remedies. Additionally the company said in a webcast briefing, that they have provided compensation or relocated more than 400 families who were living around the mine site and that approximately 35 families chose to remain and made it clear they had no interest in relocation. [Axis of Logic article on environmental damage in DRC, 12/2017: http://axisoflogic.com/artman/publish/Article_78170.shtml &amp; Webcast (Barrick Gold Pueblo Viejo mine site), 06/06/2018: https://webcast.fmav.ca/barrickupdatejune2018/] 
• Met: Denies allegations, but reviewed systems to prevent such impacts: In the webcast, Juana Barcelo, the Executive Director of Barrick Gold Pueblo Viejo, said that all pollution to the Margajita River was historical (prior to Barrick's operations), and that the water now discharged into the river was treated with "a state of the art technology, and complies with the Dominican standard and also the World Bank guidelines". She said allegations of pollution are false, and that since 2012 the company has conducted 25 monitoring events, including water sampling, the last of which was completed in March 2018, with more than 100 members from communities around the mine to ensure there was transparency. [Webcast (Barrick Gold Pueblo Viejo mine site), 06/06/2018: https://webcast.fmav.ca/barrickupdatejune2018/ &amp; Slide show (Barrick Gold Pueblo Viejo mine site), 06/06/2018: https://barrick.q4cdn.com/788666289/files/presentation/2018/Sustainability-Briefing-for-Investors-2018.pdf] 
Score 2
• Not met: Denies allegations, but implements review recommendations: In the webcast, Juana Barcelo, the Executive Director of Barrick Gold Pueblo Viejo, said allegations of pollution are false and that the water now discharged into the river was treated with "a state of the art technology, and complies with the Dominican standard and also the World Bank guidelines". She said since 2012 the company has conducted 25 monitoring events, including water sampling, the last of which was completed in March 2018. However there is no evidence provided that the company has reviewed its broader waste water management systems. [Webcast (Barrick Gold Pueblo Viejo mine site), 06/06/2018: https://webcast.fmav.ca/barrickupdatejune2018/ &amp; Slide show (Barrick Gold Pueblo Viejo mine site), 06/06/2018: https://barrick.q4cdn.com/788666289/files/presentation/2018/Sustainability-Briefing-for-Investors-2018.pdf] 
• Not met: Denies allegations, and ensures systems prevent such impacts: In the webcast, Juana Barcelo, the Executive Director of Barrick Gold Pueblo Viejo, said allegations of pollution are false and that the water now discharged into the river was treated with "a state of the art technology, and complies with the Dominican standard and also the World Bank guidelines". She said since 2012 the company has conducted 25 monitoring events, including water sampling, the last of which was completed in March 2018, with more than 100 members from communities around the mine to ensure there was transparency. However there is no evidence provided that the company has reviewed its broader waste water management systems to prevent future risks of chemical contamination in the  river system. [Webcast (Barrick Gold Pueblo Viejo mine site), 06/06/2018: https://webcast.fmav.ca/barrickupdatejune2018/ &amp; Slide show (Barrick Gold Pueblo Viejo mine site), 06/06/2018: https://barrick.q4cdn.com/788666289/files/presentation/2018/Sustainability-Briefing-for-Investors-2018.pdf]</t>
  </si>
  <si>
    <t>• Headline: Barrick Gold to face lawsuit regarding subsidiaries' contaminating mining operations in Marinduque island
• Area: Environmental damage
• Story: Marinduque residents reveal the damage that has been done to their livelihoods by Marcopper. In 2006 Barrick Gold acquired mining company Placer Dome, which had open cut mining operations on Marinduque, a small island in the Phillipines. Between 1975 and 1991 an estimated twenty million cubic meters of toxic mine effluent was dumped into a bay on the Island by the company Marcopper Mining (which was part owned by Placer Dome). Then, following a regulatory crackdown, the tailings and mining effluent were no longer permitted to be dumped in the ocean and had to instead be stored in former mine pits on the island. In 1996 one of Marcopper's drainage tunnels collapsed, releasing the tailings and mining waste and poisoning the river systems. For a number of years after the residents on Marinduque reported strange illnesses, including cancers and skin diseases, believed to be from the high lead levels in the water. The Marinduque provincial government, in 2005, filed a $100-million class suit against the mining company Placer Dome at the Nevada district court in the United States, for the devastation caused by the rupture of the drainage tunnel in 1996 . In 2015 the Nevada State Supreme Court threw out the case on the basis that the US was the wrong jursidiction to hear the claim.  As of 2017, the provincial government had been preparing to file a new case against Placer Dome and Barrick Gold for environmental damage in the municipalities of Boac and Mogpog
• Sources: [Vera Files - 03/04/2019: https://verafiles.org/articles/marcopper-disaster-tragedy-continues-peoples-veins][Barrick Gold response - 22/07/2014: https://www.business-humanrights.org/sites/default/files/documents/Barrick-response-july-2014-Marinduque.pdf][Manila Bulletin - 27/10/2016: https://news.mb.com.ph/2016/10/27/marinduque-must-be-represented-by-canadian-lawyers-in-mining-lawsuits/][Enquirer.net - 09/11/2016: https://newsinfo.inquirer.net/842402/groups-support-refiling-of-suit-vs-marcopper?utm_expid=.XqNwTug2W6nwDVUSgFJXed.1]</t>
  </si>
  <si>
    <t>The individual elements of the assessment are met or not as follows: 
Score 1
• Met: Public response available: The company says that "When Barrick took over Placer Dome in 2006, the company inherited litigation related to the historic mining activities at the Marcopper mine. The litigation seeks a range of remedies for alleged un-remediated harm from the tailings spill in 1996. Although Placer Dome relinquished its indirect minority stake in Marcopper in 1997, it voluntarily funded and ensured that extensive reclamation, compensatory and other measures to address the effects of the spill were taken. The consequences of this unfortunate incident were remediated long before Barrick acquired Placer Dome." [Barrick response to Marcopper mine (BHRRC), 22/07/2014: https://www.business-humanrights.org/sites/default/files/documents/Barrick-response-july-2014-Marinduque.pdf] 
Score 2
• Met: Response goes into detail: The response Barrick Gold provides goes into detail regarding the history of ownership of the Marcopper mine and the harms caused by the tailing spill in 1996, it further states that "Over the past three years, Barrick has made a good faith effort to settle these matters in a principled way. As this is currently before the courts, we are unable to comment further on any settlement discussions related to this case, except to say that we are disappointed that an out-of-court settlement has not been reached." [Barrick response to Marcopper mine (BHRRC), 22/07/2014: https://www.business-humanrights.org/sites/default/files/documents/Barrick-response-july-2014-Marinduque.pdf]</t>
  </si>
  <si>
    <t>The individual elements of the assessment are met or not as follows: 
Score 1
• Met: Company policies address the general issues raised: The company says it is committed to "Fully comply with all applicable environmental laws, regulations, and other environmental obligations; Protect the environment by applying proven management practices to prevent pollution and mitigate impacts; Continuously improve its environmental systems and performance; and Communicate openly and transparently with internal and external interested parties to develop a mutual understanding of environmental issues, needs, and expectations." [Environmental Policy, N/A: https://barrick.q4cdn.com/788666289/files/governance/Barrick-Environmental-Policy.pdf] 
• Met: Policies apply to the type of business relationships involved: Barrick Gold took over Placer Dome in 2006 and therefore inherited the litigation related to the Marcopper mine. In Barrick Gold's environmental policy it says that it will "Ensure that our leadership and our people understand, support, and maintain our EMS through appropriate training and periodic evaluations of the system’s performance." Additionally the policy says that it will "Insist that those who provide services or products adhere to our environmental policy and practices". The environmental policies apply to the type of business relationship involved as Barrick owns the Placer Dome mining company, which owns the Marcopper Mine. [Environmental Policy, N/A: https://barrick.q4cdn.com/788666289/files/governance/Barrick-Environmental-Policy.pdf] 
Score 2
• Not met: Policies address the specific rights in question: Though the company has a water policy which aligns with the ICMM Position Statement on Water Stewardship, this is not sufficient to meet CHRB threshold on water. [Environmental Policy, N/A: https://barrick.q4cdn.com/788666289/files/governance/Barrick-Environmental-Policy.pdf &amp; Code of Business Conduct, N/A: https://barrick.q4cdn.com/788666289/files/governance/Barrick-Code-of-Business-Conduct-and-Ethics.pdf]</t>
  </si>
  <si>
    <t>The individual elements of the assessment are met or not as follows: 
Score 1
• Met: Denies allegations, but has engaged affected stakeholders: Barrick Gold denies they are linked to the event. The company claims that it inherited litigation from the historical operations of the Marcopper mine related to the harms caused by the 1996 tailings dam collapse. Barrick Gold says that "Over the past three years, Barrick has made a good faith effort to settle these matters in a principled way. As this is currently before the courts, we are unable to comment further on any settlement discussions related to this case, except to say that we are disappointed that an out-of-court settlement has not been reached." In 2014, Barrick Gold offered a $20-million settlement but the Marinduque provincial board turned it down after it felt that the amount was not enough to compensate for the environmental damage cause by the mining disaster on the island. [Barrick response to Marcopper mine (BHRRC), 22/07/2014: https://www.business-humanrights.org/sites/default/files/documents/Barrick-response-july-2014-Marinduque.pdf] 
• Not met: Denies allegations, but reviewed systems to prevent such impacts: The company's statement doesn't make any reference to reviewing management systems or tailings disposal methods in the wake of the disaster. It claims that "the consequences of this unfortunate incident were remediated long before Barrick acquired Placer Dome." [Barrick response to Marcopper mine (BHRRC), 22/07/2014: https://www.business-humanrights.org/sites/default/files/documents/Barrick-response-july-2014-Marinduque.pdf] 
Score 2
• Not met: Denies allegations, but implements review recommendations: There is no evidence provided that a review was conducted into the effect of the disposal of the tailings. Instead, in the reports regarding the 2014 settlement proposed by Barrick Gold, its' 'Stipulate Statement of Facts' require that "(vii) the May 13, 1988 Order of the Office of the President includes express findings by the National Government that the continued operation of the Marcopper Mine and disposal of mine tailings into Calancan Bay was in the public interest…(ix) the weight of scientific evidence demonstrates that the mine tailings present in the Province's waterways do not currently pose and have not posed an unacceptable risk to human health" [Barrick response to Marcopper mine (BHRRC), 22/07/2014: https://www.business-humanrights.org/sites/default/files/documents/Barrick-response-july-2014-Marinduque.pdf &amp; Marcopper mine article (Marinduque rising), 06/03/2014: https://marinduquegov.blogspot.com/2014/03/marinduque-government-barrick-gold.html] 
• Not met: Denies allegations, and ensures systems prevent such impacts: The company in its statements has not provided any evidence or description of how it ensures implementation of the current management systems on Marinduque. [Barrick response to Marcopper mine (BHRRC), 22/07/2014: https://www.business-humanrights.org/sites/default/files/documents/Barrick-response-july-2014-Marinduque.pdf &amp; Marcopper mine article (Asia Pacific Post), 29/11/2016: http://www.asianpacificpost.com/article/7790-mining-industry-crackdown-continues-philippines.html]</t>
  </si>
  <si>
    <t>The individual elements of the assessment are met or not as follows: 
Score 1
• Met: General HRs commitment: The Company states in its code of conduct 'We uphold international standards and guidelines, including our commitment to the United Nations Universal Declaration of Human Rights and Guiding Principles on Business and Human Rights. […] We commit to operating in a manner consistent with the: United Nations (UN) Universal Declaration of Human Rights; UN Guiding Principles on Business and Human Rights; Ten Principles of the UN Global Compact; International Council of Mining and Metals (ICMM) indigenous peoples and mining position statement; Voluntary Principles on Security and Human Rights'. In addition, in its Human Rights Policy Statement, the Company states: 'We are committed to respecting and contributing to the realisation of all human rights'. [Our Code of Conduct, 08/2018: https://www.bhp.com/-/media/documents/ourapproach/codeofconduct/code-of-conduct---english.pdf &amp; Human Rights Policy Statement, 2019: https://www.bhp.com/-/media/documents/ourapproach/operatingwithintegrity/taxandtransparency/191202_human-rights-policy-statement_2019.pdf?la=en] 
Score 2
• Met: UNGPs: As indicated above, the Company states in its code of conduct 'We uphold international standards and guidelines, including our commitment to the United Nations Universal Declaration of Human Rights and Guiding Principles on Business and Human Rights'. [Our Code of Conduct, 08/2018: https://www.bhp.com/-/media/documents/ourapproach/codeofconduct/code-of-conduct---english.pdf]</t>
  </si>
  <si>
    <t>The individual elements of the assessment are met or not as follows: 
Score 1
• Met: UNGC principles 3-6: The Company states: 'We commit to operating in a manner consistent with the: United Nations (UN) Universal Declaration of Human Rights; UN Guiding Principles on Business and Human Rights; Ten Principles of the UN Global Compact; International Council of Mining and Metals (ICMM) indigenous peoples and mining position statement; Voluntary Principles on Security and Human Rights'. The Company is a signatory to the UN Global Compact. [Our Code of Conduct, 08/2018: https://www.bhp.com/-/media/documents/ourapproach/codeofconduct/code-of-conduct---english.pdf &amp; Human Rights Policy Statement, 2019: https://www.bhp.com/-/media/documents/ourapproach/operatingwithintegrity/taxandtransparency/191202_human-rights-policy-statement_2019.pdf?la=en] 
• Not met: Explicitly list All four ILO apply to EX BPs: The Company's Code of Business Conduct states that: 'We expect our suppliers to apply our human rights related zero tolerance requirements in relation to child labour, inhumane treatment of employees, forced or compulsory labour, non-discrimination and diversity, freedom of association, living wage, workplace health and safety and community interaction. We encourage our non-operated joint ventures and minority interests to adopt similar principles and standards to BHP’s.' Although the Company's collective bargaining agreements are publicly available, and these documents show that collective bargaining rights are being respected in its operations, this subindicator looks for a formal and explicit statement of commitment to respect each ILO core area in the Supplier Code (Minimum requirements for supplier document). [Our Code of Conduct, 08/2018: https://www.bhp.com/-/media/documents/ourapproach/codeofconduct/code-of-conduct---english.pdf &amp; Minimum requirements for suppliers, 06/03/2020: https://www.bhp.com/-/media/documents/ourapproach/governance/191218_supply.pdf?la=en] 
Score 2
• Met: Explicit commitment to All four ILO Core: In its Human Rights Policy Statement, the Company indicates: 'We are committed to respecting and contributing to the realisation of all human rights […].These include rights related to: workplace health, safety and labour conditions - including recognition of freedom of association and voluntary collective bargaining and the avoidance of forced and bonded labour, human trafficking and child labour; freedom from discrimination […]' [Human Rights Policy Statement, 2019: https://www.bhp.com/-/media/documents/ourapproach/operatingwithintegrity/taxandtransparency/191202_human-rights-policy-statement_2019.pdf?la=en] 
• Met: Respect H&amp;S of workers: In its Human Rights Policy Statement, the Company indicates: 'We are committed to respecting and contributing to the realisation of all human rights […].These include rights related to: workplace health, safety and labour conditions […]' [Our Code of Conduct, 08/2018: https://www.bhp.com/-/media/documents/ourapproach/codeofconduct/code-of-conduct---english.pdf &amp; Human Rights Policy Statement, 2019: https://www.bhp.com/-/media/documents/ourapproach/operatingwithintegrity/taxandtransparency/191202_human-rights-policy-statement_2019.pdf?la=en] 
• Met: H&amp;S applies to EX BPs: The Company's 'Our requirements for Supply' document indicates: 'The supplier must provide: safe and healthy working facilities and appropriate precautionary measures to protect employees from work-related hazards and anticipated dangers in the workplace; […]' [Minimum requirements for suppliers, 06/03/2020: https://www.bhp.com/-/media/documents/ourapproach/governance/191218_supply.pdf?la=en]</t>
  </si>
  <si>
    <t>The individual elements of the assessment are met or not as follows: 
Score 1
• Met: Regular stakeholder engagement: The Company states in its Human Rights Policy: 'We undertake regular engagement with our stakeholders to listen, understand, prevent and mitigate the adverse impacts of our activities on human rights from new country entry to closure. We recognise the significance of two-way dialogue in highlighting concerns and perspectives and human rights are a core element of our approach to social value assessments and planning.' In its Sustainability Report 2018, the Company presents a list of its Key stakeholders and summarizes the methods and frequency of engaging. For instance: 'At a regional and local level, each asset is required to plan, implement and document stakeholder engagement activities. This includes community forums, newsletters and reports; community perception surveys and consultation groups; implementing community complaints and grievance mechanisms; representation on specific industry association committees and initiatives; and engagement to develop community programs. As a key stakeholder group, we also engage with our people (employees and contractors) via tailored internal channels. These channels include our intranet; email and newsletters; town halls; and by inviting feedback and comment through employee perception surveys. Key internal announcements and videos are made available in English and Spanish.' [Sustainability Report 2018, 09/2018: https://www.bhp.com/investor-centre/-/media/documents/investors/annual-reports/2018/bhpsustainabilityreport2018.pdf &amp; Human Rights Policy Statement, 2019: https://www.bhp.com/-/media/documents/ourapproach/operatingwithintegrity/taxandtransparency/191202_human-rights-policy-statement_2019.pdf?la=en] 
Score 2
• Met: Regular stakeholder design engagement: The Company reports in its Human Rights Policy Statement: 'Our Forum on Corporate Responsibility provides access to independent civil society leaders in various sustainability fields who help us engage with our stakeholders, develop our standards and gain insight into current and emerging issues. This group meets regularly with BHP’s CEO and other senior leaders and also engages with our Board'. In addition, in its Sustainability Report 2017, the Company discloses diagram  which shows their collaborate community approach and how engaging with stakeholders influences the development of plans and grievance mechanisms. In its Sustainability Report 2018, although there is not sufficient evidence, the Company indicates: 'Society increasingly expects businesses to respect human rights throughout the value chain and we continue to work closely with our stakeholders to understand opportunities to make a positive contribution towards human rights'. [Human Rights Policy Statement, 2019: https://www.bhp.com/-/media/documents/ourapproach/operatingwithintegrity/taxandtransparency/191202_human-rights-policy-statement_2019.pdf?la=en &amp; Sustainability Report 2018, 09/2018: https://www.bhp.com/investor-centre/-/media/documents/investors/annual-reports/2018/bhpsustainabilityreport2018.pdf]</t>
  </si>
  <si>
    <t>The individual elements of the assessment are met or not as follows: 
Score 1
• Met: Commits to remedy: The Company's code of business conduct indicates to its workers to 'Ensure human rights concerns and complaints are investigated and remedied, if appropriate, and the outcomes are reported to relevant stakeholders.' In addition, in its Human Rights Policy Statement, it indicates: 'Where concerns are investigated and substantiated, we take appropriate remedial actions, advise the reporter (where possible) and document the outcomes. We will provide, or cooperate in providing, appropriate remediation where we have caused or contributed to adverse human rights impacts'. [Our Code of Conduct, 08/2018: https://www.bhp.com/-/media/documents/ourapproach/codeofconduct/code-of-conduct---english.pdf &amp; Human Rights Policy Statement, 2019: https://www.bhp.com/-/media/documents/ourapproach/operatingwithintegrity/taxandtransparency/191202_human-rights-policy-statement_2019.pdf?la=en] 
Score 2
• Met: Not obstructing access to other remedies: In its Modern Slavery Act 2018, the Company indicates: 'Asset-level complaints and grievance mechanism procedures must be communicated to stakeholders and […] not impede access to judicial or administrative remedies' [Modern Slavery Act 2015 (UK)FY2018 Statement, 08/2018: https://www.bhp.com/-/media/documents/investors/annual-reports/2018/bhpmodernslaveryact2005fy18statement.pdf?la=en &amp; Operating with integrity - Our Approach, N/A: https://www.bhp.com/our-approach/operating-with-integrity/respecting-human-rights/our-approach] 
• Not met: Work with EX BPs to remedy impacts: No evidence found in relation to how the Company is committed to work with extractive business partners to remedy adverse impacts linked to their operations through the extractive business partners own mechanism or through collaborating with those business partners in the development of third party non-judicial remedies. The Company provided sources to CHRB in relation to this indicator but they were not material as they were not related to remedy actions which imply the compensation to victims/communities affected. [Our Code of Conduct, 08/2018: https://www.bhp.com/-/media/documents/ourapproach/codeofconduct/code-of-conduct---english.pdf]</t>
  </si>
  <si>
    <t>The individual elements of the assessment are met or not as follows: 
Score 1
• Met: Commits to ILO core conventions: See indicator A.1.2. The Company is singatory to the UN Global Compact. [Our Code of Conduct, 08/2018: https://www.bhp.com/-/media/documents/ourapproach/codeofconduct/code-of-conduct---english.pdf] 
• Met: Senior responsibility for HR: Responsibility of the code is set at CEO, Manager, and individual employee level.  The Company states that Management have primary responsibility for the design and implementation of an effective HSEC management system. The Company also states that 'Each of our operations assigns accountability for compliance with our mandatory human rights performance requirements to appropriate senior managers and leaders'. Chief External Affairs Officer has accountability for human rights policy and process. No new relevant evidence was found in the latest report. [Modern Slavery Act 2015 (UK) FY2017 Statement, 22/12/2017: https://www.bhp.com/-/media/documents/investors/annual-reports/2017/171222_bhpmodernslaveryactfy2017statement.pdf?la=en] 
Score 2
• Met: Day-to-day responsibility: The Company also states that 'Each of our operations assigns accountability for compliance with our mandatory human rights performance requirements to appropriate senior managers and leaders'. BHP’s Board oversees our sustainability approach, with the Sustainability Committee assisting with governance and monitoring. No new relevant evidence was found in the latest report. [Modern Slavery Act 2015 (UK) FY2017 Statement, 22/12/2017: https://www.bhp.com/-/media/documents/investors/annual-reports/2017/171222_bhpmodernslaveryactfy2017statement.pdf?la=en] 
• Met: Day-to-day responsibility for EX BRs: In its Annual Report 2019, the Company indicates: 'We engage with our NOJV partners and operator companies through our Non-Operated Joint Ventures team, to sustainably maximise returns and manage risks of our investment in NOJVs. The team engages with our NOJV partners and companies and other relevant internal and external stakeholders and provides a single point of accountability for all NOJVs within BHP. While NOJVs have their own operating and management standards, we seek to influence operator companies to adopt appropriate governance and risk management standards (within the limits of the relevant joint venture agreements).' In addition, in its MSA Statement 2019, the Company reports: 'In FY2019, we decided to embed a Human Rights Centre of Excellence team within our Commercial function (our commercial businesses). This team will manage the oversight of the ethical supply chain and transparency due diligence program and delivery of our ethical supply chain and transparency road map and priorities (refer to Assessing and managing risk in our supply chain section) by working closely with our procurement teams'. [Annual Report 2019, 05/2019: https://www.bhp.com/-/media/documents/investors/annual-reports/2019/bhpannualreport2019.pdf &amp; MSA Statement 2019, 2019: https://www.bhp.com/-/media/documents/investors/annual-reports/2019/bhpmodernslaveryact2005fy19statement.pdf?la=en]</t>
  </si>
  <si>
    <t>The individual elements of the assessment are met or not as follows: 
Score 1
• Met: Identifying risks in own operations: The Company states in its 2019 Modern Slavery Statement that: 'We use due diligence across our business to identify and assess risks, including those relating to modern slavery and human trafficking. Human rights due diligence is required in applicable circumstances across all our assets and functions. We undertake regular and meaningful engagement with community stakeholders to learn, understand, prevent and mitigate the adverse human rights impacts of our activities, from new country entry to closure. Human rights are deeply personal and we recognise the significance of two-way dialogue in highlighting the human elements. […]Human rights impact assessments (HRIAs) are performed by Corporate Affairs for our assets. Where a HRIA identifies a material risk, a Human Rights Management Plan (HRMP) is required to be implemented under the Our Requirements for Communications, Community and External Engagement standard and reviewed annually.' [MSA Statement 2019, 2019: https://www.bhp.com/-/media/documents/investors/annual-reports/2019/bhpmodernslaveryact2005fy19statement.pdf?la=en] 
• Met: identifying risks in EX business partners: The Company states in its MSA 2019: 'A human rights risk assessment was conducted in FY2019 on our global supply chain. Nine cross-functional teams across eight global locations participated in the two-day session. Behaviour resulting in human rights abuse by a direct or indirect supplier within BHP’s supply chain was identified as a material risk to the business.'  In addition, it indicates that 'assets' or 'operations' cover operated joint ventures. The 2017 Modern Slavery Statement also states that the Company 'requires the human rights implications of all our activities to be considered and for due diligence to be undertaken on our partners and contractors to assess their alignment with our human rights standards'. In 2018, the Company introduced some changes which include the launch of the Global Contracting Management System (GCMS). According to its Modern Slavery Act 2018 the Company's new project included the development of a 'process to integrate human rights due diligence into the supply chain.' In addition, it indicates: 'BHP recognises that integrating human rights due diligence into our supply chain requires a multi-year, cross-functional approach, designed to align, formalise and continuously review and deepen our understanding and assessment of suppliers. This includes engaging with our direct suppliers to assess and encourage continuous improvement in their own capacity to manage human rights risks (including modern slavery) in their subcontractors and broader supply chain.' . [MSA Statement 2019, 2019: https://www.bhp.com/-/media/documents/investors/annual-reports/2019/bhpmodernslaveryact2005fy19statement.pdf?la=en &amp; Modern Slavery Act 2015 (UK)FY2018 Statement, 08/2018: https://www.bhp.com/-/media/documents/investors/annual-reports/2018/bhpmodernslaveryact2005fy18statement.pdf?la=en] 
Score 2
• Met: Ongoing global risk identification: The Company states that at all times they 'Identify human rights impacts by performing a human rights impact assessment by following Appendix 1 and verify with stakeholders every three years. Review if there are changes that may affect the impact profile. If operating in a country where the Maplecroft Human Rights Risk Index is less than 5.0, validate the impact assessment every three years with a qualified human rights specialist.' In addition, as indicated above a HR risk assessment was conducted in 2019 in the global supply chain. [Community Requirements GLD, 29/05/2018: https://www.bhp.com/-/media/documents/ourapproach/governance/180529_community.pdf?la=en] 
• Met: In consultation with stakeholders: The Company indicates in its website that 'Every three years, each HRIA is verified through an independent engagement process with</t>
  </si>
  <si>
    <t>The individual elements of the assessment are met or not as follows: 
Score 1
• Met: Salient risk assessment (and  context): In its Modern Slavery Act Statement the Company discloses information regarding the Company's salient risk assessment and management. This information is in the Due Diligence section and the Risk Assessment section of the Statement and includes information regarding how different factors impact the assessment. The Company states that their risk identification and assessment processes in relation to human rights apply the risk management framework to specific business activities. No evidence found in relation to factors taken into account in last report. [Modern Slavery Act 2015 (UK)FY2018 Statement, 08/2018: https://www.bhp.com/-/media/documents/investors/annual-reports/2018/bhpmodernslaveryact2005fy18statement.pdf?la=en &amp; MSA Statement 2019, 2019: https://www.bhp.com/-/media/documents/investors/annual-reports/2019/bhpmodernslaveryact2005fy19statement.pdf?la=en] 
• Met: Public disclosure of salient risks: The Company discloses in its 2019 Sustainability Report that 'The most relevant human rights to BHP are those specific to our business and of vulnerable or marginalised groups impacted by our operations. These include rights related to: workplace health, safety and labour conditions (including non-discrimination and the avoidance of forced and bonded labour and child labour); activities of security providers; land access and use; water and sanitation; impacts on the rights of Indigenous peoples and other communities that live near our operations, including resettlement and consultation and consent processes.' [Sustainability Report 2019, 05/2019: https://www.bhp.com/-/media/documents/investors/annual-reports/2019/bhpsustainabilityreport2019.pdf?la=en] 
Score 2
• Met: Both requirements under score 1 met</t>
  </si>
  <si>
    <t>The individual elements of the assessment are met or not as follows: 
Score 1
• Not met: Action Plans to mitigate risks: The Company states in its Sustainability report 2019: 'Where a HRIA identifies a material risk, a Human Rights Management Plan (HRMP) is required to be implemented under the Our Requirements for Communications, Community and External Engagement standard and reviewed annually.' However, no further details found of descriptions regarding systematic operation of action plans to prevent, mitigate or remediate its salient issues. [MSA Statement 2019, 2019: https://www.bhp.com/-/media/documents/investors/annual-reports/2019/bhpmodernslaveryact2005fy19statement.pdf?la=en] 
• Not met: Including amongst EX BPs: In its 2019 Modern Slavery Statement, the Company reports: 'We piloted our extended ethical supply chain and transparency due diligence and screening process in FY2019. This due diligence process is based on the stated expectations in the UN Guiding Principles on Business and Human Rights and promotes synergy during the supplier onboarding process, aligned with BHP’s existing anti-corruption due diligence process.' However, no further information found describing how the Company is responding to the salient human rights issues found in its due diligence process in its extractive partners. [MSA Statement 2019, 2019: https://www.bhp.com/-/media/documents/investors/annual-reports/2019/bhpmodernslaveryact2005fy19statement.pdf?la=en] 
• Met: Example of Actions decided: In its 2017 Modern Slavery statement, in relation to seafarers, the Company indicates that to better understand risks, including the potential of forced labour or unacceptable working conditions to which charter vessels may be exposed to and validate an inspection process designed to identify as many as of these impacts as possible, carried out a project proposal with 'Business for Social Responsibility'. It aims to review and build the current assessment. In the 2018 statement, it indicates that it  identified opportunities to work with Rightship to include additional questions regarding human rights risks for seafarers in its existing health and wellness assessment. Finally, in its latest MSA Statement 2019, the Company indicates that 'Vessel selection, upfront vetting and ongoing monitoring are key pillars of our focus on the welfare of seafarers in our supply chain. Vessel selection and vetting processes include compliance checks to detect violation of relevant sanctions or regulations and performance reviews from organisations such as RightShip.' [Modern Slavery Act 2015 (UK)FY2018 Statement, 08/2018: https://www.bhp.com/-/media/documents/investors/annual-reports/2018/bhpmodernslaveryact2005fy18statement.pdf?la=en &amp; MSA Statement 2019, 2019: https://www.bhp.com/-/media/documents/investors/annual-reports/2019/bhpmodernslaveryact2005fy19statement.pdf?la=en] 
Score 2
• Not met: Both requirements under score 1 met</t>
  </si>
  <si>
    <t>The individual elements of the assessment are met or not as follows: 
Score 1
• Not met: System to check if Actions are effective: In its 2019 Modern Slavery Statement, the Company indicates: 'Our Internal Audit and Advisory (IAA) team evaluates the design and effectiveness of our sustainability processes. These results are considered in the development of plans to address improvements where required. Results are reported to the Executive Leadership Team and senior operational leaders, with summary reports provided to the Sustainability Committee and the Risk and Audit Committee. We obtain assurance of operational compliance with our mandatory minimum human rights performance requirements through independent internal audits'. However, evidence seems to focus in effectiveness of processes rather than effectiveness of action plans. This indicator looks for description of systems to check whether specific action plans to mitigate specific salient human rights risks are being effective. [MSA Statement 2019, 2019: https://www.bhp.com/-/media/documents/investors/annual-reports/2019/bhpmodernslaveryact2005fy19statement.pdf?la=en] 
• Met: Lessons learnt from checking effectiveness: In its Sustainability Report 2019, the Company indicates: 'Following the investigation into the causes of the dam failure, Samarco and its shareholders identified a number of specific actions to help prevent a similar event from occurring. The actions were in addition to the overall improvements we identified to further improve the management of our tailings dams […]: Monitoring: A centralised monitoring system and control room with emergency warning and response protocols has been established for the Samarco tailings dams. […]; Dam decommissioning plan […];Emergency drills […]' [Sustainability Report 2019, 05/2019: https://www.bhp.com/-/media/documents/investors/annual-reports/2019/bhpsustainabilityreport2019.pdf?la=en]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</si>
  <si>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</si>
  <si>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EthicsPoint is BHP Billiton’s 24-hour, multilingual business conduct hotline and online case management system, which is managed by an independent third party. EthicsPoint can be accessed by anyone (including all workers) to raise any concerns regarding the behaviour of BHP Billiton employees or those representing BHP Billiton. EthicsPoint also links to the Code of Business Conduct - which covers human rights - and sets the standard for behaviour and guidance. [Ethics Point website, N/A: ttps://secure.ethicspoint.com/domain/media/en/gui/23435/index.html#https://secure.ethicspoint.com/domain/media/en/gui/23435/index.html] 
Score 2
• Not met: Number grievances filed, addressed or resolved: The Company discloses the percentage of business conduct cases by category. This includes 14% of cases related to health and safety and 10% of Other cases which includes among other: maintaining supplier relationships; engaging with our communities competition. This includes concerns that have been raised through line managers or Human Resources Personnel and through EthicsPoint. The Company discloses that there were no significant security-related incidents with possible human rights implications in FY2019. In addition, it also reports: 'In FY2019, there were no new social, environmental or human rights grievance cases recorded by our asset teams. However, the number of community complaints received through our local complaints and grievance mechanisms increased during the 12-month reporting period, from 71 to 138 incidents.[…] We continue to work with these stakeholders to seek to address their concerns through engaging in open and honest dialogue.' However, it is not clear how many human rights related complaints were resolved or addressed. [Sustainability Report 2019, 05/2019: https://www.bhp.com/-/media/documents/investors/annual-reports/2019/bhpsustainabilityreport2019.pdf?la=en] 
• Met: Channel is available in all appropriate languages: The Code of Conduct states the EthicsPoint is a ' a global service that can be contacted if you wish to speak up or ask questions. EthicsPoint can be accessed online or over the phone 24/7, and you can choose to remain anonymous.' EthicsPoint website can be accessed in English, Spanish, Portuguese, and Chinese. There are also numbers to call across Australia, Asia, Europe, Africa and the Americas. [Our Code of Conduct, 08/2018: https://www.bhp.com/-/media/documents/ourapproach/codeofconduct/code-of-conduct---english.pdf] 
• Met: Opens own system to EX BPs workers: In its Annual Report 2019, the Company indicates: 'Reports can also be raised by anyone, whether they are employees, contractors, vendors/suppliers, customers, shareholders or community members, through EthicsPoint, a 24-hour, multilingual service for confidential reporting of potential misconduct.' [Annual Report 2019, 05/2019: https://www.bhp.com/-/media/documents/investors/annual-reports/2019/bhpannualreport2019.pdf]</t>
  </si>
  <si>
    <t>The individual elements of the assessment are met or not as follows: 
Score 1
• Met: Grievance mechanism for community: The Company states in its Annual Report 2019 that: 'Reports can also be raised by anyone, whether they are employees, contractors, vendors/suppliers, customers, shareholders or community members, through EthicsPoint, a 24-hour, multilingual service for confidential reporting of potential misconduct.' In addition, in the Sustainability Report 2018, the Company indicates that 'At a regional and local level, each asset is required to plan, implement and document stakeholder engagement activities. This includes newsletters and reports; community perception surveys and consultation groups; implementing community complaints and grievance mechanisms; and representation on specific industry association committees and initiatives.' [Sustainability Report 2018, 09/2018: https://www.bhp.com/investor-centre/-/media/documents/investors/annual-reports/2018/bhpsustainabilityreport2018.pdf &amp; Annual Report 2019, 05/2019: https://www.bhp.com/-/media/documents/investors/annual-reports/2019/bhpannualreport2019.pdf] 
Score 2
• Met: Describes accessibility and local languages: In its Sustainability Report 2018, the Company indicates that its EthicsPoint is a '24-hour, multilingual service for confidential reporting of potential misconduct. This service is accessible online or via telephone and reports can be raised anonymously.' The EthicsPoint site is available in English, Spanish, Portuguese, Chinese. Furthermore there are free call numbers for countries across Asia, Africa, United Kingdom and across the Americas and Caribbean. [Ethics Point website, N/A: ttps://secure.ethicspoint.com/domain/media/en/gui/23435/index.html#https://secure.ethicspoint.com/domain/media/en/gui/23435/index.html &amp; Annual Report 2019, 05/2019: https://www.bhp.com/-/media/documents/investors/annual-reports/2019/bhpannualreport2019.pdf] 
• Met: EX BPs communities use global system: See above. EthicsPoint can be used by anyone to raise any questions or concerns regarding the  regarding the behaviour of BHP Billiton employees or those representing BHP Billiton - which includes contractors (as emphasised in the Code of Conduct as well). [Annual Report 2019, 05/2019: https://www.bhp.com/-/media/documents/investors/annual-reports/2019/bhpannualreport2019.pdf &amp; Ethics Point website, N/A: ttps://secure.ethicspoint.com/domain/media/en/gui/23435/index.html#https://secure.ethicspoint.com/domain/media/en/gui/23435/index.html]</t>
  </si>
  <si>
    <t>The individual elements of the assessment are met or not as follows: 
Score 1
• Met: Describes how remedy has been provided: In its Sustainability Report 2019, the Company reports on the situation of the Samarco Case: 'More than three years into the recovery process, we remain committed to doing the right thing for the people and the environment in the Rio Doce region in a challenging and complex operating context. The Framework Agreement entered into between Samarco, Vale and BHP Billiton Brasil and the relevant Brazilian authorities in March 2016 established Fundação Renova, a not-for-profit, private foundation that has developed and is implementing 42 remediation and compensatory programs to restore the environment and re-establish affected communities. As well as remediating the impacts of the dam failure, Fundação Renova is implementing a range of compensatory actions aimed at leaving a lasting, positive legacy for the people and environment of the Rio Doce. BHP is focused on supporting Fundação Renova’s operations through representation on the Board of Governors and Board Committees, making available secondees who work within Fundação Renova to provide their technical expertise on priority areas, and regular peer engagement on issues such as safety, risk management, human rights and compliance.' In addition, the Company details the resettlements at Cerrejon in the 2016, 2017 and 2018 Sustainability Report. The Company highlights a range of concerns that have been expressed by the surrounding community associated with resettlements, health, sustainable livelihoods and drought conditions. A roundtable process has been established so that the resettled communities and Cerrejon can address common issues and concerns post resettlement, including livelihood creation. [Sustainability Report 2019, 05/2019: https://www.bhp.com/-/media/documents/investors/annual-reports/2019/bhpsustainabilityreport2019.pdf?la=en &amp; Sustainability Report 2018, 09/2018: https://www.bhp.com/investor-centre/-/media/documents/investors/annual-reports/2018/bhpsustainabilityreport2018.pdf] 
Score 2
• Met: Changes introduced to stop repetition: The Company also provides in depth details of their response to the Samarco dam disaster, including changes to systems and new practices adopted to prevent similar adverse impacts. The Company publicly committed to disclosing results of their investigation into the disaster and has committed to preventing a similar event from occurring. No new relevant evidence found in last year reports. [Sustainability Report, 2017: https://www.bhp.com/-/media/documents/investors/annual-reports/2017/bhpsustainabilityreport2017.pdf] 
• Not met: Evaluation of the channel/mechanism: Although the Company has discussed the Cerrejon and Samarco case studies, the Company does not provide information regarding the evaluation of the effectiveness of the grievance channel/mechanism. The Company provided information to CHRB in relation to this indicator but it was not material.</t>
  </si>
  <si>
    <t>• Headline: Samarco Dam Burst
• Area: Health &amp; Safety/Environmental damage
• Story:  On 5 November 2015, a dam holding back waste water from the Germano iron ore mine in Brazil burst, causing mudslides that engulfed a nearby town and killed at least 16 people. The mine is owned by Samarco, a joint venture between Vale and BHP Billiton. In February 2016, it was reported that Brazilian authorities had charged the president of Samarco and six others – five Samarco executives and one contractor - with homicide over the dam disaster. An official report by the Brazilian police into the incident  concluded that it was caused by excess water in the dam, lack of proper monitoring, faulty equipment and failure of the drainage system. It discarded the possibility of any minor earthquakes during the incident and said that Samarco’s emergency plan to warn nearby villagers was insufficient.
In March 2018, IndastriAll along with other trade unions filed a OECD complaint with the UK NCP.  According to the labour organizations, the companies failed to provide adequate remedy and establish a legitimate remediation process that involves affected communities and workers. 
In June 25th, 2018, Samarco and parent companies Vale and BHP Billiton have signed a deal with Brazilian authorities to settle a BRL 20 billion (USD 5.3 billion) lawsuit related to Samarco disaster. Under this agreement, the companies agreed to establish a fund for clean-up costs and remediation and for compensation of impacts relating to the Fundão tailings dam failure. The agreement settled the billion Civil Claim, enhances community participation in decisions related to the remediation and compensation programs under the Framework Agreement (Programs), and establishes a process to renegotiate those Programs over two years and to progress settlement of the BRL155 billion (USD 41 billion) Civil Claim (Governance Agreement).
In March 2018, IndastriAll along with other trade unions filed a OECD complaint with the UK NCP.  According to the labour organizations, the companies failed to provide adequate remedy and establish a legitimate remediation process that involves affected communities and workers. 
In November 2018, more than 240,000 plaintiffs, including Brazilian municipalities and Krenak indigenous communities, filed a lawsuit at the UK High Court in Liverpool against BHP Billiton. The lawsuit seeks compensation for damages caused by the dam collapse. 
Additionally, In May 2018, shareholders filed lawsuits against BHP Billiton in Australia, alleging that the company misled them as it was aware of the safety risks prior to the disaster. In December 2018, one of the suits was allowed to proceed. In August 2018, the company settled a similar lawsuit filed by US shareholders, agreeing to a $67 mln. compensation without admitting liability.
In March 2019, court documents have been revealed, alleging that Samarco executives and board members, including BHP and Vale-appointed directors, were aware of significant problems at their jointly-owned Samarco dam years before it burst. These court documents include board meeting minutes and expert reports.
• Sources: [The Guardian, 08/11/2015: https://www.theguardian.com/business/2015/nov/09/brazil-dam-burst-bhp-boss-to-inspect-disaster-zone-with-dozens-still-missing][Brisbane Times - 03/03/2019: https://www.smh.com.au/business/companies/profit-before-people-documents-allege-bhp-execs-were-warned-over-deadly-dam-20190215-p50y6y.html][BBC News, 17/11/2015: http://www.bbc.com/news/business-34838000][Company press release, 08/01/2016: https://www.bhp.com/-/media/documents/investors/annual-reports/2017/bhpannualreport2017.pdf]</t>
  </si>
  <si>
    <t>The individual elements of the assessment are met or not as follows: 
Score 1
• Met: Public response available [Samarco response, N/A: https://www.bhp.com/our-businesses/minerals-americas/samarco/] 
Score 2
• Met: Response goes into detail: The Company has responded to the allegations through press releases, reports, joint statements and in the press. Samarco issued a report on 5 January 2016. 
Following the accident, Samarco said in an initial statement that it had not yet determined why the dam burst or the extent of the disaster. It also stated that competent authorities, such as the Civil Police, were carrying out investigations into the causes of the accident and that Samarco was supplying all the information necessary to expedite the process. It stated: ‘In parallel, the Company is counting on the support of international firms, which are working on the investigations and collecting as much information as possible. The objective is for the data obtained – with the participation of experts in geotechnical engineering, geology, seismology and soil mechanics, among others – to explain the causes of the accident and also provide input for potential improvements in the Samarco’s production and safety procedures. There is no set date for the completion of the investigations, but in view of the complexity of the accident, it is expected that conclusive reports will be issued within six to twelve months'. 
Vale and BHP issued a joint statement on 11 November, having visited the site. It included the following: ‘As an immediate step, Vale and BHP Billiton pledge to support Samarco in creating an Emergency Fund for rebuilding works and to help the affected families and communities. It is our intention to work with the authorities to get this fund functioning as soon as possible. Vale and BHP Billiton also have health, safety, environment and geotechnical experts onsite supporting Samarco’s response. We have also had discussions with Samarco and the authorities about the additional support we can provide. Investigations are continuing and Samarco will provide further updates relating to the response and operations.’ [Samarco response, N/A: https://www.bhp.com/our-businesses/minerals-americas/samarco/]</t>
  </si>
  <si>
    <t>The individual elements of the assessment are met or not as follows: 
Score 1
• Met: Company policies address the general issues raised: In its Human Rights Policy Statement, the Company indicates: 'We are committed to respecting and contributing to the realisation of all human rights […].These include rights related to: workplace health, safety and labour conditions […]' [Human Rights Policy Statement, 2019: https://www.bhp.com/-/media/documents/ourapproach/operatingwithintegrity/taxandtransparency/191202_human-rights-policy-statement_2019.pdf?la=en] 
• Met: Policies apply to the type of business relationships involved: The Company's 'Our requirements for Supply' document indicates: 'The supplier must provide: safe and healthy working facilities and appropriate precautionary measures to protect employees from work-related hazards and anticipated dangers in the workplace; […]' [Minimum requirements for suppliers, 06/03/2020: https://www.bhp.com/-/media/documents/ourapproach/governance/191218_supply.pdf?la=en] 
Score 2
• Met: Policies address the specific rights in question: In its 2018 Sustainability Report the company discloses qualitative information on H&amp;S related to total recordable injury frequency and also workplace fatalities. [Sustainability Report 2018, 09/2018: https://www.bhp.com/investor-centre/-/media/documents/investors/annual-reports/2018/bhpsustainabilityreport2018.pdf]</t>
  </si>
  <si>
    <t>The individual elements of the assessment are met or not as follows: 
Score 1
• Met: Engages with affected stakeholders: The Company states that it engaged with the community throughout the process it undertook to reach its framework  for compensatory actions and the  remediation of the impacts from  the failure. [Sustainability Report, 2016: https://www.bhp.com/-/media/bhp/documents/investors/annual-reports/2016/bhpbillitonsustainabilityreport2016.pdf] 
• Met: Provides remedies to affected stakeholders: The company agreed to pay USD 181 million in financial support to the Renova Foundation and Samarco Mineração until June 30th, 2018. The Company details the steps it has taken in response to the Samarco dam failing on pages 2-5 of its Sustainability Report 2016: "In March 2016, an agreement was  entered into by Samarco, BHP Billiton  Brasil, Vale and the Brazilian  Authorities to provide a framework  for compensatory actions and the  remediation of the impacts from  the failure."  This agreement includes "17 environmental  and 22 socio-economic programs,  to restore and compensate the  communities and environment affected  by the dam failure". [Sustainability Report, 2016: https://www.bhp.com/-/media/bhp/documents/investors/annual-reports/2016/bhpbillitonsustainabilityreport2016.pdf] 
• Met: Has reviewed management systems to prevent recurrence: Following the dam failure, BHP undertook a governance review of its non-operated joint venture operations and made changes to its risk management and processes; accountability and structure and training to staff on risks. It also conducted a risk review was conducted of all significant dams across their operated assets and joint ventures [Sustainability Report, 2016: https://www.bhp.com/-/media/bhp/documents/investors/annual-reports/2016/bhpbillitonsustainabilityreport2016.pdf] 
Score 2
• Not met: Remedies are satisfactory to the victims: Though the company reached an agreement with the Brazilian authorities, a class action lawsuit was filed on behalf of more than 240,000 plaintiffs in UK courts against the company.
• Met: Has improved systems and engaged affected stakeholders: See above [Sustainability Report, 2016: https://www.bhp.com/-/media/bhp/documents/investors/annual-reports/2016/bhpbillitonsustainabilityreport2016.pdf]</t>
  </si>
  <si>
    <t>• Headline: Colombia's Constitutional Court decided to suspend Cerrejon's permit to divert stream over lack of consultations with local indigenous groups.
• Area: Access to water/Land rights/Right to livelihood/Right to security of persons
• Story: BHP Billiton is a joint-venture partner (with Glencore and Anglo American) in the Cerrejon coal mine in Colombia. On August 21, 2017 Colombia's Constitutional Court suspended Cerrejon's permit to divert a stream because of inadequate consultation with local indigenous groups. The court postponed the start of mining activity towards the natural course of Bruno Creek for a period of three months while it considered an application for the protection of constitutional rights (tutela) relating to the communities of La Horqueta, Paradero and Gran Parada. In November the court found the project to divert the river would indeed threaten fundamental rights. The Constitutional Court also ordered that works continue on the maintenance, stabilization, and preservation of the new course in accordance with the respective environmental plan and the authorizations granted by the environmental authorities. It is also alleged that the transnational mining conglomerate Carbones del Cerrejón, who owns the El Cerrejón mine, consumes 24 million liters of water per day in a department like Guajira where 87 percent is desert. The population is experiencing a dramatic shortage of water, which in the last two years has reportedly caused the death of hundreds of children due to malnutrition and the diseases caused by water scarcity. In February 2019, indigenous and afro-descendent communities in the state of La Guajira launched a legal challenge against a recent modification of the environmental license for the Cerrejón coal mine. They argued that the alteration was carried out without an Environmental Impact Assessment, and requested the suspension of any further alteration of the license that would allow an expansion of mining activities. Jakeline Romero, a plaintiff from the community organisation, Fuerza de Mujeres Wayúu, said that the mine has impacted on the health of the Wayúu people, as well as impacting on the environment and access to water. The legal team claimed that the expansion of the mine would exacerbate the current humanitarian crisis in La Guajira caused by the mine, including a loss of food security and lack of access to water that has influenced the deaths of 5,000 children and malnutrition of 40,000. The Indigenous Wayuu people of Colombia have also alleged that when the Cerrejon coal mine opened the river they rely on to grow crops began to dry up and became contaminated. The Guardian also stated in an October 2018 article that: "In the neighbouring department of El Cesar, three Drummond mine union leaders were murdered in 2001. More recently in La Guajira, activists who resist Cerrejón’s expansion plans have received renewed death threats. Despite the 2016 Colombian Peace Agreement, there has been a spike in assassinations of social leaders nationwide. At least 123 were murdered in the first six months of 2018".
• Sources: [Business &amp; Human Rights Centre - 21/08/2017 -: https://www.business-humanrights.org/en/colombia-constitutional-court-suspends-cerrejon%E2%80%99s-permit-to-divert-stream-over-lack-of-consultations-with-local-indigenous-groups-incl-company-statement][ Mines and Communities - 27/02/2016 : http://londonminingnetwork.org/2016/02/cerrejon-coal-brutal-evictions-of-villagers-resisting-relocation/][The Guardian, 1/10/2018: https://www.theguardian.com/environment/climate-consensus-97-per-cent/2018/oct/25/blood-coal-irelands-dirty-secret -][Business &amp; Human Rights Centre - 2/03/2019: https://www.business-humanrights.org/en/colombia-indigenous-communities-file-lawsuit-over-lack-of-impact-assessment-in-alteration-of-environmental-license-for-cerrej%C3%B3n-coal-mine-concerned-at-impact-on-health-of-locals]</t>
  </si>
  <si>
    <t>The individual elements of the assessment are met or not as follows: 
Score 1
• Not met: Public response available: Though Cerrejon itself has responded in detail, BHP has not responded publicly to the allegations, nor has it pointed to Cerrejon's comments and therefore does not meet CHRB indicator. [Cerrejon response, November 2018: https://www.cerrejon.com/index.php/cerrejon-statement/?lang=en] 
Score 2
• Not met: Response goes into detail: Though Cerrejon itself has responded in detail, BHP has not responded publicly to the allegations, nor has it pointed to Cerrejon's comments and therefore does not meet CHRB indicator. [Cerrejon response, November 2018: https://www.cerrejon.com/index.php/cerrejon-statement/?lang=en]</t>
  </si>
  <si>
    <t>The individual elements of the assessment are met or not as follows: 
Score 1
• Not met: Company policies address the general issues raised: On its 'Our Approach' website the company says "Within our operations, we contribute to the realisation of human rights...while also respecting the land tenure rights of landowners and the rights of communities that live near our operations. "However BHP also states that as part of its risk management process "If community resettlement is required, it must be undertaken in accordance with the International Finance Corporation Performance Standard 5: Land Acquisition and Involuntary Resettlement". This is therefore not a clear commitment to respecting ownership and use of land. In its 2018 Water Report the BHP states "Respecting human rights is critical to the sustainability of BHP’s business and we recognise water access and sanitation are basic human rights. Taking a rights-based approach to water means we take into account risks to people and communities, not just to our business. This includes assessing the direct impacts on people, the interrelationship with other human rights, such as Indigenous spiritual and cultural rights, and any specific implications for vulnerable and/or marginalised groups". This is a sufficient commitment. The company also commits to the UDHR. [Water Report 2018, 08/2018: ttps://www.bhp.com/investor-centre/-/media/documents/investors/annual-reports/2018/180828_bhpwaterreport2018.pdf#Old companies list of disclosure - excel format.xlsx#BHP!E1 &amp; Sustainability Report 2018, 09/2018: https://www.bhp.com/investor-centre/-/media/documents/investors/annual-reports/2018/bhpsustainabilityreport2018.pdf] 
• Met: Policies apply to the type of business relationships involved: In its CoC BHP states, "All employees, directors, officers, contractors and suppliers (where under relevant contractual obligation) and controlled entities must adhere to the Code, regardless of location or role. Non-controlled joint ventures and minority interests are encouraged to adopt similar principles and standards" [Our Code of Conduct, 08/2018: https://www.bhp.com/-/media/documents/ourapproach/codeofconduct/code-of-conduct---english.pdf] 
Score 2
• Not met: Policies address the specific rights in question: The Company states in their 2018 Sustainability report 'We seek to identify the customary owners, occupiers and users of land who may be affected by our activities. Following this identification process and collaboration with Indigenous peoples’ representative organisations, we may amend work plans to reduce potential impacts on landowners and users.' However, there is no description of the process that is undertaken to identify land tenure rights, thus this is not sufficient. The company is a member of the CEO Water Mandate. The company is a participant of the Voluntary Principles of Security and Human Rights. [Sustainability Report 2018, 09/2018: https://www.bhp.com/investor-centre/-/media/documents/investors/annual-reports/2018/bhpsustainabilityreport2018.pdf]</t>
  </si>
  <si>
    <t>The individual elements of the assessment are met or not as follows: 
Score 1
• Met: Engages with affected stakeholders: In a letter published online, Lina Echeverri, Vice President of Public Affairs and Communication at Cerrejon, says that the company has engaged in consultations with the members of the Roche community to discuss issues of re-settlement, water shortages and compensation payments. Additionally the company also outlines the consultations undertaken with nearby communities in relation to the modification of the Bruno Creek riverbed. [Cerrejon letter Bruno Creek, 09/05/2019: https://www.cerrejon.com/index.php/news-internacional-mayo-2019-in/?lang=en &amp; Cerrejon letter Roche Community, 29/01/2019: https://www.business-humanrights.org/sites/default/files/documents/Cerrej%C3%B3n%20response%20to%20NGO%20Declaration%20on%20Roche.pdf] 
• Not met: Encourages linked business to engage affected stakeholders: The CHRB was unable to find any publicly available evidence of BHP Billiton encouraging its linked business (Cerrejon) to engage with the affected stakeholders.
• Not met: Provides remedies to affected stakeholders: The letter from Cerrejon's Lina Echeverri, states that internal conflicts between the Roche Black Afro-descendent Community Council and its legal representatives resulted in "a situation preventing an agreement being reached" of which subsequently the Ministry of the Interior officially protocolised the consultation without an agreement. The letter states "We understand that, with this result, the expectation of many families who hoped to gain access to the compensations and indemnification have not been met". On the basis of this evidence no remedy has been provided to the affected community stakeholders. [Cerrejon letter Bruno Creek, 09/05/2019: https://www.cerrejon.com/index.php/news-internacional-mayo-2019-in/?lang=en &amp; Cerrejon letter Roche Community, 29/01/2019: https://www.business-humanrights.org/sites/default/files/documents/Cerrej%C3%B3n%20response%20to%20NGO%20Declaration%20on%20Roche.pdf] 
• Not met: Has reviewed management systems to prevent recurrence: The CHRB has not identified any publicly available evidence that Cerrejon has reviewed its management systems in light of the engagement with the Roche community to prevent similar complications and impacts occurring in the future. [Cerrejon letter Bruno Creek, 09/05/2019: https://www.cerrejon.com/index.php/news-internacional-mayo-2019-in/?lang=en &amp; Cerrejon letter Roche Community, 29/01/2019: https://www.business-humanrights.org/sites/default/files/documents/Cerrej%C3%B3n%20response%20to%20NGO%20Declaration%20on%20Roche.pdf] 
Score 2
• Not met: Remedies are satisfactory to the victims: Cerrejon has not provided any compensation to the 33 families identified as beneficiaries on the basis Council of State of criteria defined by the Council of State, thus remedy cannot be considered satisfactory. [Cerrejon letter Bruno Creek, 09/05/2019: https://www.cerrejon.com/index.php/news-internacional-mayo-2019-in/?lang=en &amp; Cerrejon letter Roche Community, 29/01/2019: https://www.business-humanrights.org/sites/default/files/documents/Cerrej%C3%B3n%20response%20to%20NGO%20Declaration%20on%20Roche.pdf] 
• Not met: Has improved systems and engaged affected stakeholders: The CHRB has not identified any publicly available evidence that Cerrejon has improved its management systems in light of the engagement with the Roche community to prevent similar complications and impacts occurring in the future. [Cerrejon letter Bruno Creek, 09/05/2019: https://www.cerrejon.com/index.php/news-internacional-mayo-2019-in/?lang=en &amp; Cerrejon letter Roche Community, 29/01/2019: https://www.business-humanrights.org/sites/default/files/documents/Cerrej%C3%B3n%20response%20to%20NGO%20Declaration%20on%20Roche.pdf]</t>
  </si>
  <si>
    <t>The individual elements of the assessment are met or not as follows: 
Score 1
• Not met: General HRs commitment
• Not met: UNGC principles 1 &amp; 2
• Not met: UDHR
• Not met: International Bill of Rights
Score 2
• Not met: UNGPs
• Not met: OECD</t>
  </si>
  <si>
    <t>The individual elements of the assessment are met or not as follows: 
Score 1
• Not met: ILO Core
• Not met: UNGC principles 3-6
• Not met: Explicitly list ALL four ILO for ICT suppliers
Score 2
• Not met: Explicit commitment to All four ILO Core: The Company states that it 'strictly prohibits the use of child labor, eliminates forced labor, and does not allow the use of violence, threats or illegal restriction of personal freedom to force employees to work or restrict their freedom (work or resignation). Corporal punishment, intimidation, harassment, abuse and any discrimination against employees are strictly prohibited'. Moreover, ´All entities under BOE have set up Labor Unions, the participation rate of employees is 100%, and the coverage rate of collective bargaining agreement is 100%´. However, no reference a commitment to respecting freedom of association found. [2019 Sustainability Report, 2020: https://www.waterdrop.cc/sd/?id=q2653ewz] 
• Not met: Respect H&amp;S of workers: In its 2018 CSR report, the Company states that, in order to ensure the scientific, reasonable and systematic operation of the Company's safety management, 18 subsidiaries under BOE have passed OHSAS 18001 Occupational Health and Safety Management System Certification and have carried out self-discovery and self-correction according to the systematic requirements annually. The Company has several health and safety programmes under it's 'Safeguarding Employees’ Rights and Interests. Moreover, in its 2019 Sustainability Report, it indicates that ´ Healthy and safe working environment is the foundation of normal production and operation of enterprises. BOE has a sound safety management system, and has set up a safety management committee´. However, although the Company has a certified Health and Safety Management System and a safety committee, no publicly available statement of policy committing it to respecting the health and safety of workers found. [2019 Sustainability Report, 2020: https://www.waterdrop.cc/sd/?id=q2653ewz &amp; Sustainability Report  2018, 2019: https://www.waterdrop.cc/sd/?id=L2613FLg] 
• Not met: H&amp;S applies to ICT suppliers
• Not met: working hours for workers
• Not met: Working hours for ICT suppliers: Although working hours is one of the aspects of CSR Management Regulations for Suppliers, it is not clear the Company´s policy commitment expects its suppliers to commit to respecting the health and safety of their workers. [2019 Sustainability Report, 2020: https://www.waterdrop.cc/sd/?id=q2653ewz]</t>
  </si>
  <si>
    <t>The individual elements of the assessment are met or not as follows: 
Score 1
• Met: Regular stakeholder engagement: For the past two years, the Company had regular engagements with stakeholders. Main methods for communication and the contents are disclosed respectively for each stakeholder group. For example, when addressing affected communities, the Company uses information disclosure, field trips, questionnaire surveys, public interest projects and community volunteer activities to engage in topics like pollution prevention and control, resource recycling, support for education and environmental protection, volunteer services and community integration. [2019 Sustainability Report, 2020: https://www.waterdrop.cc/sd/?id=q2653ewz] 
Score 2
• Not met: Commits to engage stakeholders in design
• Not met: Regular stakeholder design engagement: The Company indicates that ´In 2019, BOE had broad and in-depth communication with stakeholders such as customers, investors, suppliers, employees, governments, and communities through diverse interactions, sought to learn about their expectations and demands, and accepted their constructive suggestions, improving operation and management of the Company together with them´. However, it is not clear that the company regularly engages with affected stakeholders and their legitimate representatives in the development or monitoring of its human rights approach. [2019 Sustainability Report, 2020: https://www.waterdrop.cc/sd/?id=q2653ewz]</t>
  </si>
  <si>
    <t>The individual elements of the assessment are met or not as follows: 
Score 1
• Not met: Commits to ILO core conventions
• Met: Senior responsibility for HR: The Company indicates that ´In order to effectively implement the concept of responsibility into each position, the company has set up an independent CSR management committee, which is responsible for studying and establishing CSR strategies, visions, principles and policies, handling CSR related issues and participating in the decision-making of CSR reports. The BOE chairman (and the chairman of the executive committee) shall be the chairman of the committee, and all relevant vice presidents shall be members. As an independent organization for corporate social responsibility, the CSR management committee has a CSR promotion department, which is responsible for promoting the specific practice of CSR and communicating with the CSR duty officers from relevant organizations of the company. The annual CSR report of the company is released after the final approval of the board of directors´. The CSR Report Formulation Team identified 33 specialized topics as specified in the GRI Standards, it includes human rights assessment. Moreover, CSR Management Regulations for Suppliers ´put forward eight aspects of specific management requirements in human rights, child/underage/female labor, forced or compulsory labor, working hours and holidays, basic salary and social insurance, non-discrimination, freedom of association and communication, and the establishment of employee rights and benefits protection system'. [2019 Sustainability Report, 2020: https://www.waterdrop.cc/sd/?id=q2653ewz] 
Score 2
• Met: Day-to-day responsibility: As indicated above, 'the CSR management committee has a CSR promotion department, which is responsible for promoting the specific practice of CSR and communicating with the CSR duty officers from relevant organizations of the company. The annual CSR report of the company is released after the final approval of the board of directors'. The CSR Report Formulation Team identified 33 specialized topics as specified in the GRI Standards, it includes human rights assessment. [2019 Sustainability Report, 2020: https://www.waterdrop.cc/sd/?id=q2653ewz] 
• Not met: Day-to-day responsibility for ICT in supply chain</t>
  </si>
  <si>
    <t>The individual elements of the assessment are met or not as follows: 
Score 1
• Not met: Identifying risks in own operations: Although the Company has conducted materiality assessment, it is not clear if the Company considered the risks that are specific to locations or activities, covering the Company's operation. No further evidence found in the latest Sustainability Report. [Sustainability Report  2018, 2019: https://www.waterdrop.cc/sd/?id=L2613FLg] 
• Not met: Identifying risks in ICT suppliers: Although the Company has a Supplier Performance Assessment, it is not clear it has a process to proactively identify human rights risks within its supply chain. [2019 Sustainability Report, 2020: https://www.waterdrop.cc/sd/?id=q2653ewz] 
Score 2
• Not met: Ongoing global risk identification
• Not met: In consultation with stakeholders
• Not met: In consultation with HR experts
• Not met: Triggered by new circumstances</t>
  </si>
  <si>
    <t>The individual elements of the assessment are met or not as follows: 
Score 1
• Met: Channel accessible to all workers: The Company states: ´BOE has established effective complaint channels to prevent the incidents that would hurt employee rights and interests or discriminate against employees. Employees can report and complain through the employee representatives or the ‘suggestion box’ in written forms, which will be investigated and handled by professional departments´. [2019 Sustainability Report, 2020: https://www.waterdrop.cc/sd/?id=q2653ewz] 
Score 2
• Met: Number grievances filed, addressed or resolved: It indicates that ´In 2019, there were no complaints associated with human rights, or cases of using child labor or forced labor happened in the company´. [2019 Sustainability Report, 2020: https://www.waterdrop.cc/sd/?id=q2653ewz] 
• Not met: Channel is available in all appropriate languages
• Not met: Expect ICT supplier to have equivalent grievance systems
• Not met: Opens own system to ICT supplier workers</t>
  </si>
  <si>
    <t>The individual elements of the assessment are met or not as follows: 
Score 1
• Not met: Grievance mechanism for community: According to the CSR report, the main methods of communications are ´Information disclosure, Field trip and questionnaire survey, Public interest projects, Community volunteer activities´. Grievance mechanisms are not mentioned. No further evidence found in the latest Sustainability Report. [Sustainability Report  2018, 2019: https://www.waterdrop.cc/sd/?id=L2613FLg] 
Score 2
• Not met: Describes accessibility and local languages
• Not met: Expects ICT supplier to have community grievance systems
• Not met: ICT supplier communities use global system</t>
  </si>
  <si>
    <t>No allegations meeting the CHRB severity threshold were found, and so the score of 6.51 out of 80 points scored in themes A-D &amp; F has been applied  to produce a score of 1.63 out of 20 points for theme E.</t>
  </si>
  <si>
    <t>The individual elements of the assessment are met or not as follows: 
Score 1
• Met: General HRs commitment: The Company code of conduct states 'We seek to conduct our business in a manner that respects the human rights and dignity of people'. [Code of Conduct, 04/06/2018: https://www.bp.com/content/dam/bp/business-sites/en/global/corporate/pdfs/who-we-are/our-values-and-code-of-conduct/bp-code-of-conduct-english.pdf] 
• Met: International Bill of Rights: The Company indicates that ´We respect internationally recognized human rights as set out in the International Bill of Human Rights´. [2019 - Business and human rights policy, 05/2020: https://www.bp.com/content/dam/bp/business-sites/en/global/corporate/pdfs/sustainability/group-reports/bp-human-rights-policy.pdf] 
Score 2
• Met: UNGPs: The Company indicates that ´We recognize our responsibility to respect human rights and avoid complicity in human rights abuses, as stated in the UN Guiding Principles on Business and Human Rights (UNGPs) and reiterated in the human rights chapter of the Organisation for Economic Co-operation and Development (OECD) Guidelines for Multinational Enterprises´.  It also states that 'We will meet our responsibility to respect human rights by implementing the UNGPs and incorporating these principles into the internal processes, policies or guidance that support our business activities'. [2019 - Business and human rights policy, 05/2020: https://www.bp.com/content/dam/bp/business-sites/en/global/corporate/pdfs/sustainability/group-reports/bp-human-rights-policy.pdf] 
• Not met: OECD: See above.</t>
  </si>
  <si>
    <t>The individual elements of the assessment are met or not as follows: 
Score 1
• Met: ILO Core: The Company indicates that ´We respect internationally recognized human rights as set out in (…) the core labour standards recognized by the International Labour Organization (ILO), as set out in the ILO Declaration on Fundamental Principles and Rights at Work´. [2019 - Business and human rights policy, 05/2020: https://www.bp.com/content/dam/bp/business-sites/en/global/corporate/pdfs/sustainability/group-reports/bp-human-rights-policy.pdf] 
• Not met: Explicitly list All four ILO apply to EX BPs: The Company indicates, in its Labour Rights &amp; Modern Slavery Principles, that 'our expectation is that workers in our operations, joint ventures and supply chains are not subject to abusive or inhumane practices, such as child labour, forced labour, trafficking, slavery or servitude, discrimination, or harassment´. Also, Freedom of Association is one of the principles intended to assist its businesses: 'In conformance with local law, where workers choose to be represented by trade unions or works councils, employers will cooperate in good faith with the bodies that the employees collectively choose to represent them´.  Commitment to freedom of association is indicated to be ‘in conformance with local laws’, no details found on alternatives for those countries where there are legal restrictions to the exercise of these rights. No mention of respecting the right of collective bargaining found. No further evidence found on its Supplier expectations webpage. [Labour rights and modern slavery principles 2019, 2019: ttps://www.bp.com/content/dam/bp/business-sites/en/global/corporate/pdfs/sustainability/group-reports/bp-labour-rights-and-modern-slavery-principles-2019.pdf#https://www.bp.com/content/dam/bp/business-sites/en/global/corporate/pdfs/sustainability/group-reports/bp-labour-rights-and-modern-slavery-principles-2019.pdf &amp; Supplier expectations, N/A: https://www.bp.com/en/global/corporate/who-we-are/supplier-expectations.html] 
Score 2
• Met: Explicit commitment to All four ILO Core: The Company indicates that 'Consistent with our commitment to respect ILO core labour standards, we respect freedom of association and collective bargaining. We support the elimination of all forms of forced or compulsory labour, the effective abolition of child labour and the elimination of discrimination in respect of employment and occupation'. It also indicates that 'in situations where freedom of association restricted or prohibited by law, we will be open to and supportive of alternative means of worker representation engagement'. [2019 - Business and human rights policy, 05/2020: https://www.bp.com/content/dam/bp/business-sites/en/global/corporate/pdfs/sustainability/group-reports/bp-human-rights-policy.pdf] 
• Met: Respect H&amp;S of workers: The Company Code of Conduct covers health and safety requirements. This includes expectations to comply with HSSE requirements. [Code of Conduct, 04/06/2018: https://www.bp.com/content/dam/bp/business-sites/en/global/corporate/pdfs/who-we-are/our-values-and-code-of-conduct/bp-code-of-conduct-english.pdf] 
• Met: H&amp;S applies to EX BPs: The Company Code of Conduct covers health and safety requirements. This includes expectations to comply with HSSE requirements. The Code of Conduct applies to joint ventures and third parties - the Company also states 'we expect and encourage all our contractors and their employees to act in a way that is consistent with our code. The Company also states on their website 'Our standard model contracts include health, safety and security requirements. through bridging documents, we define how our safety management system co-exists with those of our contractors to manage risk on a site. And for our contractors facing the most serious risks, we conduct quality, technical, health, safety and security audits before awarding contracts. ' [Code of Conduct, 04/06/2018: https://www.bp.com/co</t>
  </si>
  <si>
    <t>The individual elements of the assessment are met or not as follows: 
Score 1
• Met: Regular stakeholder engagement: On its website Community Engagement, the Company indicates that ´We engage with local people and their representative bodies, listening to their concerns and learning from them. (…) Our social engagement strategies respect local circumstances and the needs of communities at different stages of the project lifecycle. We engage through our community liaison officers (CLOs), who play a key role in building trust at a local level. (…) We engage with local communities from the early stages of projects and as an ongoing process, always respecting local legislation and culture´. Also, on its website 'All Rights Preserved', the Company indicates that ´In Mauritania and Senegal, the local team has consulted with local communities near our Tortue project to try to understand their needs and the impact of our activities´. [Community engagement, N/A: https://www.bp.com/en/global/corporate/sustainability/our-value-to-society/community-engagement.html &amp; All rights preserved, 11/06/2020: https://www.bp.com/en/global/corporate/news-and-insights/bp-magazine/bp-launches-updated-human-rights-policy.html] 
Score 2
• Not met: Commits to engage stakeholders in design: The Company indicates that ´We will continue to take a constructive and progressive role in human rights-related multi-stakeholder initiatives and believe that multi-stakeholder efforts are an effective means of promoting reasonable standards for human rights practices at an operational level´. However, it is not clear the Company commits it to engaging with affected stakeholders and their legitimate representatives in the development or monitoring of its human rights approach. [2019 - Business and human rights policy, 05/2020: https://www.bp.com/content/dam/bp/business-sites/en/global/corporate/pdfs/sustainability/group-reports/bp-human-rights-policy.pdf] 
• Not met: Regular stakeholder design engagement: Regarding its updated Business and Human Rights Policy, the Company indicates that it ´In carrying out this update, we spoke with a wide range of external organizations including NGOs, academics and investors, to understand their expectations of us´. Moreover, on its website, the Company states that ´We also participate in a number of global collaborative initiatives in support of human rights. Our participation in these initiatives helps us engage with stakeholders across society to better understand emerging issues and improve how we manage potential human rights impacts at an operational level´. Some of these human rights-related initiatives include The Fair Labour Alliance (FLA), The Voluntary Principles on Security and Human Rights, The UN Global Compact (UNGC), Business for Social Responsibility (BSR), among others.  However, it is not clear that the Company regularly engages with affected stakeholders and their legitimate representatives in the development or monitoring of its human rights approach. [Human Rights Policy, N/A: https://www.bp.com/en/global/corporate/sustainability/human-rights/human-rights-policy.html &amp; Human rights, N/A: https://www.bp.com/en/global/corporate/sustainability/human-rights.html]</t>
  </si>
  <si>
    <t>The individual elements of the assessment are met or not as follows: 
Score 1
• Met: Commits to remedy: The Company indicates that ´Where bp identifies that we have caused or contributed to adverse impacts on the human rights of others, we provide for or co-operate in the remediation of the adverse impacts through legitimate processes intended to deliver effective remedy while not preventing access to other forms of remedy if justified´. [2019 - Business and human rights policy, 05/2020: https://www.bp.com/content/dam/bp/business-sites/en/global/corporate/pdfs/sustainability/group-reports/bp-human-rights-policy.pdf] 
Score 2
• Met: Collaborating with other remedy initiatives: In its Sustainability Report 2018 additional information on Human Rights, the Company indicates: 'If we do cause, or contribute to, adverse impacts on the human rights of communities near our operations, we are committed to providing for, or co-operating in, the remediation of those impacts. This may include, for example, co-operating in good faith in the provision of remedy through state-led mechanisms, such as Organisation for Economic Co-operation and Development national contact points'. [Human Rights - additional information, Apr 2019: https://www.bp.com/content/dam/bp/business-sites/en/global/corporate/pdfs/sustainability/group-reports/bp-human-rights-additional-information-2018.pdf] 
• Met: Work with EX BPs to remedy impacts: The Company indicates that 'Where adverse impacts are directly linked to our activities through our business relationships, we will support our business partners in the remediation of those impacts through their own grievance management processes, or support collaboration to provide for non-judicial remediation through third parties'. [2019 - Business and human rights policy, 05/2020: https://www.bp.com/content/dam/bp/business-sites/en/global/corporate/pdfs/sustainability/group-reports/bp-human-rights-policy.pdf]</t>
  </si>
  <si>
    <t>The individual elements of the assessment are met or not as follows: 
Score 1
• Met: Commits to ILO core conventions: See indicator A.1.2. The Company is committed to ILO Declaration
• Met: Senior responsibility for HR: The Company indicates in its Business and Human Rights Policy that 'At the executive management level, the group operations risk committee reviews progress on human rights implementation'. [2019 - Business and human rights policy, 05/2020: https://www.bp.com/content/dam/bp/business-sites/en/global/corporate/pdfs/sustainability/group-reports/bp-human-rights-policy.pdf] 
Score 2
• Met: Day-to-day responsibility: The Company indicates that 'Our human rights working group, which is made up of representatives from across the business, considers current and emerging human rights risks of potential group significance. The group reviews existing and proposed management of such risks and escalates identified human rights risks to executive team level as necessary. Business functions and local operations are responsible for implementing actions to help us meet our human rights policy commitments and relevant group requirements, such as providing channels for local communities to raise concerns'. [2019 - BP Sustainability Report, 27/03/2020: https://www.bp.com/content/dam/bp/business-sites/en/global/corporate/pdfs/sustainability/group-reports/bp-sustainability-report-2019.pdf] 
• Not met: Day-to-day responsibility for EX BRs</t>
  </si>
  <si>
    <t>The individual elements of the assessment are met or not as follows: 
Score 1
• Met: Identifying risks in own operations: In the 2018 report, the Company indicates: 'We are developing a more systematic approach to managing the risk of modern slavery and other labour rights issues by building it into our management systems, processes and procedures. Some of our business activities and parts of our supply chain may pose a higher risk of labour rights and modern slavery issues than others. Since 2016 we have been taking a risk-based approach to monitoring our contractors and suppliers by considering: Countries that pose a high degree of risk, as identified by risk analytics firm Verisk Maplecroft and other data sources; Activities that rely on manual labour, such as construction, catering, cleaning and certain types of manufacturing; Factors related to the vulnerability of the workforce, such as poverty levels, ethnic, religious or gender minorities and migrant workers'. In 2017 report, the Company indicated that 'focus areas include the recruitment, working and living conditions of contracted workforces at our sites, responsible security, community grievance mechanisms and channels for workforces to raise their concerns. We launched guidance on assessing socio-economic factors, including human rights aspects such as resettlement and modern slavery, as part of our group risk process in 2017. The Company prioritised 17 business for modern slavery risk reviews in 2017. [Human Rights - additional information, Apr 2019: https://www.bp.com/content/dam/bp/business-sites/en/global/corporate/pdfs/sustainability/group-reports/bp-human-rights-additional-information-2018.pdf &amp; Human Rights - Additional Information, 2017: https://www.bp.com/content/dam/bp/business-sites/en/global/corporate/pdfs/sustainability/group-reports/bp-human-rights-additional-information-2018.pdf] 
• Met: identifying risks in EX business partners: The Company discloses how it identifies contractors Modern Slavery Risks . There is also an example of the Company working together with a joint venture in Oman to identify and assess labour rights risks. [Human Rights - additional information, Apr 2019: https://www.bp.com/content/dam/bp/business-sites/en/global/corporate/pdfs/sustainability/group-reports/bp-human-rights-additional-information-2018.pdf] 
Score 2
• Met: Ongoing global risk identification: See above. In addition, the Company also states that in preparing their sustainability report (which covers human rights) the Company met with around 100 different organisations, to hear what issues matter most to their stakeholders. The Company states that they included issues in the sustainability report if they were highlighted as high importance in terms of business impact and stakeholder concern, the company then discusses how human rights was highlighted as a material issues in 2017, and in particular worker welfare, the rights of people in communities, and security and human rights. The Company then breaks down these issues and our they addressed them. In 2017 it prioritised 17 businesses to evaluate modern slavery risks. [Human Rights - additional information, Apr 2019: https://www.bp.com/content/dam/bp/business-sites/en/global/corporate/pdfs/sustainability/group-reports/bp-human-rights-additional-information-2018.pdf &amp; Our Stakeholders and Issues, 06/06/2018] 
• Met: In consultation with stakeholders: Furthermore the Company indicates: 'Using this approach, we have been reviewing the risk of modern slavery at selected businesses, including mapping supply chains to identify high-risk contractors. This initial screening has led to further due diligence through questionnaires or on-site labour rights assessments, including worker interviews.' [Human Rights - additional information, Apr 2019: https://www.bp.com/content/dam/bp/business-sites/en/global/corporate/pdfs/sustainability/group-reports/bp-human-rights-additional-information-2018.pdf] 
• Met: In consultati</t>
  </si>
  <si>
    <t>The individual elements of the assessment are met or not as follows: 
Score 1
• Met: Salient risk assessment (and  context): In its Human Rights -additional information document, the Company states: 'We are developing a more systematic approach to managing the risk of modern slavery and other labour rights issues by building it into our management systems, processes and procedures. Some of our business activities and parts of our supply chain may pose a higher risk of labour rights and modern slavery issues than others. Since 2016 we have been taking a risk-based approach to monitoring our contractors and suppliers by considering: Countries that pose a high degree of risk, as identified by risk analytics firm Verisk Maplecroft and other data sources; Activities that rely on manual labour, such as construction, catering, cleaning and certain types of manufacturing; Factors related to the vulnerability of the workforce, such as poverty levels, ethnic, religious or gender minorities and migrant workers. Using this approach, we have been reviewing the risk of modern slavery at selected businesses, including mapping supply chains to identify high-risk contractors. This initial screening has led to further due diligence through questionnaires or on-site labour rights assessments, including worker interviews. In 2018 18 businesses were under review. The assessments focus on key warning signs, such as passport retention, recruitment or other fees, wage deductions, employment contracts, working hours, shift patterns and living conditions.' In addition, the Company highlights that their material human rights risks in 2017, as identified by their stakeholders, include worker welfare, rights of people in communities and security and human rights. The Company states that subject matter experts from across BP complete the initial prioritization of these issues. [Human Rights - additional information, Apr 2019: https://www.bp.com/content/dam/bp/business-sites/en/global/corporate/pdfs/sustainability/group-reports/bp-human-rights-additional-information-2018.pdf &amp; Our Stakeholders and Issues, 06/06/2018] 
• Met: Public disclosure of salient risks: The Company discloses the risk assessments that came from members of the board field visits to BP operations. This includes information with regards to the hiring of contractors and health and safety.  The Company also publishes case study's regarding risk-assessments of operations. For example, the Company publishes a case study of 'assessing the risk of modern slavery at our UK retail stations'. The review included 19 contractor companies who provide construction, maintenance and facilities management services. [Assessing the risk of modern slavery at our UK retail stations, 06/06/2018] 
Score 2
• Met: Both requirements under score 1 met</t>
  </si>
  <si>
    <t>The individual elements of the assessment are met or not as follows: 
Score 1
• Met: Action Plans to mitigate risks: The Company highlights that their material human rights risks in 2017, as identified by their stakeholders, include worker welfare, rights of people in communities and security and human rights.  The Company states that subject matter experts from across BP complete the initial prioritization of these issues. The company then has addressed these three core human rights issues with how they have addressed these issues. This has been validated by Ernst and Young and the Company's sustainability committee. [Our Stakeholders and Issues, 06/06/2018] 
• Met: Including amongst EX BPs [Human Rights - additional information, Apr 2019: https://www.bp.com/content/dam/bp/business-sites/en/global/corporate/pdfs/sustainability/group-reports/bp-human-rights-additional-information-2018.pdf] 
• Met: Example of Actions decided: In its latest Human rights-additional information document, the Company discloses information about the  independent assessments of labour conditions in its contractor workforce in Oman, where it works with contractors that employ migrant workers: 'The assessments, which included terms of recruitment and employment, identified issues related to working practices, passport retention, recruitment fees and worker grievance mechanisms. Since the initial assessments three years ago, we’ve made significant progress by working with our contractors to: Develop action plans to reduce the risk of modern slavery on site and in their supply chains; Put in place policies that prohibit forced labour, including specifically requiring employers to pay recruitment fees and preventing restriction on workers’ freedom of movement; Improve how we communicate our expectations on labour rights to our contractors, including hosting management forums to raise awareness and share good practices.' [Human Rights - additional information, Apr 2019: https://www.bp.com/content/dam/bp/business-sites/en/global/corporate/pdfs/sustainability/group-reports/bp-human-rights-additional-information-2018.pdf] 
Score 2
• Met: Both requirements under score 1 met</t>
  </si>
  <si>
    <t>The individual elements of the assessment are met or not as follows: 
Score 1
• Met: System to check if Actions are effective: The Company indicates, in its 2019 Slavery and Human Trafficking Statement, that ´we are developing a measurement framework to help us assess, through the use of key performance indicators (KPIs), the quality and effectiveness of the actions we are taking to manage labour rights risks – including modern slavery – and to track the completion of corrective or remedial actions. In 2019, we developed draft internal KPIs and tested them with priority bp businesses. Once these are finalized and adopted by our priority businesses, we expect them to help us to start measuring more effectively our progress in identifying, managing and remediating labour rights and modern slavery risks´. [2019 Slavery and human trafficking statement, 06/2020: https://www.bp.com/content/dam/bp/country-sites/en_gb/united-kingdom/home/pdf/2019-slavery-and-human-trafficking-statement.pdf] 
• Met: Lessons learnt from checking effectiveness: The Company indicates, on its Labour Rights webpage, that ´In our 2018 report, we highlighted concerns related to workforce welfare and labour rights standards that were identified through onsite assessments undertaken as part of our risk-prioritized modern slavery risk management. We used the learnings from the 2018 assessments to inform the development of a more systematic approach to managing labour rights and modern slavery risk. In 2019 we developed and issued the bp labour rights and modern slavery principles, which have been approved by our group operating and risk committee. New requirements and guidance on identifying and managing labour rights and modern slavery risks have been introduced into our operating management system to support conformance to the principles´. Moreover, in its 2019 Slavery and Human Trafficking Statement, the Company states that ´We continue to learn from our risk assessments and our engagement with our business partners (…). Many of the key warning signs that our assessments address, such as recruitment or other fees, wage deductions and lack of freedom of movement, are symptomatic of systemic challenges in the countries where we work – such as, widespread outsourcing of recruitment. Other issues, including resource constraints and low levels of contractor or supplier resource and capability to prevent and remedy issues, are common to a number of countries and supply chains. Where systemic and supply chain management issues coincide – for example in respect of the reimbursement of recruitment fees paid by workers to secure employment, where there are multiple layers of sub-contracting – they can present particular difficulties. Our experience of remedying issues we have identified through our risk assessments demonstrates that many will require sustained and collaborative efforts to resolve, including helping contractors and suppliers to develop their capability and business processes and systems´. [2019 Slavery and human trafficking statement, 06/2020: https://www.bp.com/content/dam/bp/country-sites/en_gb/united-kingdom/home/pdf/2019-slavery-and-human-trafficking-statement.pdf &amp; Labour Rights, N/A: https://www.bp.com/en/global/corporate/sustainability/human-rights/labour-rights.html] 
Score 2
• Met: Both requirement under score 1 met</t>
  </si>
  <si>
    <t>The individual elements of the assessment are met or not as follows: 
Score 1
• Met: Comms plan re identifying risks: See indicator B.2.1
• Met: Comms plan re assessing risks: See indicator B.2.2
• Met: Comms plan re action plans for risks: See indicator B.2.3
• Met: Comms plan re reviewing action plans: See indicator B.2.4
• Met: Including EX business partners: See indicator B.21 to B.2.4
Score 2
• Not met: Responding to affected stakeholders concerns: The Company indicates that ´Most of the communities surrounding Tangguh LNG rely on fishing, so we engage with fishermen and local authorities to minimize disturbances to their fishing grounds. From 2018 to 2019 Tangguh also purchased local produce and fish worth $2.1 million from the local community for catering in its operations´. Moreover, ´In Azerbaijan, throughout the Shah Deniz 2and South Caucasus Pipeline Expansion (SCPX) projects and subsequently in the operations phase, we’ve worked closely with the communities affected by our activities, engaging with them to communicate and explain the processes we use to manage community concerns and social risks. This and the completion of project activities in mid-2018 has resulted in a significant decrease in the number of SCPX community complaints, from 47 in 2018 to 25 in 2019. All complaints have been addressed and closed´. However, it is not clear how it has responded to specific human rights concerns raised by, or on behalf of, affected stakeholders. [2019 - BP Sustainability Report, 27/03/2020: https://www.bp.com/content/dam/bp/business-sites/en/global/corporate/pdfs/sustainability/group-reports/bp-sustainability-report-2019.pdf] 
• Met: Ensuring affected stakeholders can access communications: The Company indicates that ´In many cases our community engagement and grievance management mechanisms are open to stakeholder monitoring, such as project leaders’ consultant reports and site visits. In addition, information on our social performance is widely shared with the relevant communities, as well as local and international NGOs´.  Also, ´We engage through our community liaison officers (CLOs), who play a key role in building trust at a local level´. [2019 - BP Sustainability Report, 27/03/2020: https://www.bp.com/content/dam/bp/business-sites/en/global/corporate/pdfs/sustainability/group-reports/bp-sustainability-report-2019.pdf]</t>
  </si>
  <si>
    <t>The individual elements of the assessment are met or not as follows: 
Score 1
• Met: Channel accessible to all workers: The Company's code of conduct refers to 'Open Talk', which it describes as 'BP’s global helpline, is a confidential way to get answers to your questions and to raise concerns. It is administered by an independent company, is available every day of the week at any time, day or night, and can accommodate calls in more than 75 languages. You can contact Open Talk anonymously from most locations'. [Code of Conduct, 04/06/2018: https://www.bp.com/content/dam/bp/business-sites/en/global/corporate/pdfs/who-we-are/our-values-and-code-of-conduct/bp-code-of-conduct-english.pdf] 
Score 2
• Not met: Number grievances filed, addressed or resolved: The Company does disclose in 2017, in its Annual Report on the Voluntary Principles on Security and Human Rights,  that the company did not receive any third party complaints about any incidents related to excessive use of force. Moreover, in its 2019 Sustainability Report, the Company indicates that ´In Azerbaijan, throughout the Shah Deniz 2and South Caucasus Pipeline Expansion (SCPX) projects and subsequently in the operations phase, we’ve worked closely with the communities affected by our activities, engaging with them to communicate and explain the processes we use to manage community concerns and social risks. This and the completion of project activities in mid-2018 has resulted in a significant decrease in the number of SCPX community complaints, from 47 in 2018 to 25 in 2019. All complaints have been addressed and closed´. However, no data about the practical operation of the channel(s)/mechanism(s), including the total number of grievances about human rights issues filed, and addressed or resolved for the entire Company. [Annual Report on the Voluntary Principles on Security and Human Rights, 2017: https://www.bp.com/content/dam/bp/business-sites/en/global/corporate/pdfs/sustainability/group-reports/bp-report-to-the-voluntary-principles-plenary-2017.pdf &amp; 2019 - BP Sustainability Report, 27/03/2020: https://www.bp.com/content/dam/bp/business-sites/en/global/corporate/pdfs/sustainability/group-reports/bp-sustainability-report-2019.pdf] 
• Met: Channel is available in all appropriate languages: The Company publishes their code of conduct in 23 languages. Complaints against the code of conduct can be made through the Open Talk grievance mechanism. The Company publishes a list of local numbers, and a 'collect call' number which will accept calls without any charges to the caller. The Code of conduct states that Open talk 'is administered by an independent company, is available every day of the week at any time, day or night, and can accommodate calls in more than 75 languages.' [Code of Conduct, 04/06/2018: https://www.bp.com/content/dam/bp/business-sites/en/global/corporate/pdfs/who-we-are/our-values-and-code-of-conduct/bp-code-of-conduct-english.pdf] 
• Met: Expect EX BPs to have equivalent grievance system: The Company indicates, in its document ´BP’s expectations of its suppliers´ that suppliers ´Provide a workplace which: (…) Has mechanisms to allow workers to speak up or raise grievances without fear of retaliation´. 'Suppliers' include contractors, service providers, suppliers and other contingent labour. [Supplier expectations, 2017: https://www.bp.com/content/dam/bp/business-sites/en/global/corporate/pdfs/who-we-are/suppliers/bp-supplier-expectations-english.pdf]</t>
  </si>
  <si>
    <t>The individual elements of the assessment are met or not as follows: 
Score 1
• Met: Grievance mechanism for community: The Community can access Open Talk, BPs independently operated grievance mechanism.  In addition to having Open Talk, the Company requires each of their operating sites to document how they manage community complaints. The Company has clarified to CHRB 'Yes: any employee, contractor or other third party can contact BP’s confidential helpline, OpenTalk.  This includes complaints from communities in relation to impacts associated with activities of BP’s extractive business partners, where BP is not the operator´. Furthermore, in its 2019 Sustainability Report, the Company indicates that ´We have operational-level community grievance mechanisms in place to capture feedback, including complaints. This can come through direct engagement with BP employees, especially community liaison officers, and by email or telephone´. [Code of Conduct, 04/06/2018: https://www.bp.com/content/dam/bp/business-sites/en/global/corporate/pdfs/who-we-are/our-values-and-code-of-conduct/bp-code-of-conduct-english.pdf &amp; Human Rights - Additional Information, 2017: https://www.bp.com/content/dam/bp/business-sites/en/global/corporate/pdfs/sustainability/group-reports/bp-human-rights-additional-information-2018.pdf] 
Score 2
• Met: Describes accessibility and local languages: The grievance mechanism Open Talk can accommodate calls in 'more than 75 languages.' The grievance mechanism is independently operated, and can be accessed anonymously. Furthermore, there is the option of a 'collect call' number which will accept calls without any charges to the complainant. Furthermore, the Company OMS requires that BP entities establish and implement a process to receive communications from key communities and stakeholders, respond to their concerns, identify and manage impacts and record and act on their external commitments. No new relevant evidence in latest report. [Code of Conduct, 04/06/2018: https://www.bp.com/content/dam/bp/business-sites/en/global/corporate/pdfs/who-we-are/our-values-and-code-of-conduct/bp-code-of-conduct-english.pdf &amp; Human Rights - Additional Information, 2017: https://www.bp.com/content/dam/bp/business-sites/en/global/corporate/pdfs/sustainability/group-reports/bp-human-rights-additional-information-2018.pdf] 
• Met: EX BPs communities use global system: The Company states that they 'encourage employees, contractors, communities and other third parties to speak up if they see something they think could be unsafe or unethical…anyone can ask questions and raise concerns anonymously in Open Talk.' The Company OMS requires that BP entities establish and implement a process to receive communications from key communities and stakeholders, respond to their concerns, identify and manage impacts and record and act on their external commitments. Community members can make grievances related to operated joint venture BP operations. No new relevant evidence found in latest report. [Human Rights - Additional Information, 2017: https://www.bp.com/content/dam/bp/business-sites/en/global/corporate/pdfs/sustainability/group-reports/bp-human-rights-additional-information-2018.pdf]</t>
  </si>
  <si>
    <t>The individual elements of the assessment are met or not as follows: 
Score 1
• Met: Describes how remedy has been provided: The Company states 'If we do cause, or contribute to, adverse impacts on the human rights of communities near our operations, we are committed to providing for, or co-operating in, making it right.' The Company then describes case study examples of how they have negotiated grievances with communities. For example, in Trinidad &amp; Tobago, the Company conducted seismic surveys to develop the Juniper gas field which affected people working in the local fishing industry as it meant they could not work in the area for safety reasons. Following consultations with fishing associations and communities, we made payments for temporary loss of livelihood to those affected. ' [Sustainability Report, 2017: https://www.bp.com/content/dam/bp/business-sites/en/global/corporate/pdfs/sustainability/group-reports/bp-sustainability-report-2017.pdf] 
Score 2
• Met: Changes introduced to stop repetition: The Company indicates that ´We used the learnings from the 2018 assessments to inform the development of a more systematic approach to managing labour rights and modern slavery risk´. Also, ´In 2019 we continued working with our contractors and suppliers in response to the labour rights issues and modern slavery indicators identified during modern slavery risk reviews in previous years. (…) At Oman’s Khazzan and Ghazeer fields, systematic monitoring processes have been put in place, including pre-deployment checks and site walkovers and worker surveys. The number of workers charged recruitment fees in the last two years when mobilized to the site has been significantly reduced. In addition, a contractor self-verification process to assess conformance with BP Oman’s worker welfare and human rights policy has been put in place and is regularly reviewed by BP´. [2019 - BP Sustainability Report, 27/03/2020: https://www.bp.com/content/dam/bp/business-sites/en/global/corporate/pdfs/sustainability/group-reports/bp-sustainability-report-2019.pdf] 
• Not met: Evaluation of the channel/mechanism</t>
  </si>
  <si>
    <t>No allegations meeting the CHRB severity threshold were found, and so the score of 46.42 out of 80 points scored in themes A-D &amp; F has been applied  to produce a score of 11.61 out of 20 points for theme E.</t>
  </si>
  <si>
    <t>The individual elements of the assessment are met or not as follows: 
Score 1
• Met: General HRs commitment: The company states that 'BRF respects, protects and fulfils the enjoyment of human rights, internationally agreed and provided for in both national and international legislation applicable to the Company and People'. [Transparency Guide, N/A: https://www.brf-global.com/wp-content/uploads/2018/08/transparency_guide-eng.pdf] 
• Met: UNGC principles 1 &amp; 2: The company is a signatory of the UNGC since 2011. Furthermore, the Company states 'In 2018, we reaffirmed our commitment to the 17 Sustainable Development Goals (ODS) and to the principles of the United Nations Global Compact, […]' [Annual and sustainability report 2018, 31/05/2019: https://www.brf-global.com/wp-content/uploads/2019/06/BRF-Annual-Report-2018.pdf] 
Score 2
• Not met: UNGPs: CHRB has not identified any documents in the public domain which provide all the information required to meet this indicator.
• Not met: OECD: CHRB has not identified any documents in the public domain which provide all the information required to meet this indicator.</t>
  </si>
  <si>
    <t>The individual elements of the assessment are met or not as follows: 
Score 1
• Met: UNGC principles 3-6: The Company indicates that "Created to encourage companies to adopt policies for corporate social responsibility and sustainability, we have been signatories to the UNGC since 2011." [Annual and sustainability report 2018, 31/05/2019: https://www.brf-global.com/wp-content/uploads/2019/06/BRF-Annual-Report-2018.pdf] 
• Not met: Explicitly list All four ILO for AG suppliers: The Code of Conduct for suppliers contains statements on child labour, non-discrimination, forced labour, and freedom of association. No evidence found on respecting the right to collective bargaining, the Company indicates that suppliers shall 'assure the right of employees to be members of class associations and workers unions and to organize themselves into entities of their own choice, without retaliation, under the terms established in the applicable standards`. [Code of conduct for suppliers, 08/2018: https://www.brf-global.com/wp-content/uploads/2018/08/C%C3%B3digo-Conduta-Fornecedores-BRF-EN.pdf] 
Score 2
• Not met: Explicit commitment to All four ILO Core: The Company indicates it is signatory of voluntary pacts and initiatives addressing corporate social responsibility and forced or slave/child labor. Moreover, it indicates: ‘We communicate openly and regularly with labor unions, federations, and other associations representing our employees across different professional categories. In 2019 we negotiated collective bargaining agreements with 76 unions throughout Brazil […] In countries outside Brazil, we observe local legislation and, where any employee categories are represented by unions, we extend collective bargaining agreement coverage to 100% of employees. With the exception of the Middle East, where labor unions are not a part of the local culture, our employees are all represented by unions’. Regarding discrimination, it states: ‘We promote diversity, fair and equitable business and a zero tolerance stance against harassment, discrimination or misconduct in all markets where we operate’. However, the indicator requires a formal statement of commitment to each ILO core area. [Integrated Report 2019, 12/05/2020: https://www.brf-global.com/wp-content/uploads/2020/05/BRF-RI-2019-EN.pdf] 
• Met: Respect H&amp;S of workers: The Company states that "Through the Health, Safety, and Environment program (HSE) and its global policy, implemented in 2006, we developed and carried out actions that enable safe behavior and value life in our operations. We extend our health and safety management practices to all stakeholders, through control and/or influence actions, when appropriate." [Annual and sustainability report 2018, 31/05/2019: https://www.brf-global.com/wp-content/uploads/2019/06/BRF-Annual-Report-2018.pdf] 
• Met: H&amp;S applies to AG suppliers: The Code for suppliers contains requirements and guidelines on health and safety [Code of conduct for suppliers, 08/2018: https://www.brf-global.com/wp-content/uploads/2018/08/C%C3%B3digo-Conduta-Fornecedores-BRF-EN.pdf]</t>
  </si>
  <si>
    <t>The individual elements of the assessment are met or not as follows: 
Score 1
• Not met: Commits to stakeholder engagement: The Company indicates: ‘Our risk management focuses on policies and programs that demonstrate commitment towards employees and stakeholders’. Moreover, it states: ‘There is a technical team directed only to the activities of the association that maintains a constant dialogue with stakeholders and leaderships of the BRF itself’. The Company also indicates engaging with local communities through volunteer work and community empowerment. However, no evidence found of a statement of policy committing it to engage with its potentially and actually affected stakeholders, including in local communities where relevant. [Annual and sustainability report 2018, 31/05/2019: https://www.brf-global.com/wp-content/uploads/2019/06/BRF-Annual-Report-2018.pdf &amp; Integrated Report 2019, 12/05/2020: https://www.brf-global.com/wp-content/uploads/2020/05/BRF-RI-2019-EN.pdf] 
• Not met: Regular stakeholder engagement: The Company indicates there are periodic meetings to align on guidelines for volunteer engagement and mobilization campaigns. However, no evidence found that the Company regularly engages with potentially and actually affected stakeholders beyond volunteering. [Integrated Report 2019, 12/05/2020: https://www.brf-global.com/wp-content/uploads/2020/05/BRF-RI-2019-EN.pdf] 
Score 2
• Not met: Commits to engage stakeholders in design
• Not met: Regular stakeholder design engagement</t>
  </si>
  <si>
    <t>The individual elements of the assessment are met or not as follows: 
Score 1
• Not met: Commits to remedy: The Company indicates that 'Our global operation implies responsibilities that go beyond mitigation of the negative impacts of the operation. The purpose of our actions is to establish a long-term relationship with communities, creating a positive and inclusive agenda aimed at developing solutions that promote local development'. However, no specific statement of commitment to remedy found in public policies. Moreover, on the Company’s FORM 20-F 2019, it mentions remediation or compensation for environmental damage, security incidents, including those associated with cybersecurity attacks. However, there is no evidence of commitment to remedy the adverse impacts on individuals, workers and communities that it has caused or contributed to. [Annual and sustainability report 2018, 31/05/2019: https://www.brf-global.com/wp-content/uploads/2019/06/BRF-Annual-Report-2018.pdf &amp; Formulary 20-F – 2019, 24/04/2020: https://s3.amazonaws.com/mz-filemanager/4d44a134-36cc-4fea-b520-393c4aceabb2/7620cca7-bfa0-4cac-a93a-b2d26ed33ba0_BRF%20-%2020-F%202019_24042020_final.pdf]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</si>
  <si>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 Not met: Senior responsibility for HR
Score 2
• Not met: Day-to-day responsibility
• Not met: Day-to-day responsibility for AG in supply chain</t>
  </si>
  <si>
    <t>The individual elements of the assessment are met or not as follows: 
Score 1
• Not met: Identifying risks in own operations: The Company indicates: ‘Risks are assessed and classified based on their impact and likelihood of occurrence, and then compiled into a Risk Map, which is revisited annually and regularly reported to our leadership team and committees advising the Board of Directors. Our leadership team monitors risk developments on a monthly basis and takes action to reduce exposure to those risks’.  However, the description does not include process to identify human rights risks and impacts in specific locations or activities, covering its own operations. [Integrated Report 2019, 12/05/2020: https://www.brf-global.com/wp-content/uploads/2020/05/BRF-RI-2019-EN.pdf] 
• Not met: Identifying risks in AG suppliers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</si>
  <si>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[Integrated Report 2019, 12/05/2020: https://www.brf-global.com/wp-content/uploads/2020/05/BRF-RI-2019-EN.pdf] 
• Not met: Public disclosure of salient risks: The Company indicates ‘Compliance with labor laws and occupational safety’ one of its most significant risks in 2019: ‘We work to build relationships with our workforce based on partnership and mutual benefits, in compliance with local laws and regulations, collective labor agreements and regulations on employee representation by and relations with labor unions. We are also exposed to risks related to the safety of our facilities. If we fail to implement safety procedures or if the procedures we implement are ineffective, our employees and others may be injured, which could result in injuries and lost productivity.’ Moreover, the Company discloses how it addresses it: ‘We invest in relations based on transparency with labor unions and other organizations representing our employees, and we have occupational health and safety programs in place that are designed to eliminate risks and protect the integrity of our employees`. However, no evidence of  the Company`s process for assessing its human rights risks and what it considers to be its salient human rights issues beyond this context of safety. [Integrated Report 2019, 12/05/2020: https://www.brf-global.com/wp-content/uploads/2020/05/BRF-RI-2019-EN.pdf] 
Score 2
• Not met: Both requirements under score 1 met</t>
  </si>
  <si>
    <t>The individual elements of the assessment are met or not as follows: 
Score 1
• Met: Channel accessible to all workers: The company states that 'Complaints may be reported to the immediate superior or through the BRF Transparency Hotline, made available by BRF on the corporate intranet and website. Complaints can be reported through phone, website or email. Complaints may also be reported on an anonymous basis, as far as permitted by the local legislation of the country.' In addition, in its Annual Report 2018, the Company indicates: 'Operating in eight countries (Brazil, Chile, Japan, China, the United Arab Emirates, Saudi Arabia, Singapore and Turkey), available to employees, suppliers, customers and other audiences, the BRF Transparency Channel aims to raise reports and complaints of suspected situations that may violate the Company's Transparency Manual, laws or internal policies'. [Transparency Guide, N/A: https://www.brf-global.com/wp-content/uploads/2018/08/transparency_guide-eng.pdf] 
Score 2
• Not met: Number grievances filed, addressed or resolved: The Annual Report 2018 includes information about the number of complaints received by the Transparency Channel (2016-2018), however the channel is operative only in 8 countries. Moreover, it indicates (2019 report) that `More than 1,700 reports were received about suspected violations of Company standards and rules. All were adequately addressed by the departments responsible for investigating them`. However, it does not include the number of grievances about human rights issues filed, addressed or resolved. [Annual and sustainability report 2018, 31/05/2019: https://www.brf-global.com/wp-content/uploads/2019/06/BRF-Annual-Report-2018.pdf &amp; Integrated Report 2019, 12/05/2020: https://www.brf-global.com/wp-content/uploads/2020/05/BRF-RI-2019-EN.pdf] 
• Met: Channel is available in all appropriate languages: The Company state that 'the BRF Transparency Hotline is available for People, as well as to business partners, contractors, customers and direct or indirect suppliers, 24 hours a day, 7 days a week, every day of the year, in several languages.' [Reporting Complaints and Non-Retaliation Corporate Policy, 08/2018: https://www.brf-global.com/wp-content/uploads/2018/08/4.-Reporting-Complaints-and-Non-Retaliation-Corporate-Policy.pdf] 
• Not met: Expect AG supplier to have equivalent grievance systems
• Met: Opens own system to AG supplier workers: As above [Reporting Complaints and Non-Retaliation Corporate Policy, 08/2018: https://www.brf-global.com/wp-content/uploads/2018/08/4.-Reporting-Complaints-and-Non-Retaliation-Corporate-Policy.pdf]</t>
  </si>
  <si>
    <t>The individual elements of the assessment are met or not as follows: 
Score 1
• Met: Grievance mechanism for community: The annual report states that "In order to report any claims regarding ethical non-compliance, we have made available to our audiences (employees, suppliers, contractors, clients, business partners, and the population in general) BRF's Transparency Channel." [Annual and sustainability report 2018, 31/05/2019: https://www.brf-global.com/wp-content/uploads/2019/06/BRF-Annual-Report-2018.pdf] 
Score 2
• Met: Describes accessibility and local languages: The company state that 'The BRF Transparency Hotline is available, 24 hours a day, 7 days a week, every day of the year, in several languages. [Reporting Complaints and Non-Retaliation Corporate Policy, 08/2018: https://www.brf-global.com/wp-content/uploads/2018/08/4.-Reporting-Complaints-and-Non-Retaliation-Corporate-Policy.pdf] 
• Not met: Expects AG supplier to have community grievance systems
• Met: AG supplier communities use global system: as above [Reporting Complaints and Non-Retaliation Corporate Policy, 08/2018: https://www.brf-global.com/wp-content/uploads/2018/08/4.-Reporting-Complaints-and-Non-Retaliation-Corporate-Policy.pdf]</t>
  </si>
  <si>
    <t>No allegations meeting the CHRB severity threshold were found, and so the score of 11.89 out of 80 points scored in themes A-D &amp; F has been applied  to produce a score of 2.97 out of 20 points for theme E.</t>
  </si>
  <si>
    <t>The individual elements of the assessment are met or not as follows: 
Score 1
• Met: General HRs commitment: The Company explicitly commits to respecting human rights. "Broadcom is committed to respecting human rights and avoiding complicity in any human rights abuse throughout the Company, our operations, our supply chain and our communities." [Code of Ethics and Business Conduct, 13/03/2019: https://investors.broadcom.com/static-files/3fae5e73-6bcd-438d-83cc-29d62c01830d] 
Score 2
• Not met: UNGPs
• Not met: OECD</t>
  </si>
  <si>
    <t>The individual elements of the assessment are met or not as follows: 
Score 1
• Not met: ILO Core: The Company failed to commit  to respect the right to bargain freely and not to use child labour. [Code of Ethics and Business Conduct, 13/03/2019: https://investors.broadcom.com/static-files/3fae5e73-6bcd-438d-83cc-29d62c01830d] 
• Not met: UNGC principles 3-6: Symantec's (acquired by Broadcom) human rights policy states: 'We are a signatory to the United Nations Global Compact (UNGC) and its Lead Program'. However, no evidence found of Broadcom being a UNGC signatory. Previous evidence  was no longer found in public domain. [Human Rights Policy, 01/2014: https://docs.broadcom.com/doc/human-rights-policy-en &amp; Citizenship, N/A: https://www.broadcom.com/company/citizenship] 
• Not met: Explicitly list ALL four ILO for ICT suppliers: The Company failed to list each of the four core ILO principles in its Supplier Environmental and Social Responsibility Code of Conduct as it did not mention the commitment to non discrimination. "Supplier shall not employ under-age labor as described in Minimum Age Convention 138 and Worst Forms of Child Labour Convention 182 of the International Labour Organization. Supplier shall not make use of forced or compulsory labor as described in Article 2 in the Forced Labour Convention 29 and Article 1"; "Supplier shall respect, within the framework of local laws and established practices, the principles of Article 2 in the Freedom of Association and Protection of the Right to Organize Convention 87 and Articles 1 and 2 in the Right to Organize and Collective Bargaining Convention 98 of the International Labour Organization." [Supplier Environmental and Social Responsibility Code of Conduct, 23/04/2018: https://docs.broadcom.com/docs/1234571] 
Score 2
• Not met: Explicit commitment to All four ILO Core [Citizenship, N/A: https://www.broadcom.com/company/citizenship] 
• Met: Respect H&amp;S of workers: The Company is committed to managing and operating its assets in a manner that is protective of human health and safety and the environment. [Code of Ethics and Business Conduct, 13/03/2019: https://investors.broadcom.com/static-files/3fae5e73-6bcd-438d-83cc-29d62c01830d] 
• Not met: H&amp;S applies to ICT suppliers: The Company's statement about worker's human rights does not convey a strong enough commitment. "Suppliers shall comply with all applicable environmental, health and safety laws, rules and regulations." [Supplier Environmental and Social Responsibility Code of Conduct, 23/04/2018: https://docs.broadcom.com/docs/1234571] 
• Not met: working hours for workers: The Company`s statement does not convey a strong commitment to respecting working hours for workers, as the Company only states its compliance to local law. "We comply with applicable labor laws, including wage and hour laws, and we expect our business partners to do the same." [Supplier Environmental and Social Responsibility Code of Conduct, 23/04/2018: https://docs.broadcom.com/docs/1234571] 
• Not met: Working hours for ICT suppliers</t>
  </si>
  <si>
    <t>The individual elements of the assessment are met or not as follows: 
Score 1
• Not met: Commits to stakeholder engagement: The Company states: 'Broadcom is committed to conducting its business in an ethical, socially responsible and environmentally sustainable manner that contributes to growth and innovation and delivers economic, social and environmental benefits for all stakeholders'. However, no evidence found of a formal commitment to stakeholder engagement. [Citizenship, N/A: https://www.broadcom.com/company/citizenship] 
• Not met: Regular stakeholder engagement
Score 2
• Not met: Commits to engage stakeholders in design
• Not met: Regular stakeholder design engagement</t>
  </si>
  <si>
    <t>The individual elements of the assessment are met or not as follows: 
Score 1
• Not met: Commits to ILO core conventions: See indicator A.1.2 [Code of Ethics and Business Conduct, 13/03/2019: https://investors.broadcom.com/static-files/3fae5e73-6bcd-438d-83cc-29d62c01830d] 
• Not met: Senior responsibility for HR
Score 2
• Not met: Day-to-day responsibility
• Not met: Day-to-day responsibility for ICT in supply chain</t>
  </si>
  <si>
    <t>The individual elements of the assessment are met or not as follows: 
Score 1
• Met: Channel accessible to all workers: The Company discloses the Broadcom Compliance Hotline, hosted by Navex EthicsPoint, a third-party vendor retained by Broadcom to provide secure and independent reporting capability 24 hours a day. In addition, it states: 'Each Company employee is encouraged to promptly report a good faith complaint regarding Company accounting, internal accounting controls or auditing matters (“Accounting Matters”), as well as any suspected illegal acts or violations of Company policies by the Company, its employees or its agents (“Legal Allegations”), in accordance with the provisions of this policy'. [Open Door Policy, 04/2018: https://investors.broadcom.com/static-files/df30d3b0-dcfc-40ef-bfa2-f1f4e74ebb29] 
Score 2
• Not met: Number grievances filed, addressed or resolved
• Not met: Channel is available in all appropriate languages: No evidence found of the Company's Compliance Hotline being available in all appropriate languages. [Compliance Hotline, N/A: https://investors.broadcom.com/corporate-governance/corporate-governance &amp; Ethics Point, N/A: https://secure.ethicspoint.com/domain/media/en/gui/41361/index.html] 
• Not met: Expect ICT supplier to have equivalent grievance systems
• Not met: Opens own system to ICT supplier workers</t>
  </si>
  <si>
    <t>The individual elements of the assessment are met or not as follows: 
Score 1
• Not met: Grievance mechanism for community: The Company does not explicitly state whether its grievance channel is available for communities. "Broadcom maintains a Compliance Hotline, hosted by EthicsPoint (a third party vendor), that is available to those who wish to ask questions about Broadcom policy, seek guidance on specific situations or report violations of the Code." [Compliance Hotline, N/A: https://investors.broadcom.com/corporate-governance/corporate-governance] 
Score 2
• Not met: Describes accessibility and local languages
• Not met: Expects ICT supplier to have community grievance systems
• Not met: ICT supplier communities use global system</t>
  </si>
  <si>
    <t>No allegations meeting the CHRB severity threshold were found, and so the score of 2.53 out of 80 points scored in themes A-D &amp; F has been applied  to produce a score of 0.63 out of 20 points for theme E.</t>
  </si>
  <si>
    <t>The individual elements of the assessment are met or not as follows: 
Score 1
• Met: General HRs commitment: The Company states "our commitment to human rights is embodied throughout the companies policies and statements".  Also, on its Annual Report the Company also states that 'Our Global Human Rights Statement defines our commitment to respecting the fundamental human rights inherent to all people. We share our policies and practices with suppliers'. [Global Human Rights Statement, 17/03/2019: https://static.brown-forman.com/wp-content/uploads/2014/08/Human_Rights.pdf &amp; Annual report, 20/06/2019: https://www.brown-forman.com/investors/annual-report/] 
• Met: UNGC principles 1 &amp; 2: We are also a signatory to the UN Global Compact concerning human rights, labor practices, environmental stewardship, and anti-corruption. [Our Strategy, 2019: https://www.brown-forman.com/our-strategy/] 
Score 2
• Not met: UNGPs
• Not met: OECD</t>
  </si>
  <si>
    <t>The individual elements of the assessment are met or not as follows: 
Score 1
• Not met: ILO Core: The company's Human Rights statement refers to the ILO labour standards, however, in regards to collective bargaining it is not clear if the company is upholding these rights only where legally required or permitted as the company indicates 'we recognise as applicable the legal rights of workers.' [Global Human Rights Statement, 17/03/2019: https://static.brown-forman.com/wp-content/uploads/2014/08/Human_Rights.pdf] 
• Not met: UNGC principles 3-6
• Not met: Explicitly list All four ILO for AG suppliers: The company's Supplier Guiding Principles lists each of the ILO core labour standards, however, in regards to collective bargaining it is not clear whether the Company is requiring to respecting this right in all contexts, as it indicates 'form and join legally recognized trade (collective bargaining) unions'. [Supplier Guiding Principles with respect to Human Rights, 17/03/2019: https://static.brown-forman.com/wp-content/uploads/2016/10/BF_Supplier_HR_Guideline.pdf] 
Score 2
• Not met: Explicit commitment to All four ILO Core: The company's Human Rights statement refers to the ILO labour standards, however, in regards to collective bargaining it is not clear if the company is upholding these rights only where legally required or permitted as the company indicates 'we recognise as applicable the legal rights of workers.' [Global Human Rights Statement, 17/03/2019: https://static.brown-forman.com/wp-content/uploads/2014/08/Human_Rights.pdf] 
• Met: Respect H&amp;S of workers: The Company is committed to operating facilities that are safe for workers, visitors, and local communities. It seeks to prevent all occupational accidents and injuries. [Global Human Rights Statement, 17/03/2019: https://static.brown-forman.com/wp-content/uploads/2014/08/Human_Rights.pdf] 
• Met: H&amp;S applies to AG suppliers: The Company states that it expects its supplier partners to comply with all laws related to workplace safety. Where national / local laws do not exist then responsible international standards are to be applied. [Supplier Guiding Principles with respect to Human Rights, 17/03/2019: https://static.brown-forman.com/wp-content/uploads/2016/10/BF_Supplier_HR_Guideline.pdf]</t>
  </si>
  <si>
    <t>The individual elements of the assessment are met or not as follows: 
Score 1
• Not met: Commits to stakeholder engagement: The Company discloses that 'When it comes to our ESG commitments, we frequently connect with and listen to our stakeholders to understand their perspective and develop solutions together. We value the expertise and advice we receive from our partner organizations such as Ceres, the Beverage Industry Environmental Roundtable, and International Alliance for Responsible Drinking, particularly as it relates to pursuing opportunities and managing risks related to alcohol responsibility and environmental sustainability. We also actively engage with many community partners to maximize the effect of our philanthropic investments'. However, it is not clear if the Company has a policy committing it to engage with its potentially and actually affected stakeholders, including in local communities where relevant. [Annual Report 2020, 30/06/2020: https://www.brown-forman.com/wp-content/uploads/2020/06/2020_Annual_Report.pdf] 
• Not met: Regular stakeholder engagement
Score 2
• Not met: Commits to engage stakeholders in design
• Not met: Regular stakeholder design engagement</t>
  </si>
  <si>
    <t>The individual elements of the assessment are met or not as follows: 
Score 1
• Not met: Commits to remedy: The Company states that it will develop corrective action plans if deviations are found. However it is not sufficient as evidence for this indicator. [Global Human Rights Statement, 17/03/2019: https://static.brown-forman.com/wp-content/uploads/2014/08/Human_Rights.pdf] 
Score 2
• Not met: Not obstructing access to other remedies
• Not met: Collaborating with other remedy initiatives
• Not met: Work with AG suppliers to remedy impacts</t>
  </si>
  <si>
    <t>The individual elements of the assessment are met or not as follows: 
Score 1
• Not met: Commits to ILO core conventions: See indicator A.1.2
• Not met: Senior responsibility for HR
Score 2
• Not met: Day-to-day responsibility
• Not met: Day-to-day responsibility for AG in supply chain</t>
  </si>
  <si>
    <t>The individual elements of the assessment are met or not as follows: 
Score 1
• Not met: Identifying risks in own operations
• Not met: Identifying risks in AG suppliers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</si>
  <si>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Action Plans to mitigate risks
• Not met: Including in AG supply chain
• Not met: Example of Actions decided: The Company discloses that 'reduced the amount of repetitive motion by our employees, which mitigates injuries'. However it is not clear what is the company's plan to mitigate the salient HR risks [Corporate Responsibility report, 2019: https://static.brown-forman.com/wp-content/uploads/2019/06/25152744/B-F-2019-Annual-Report-non-ADA.pdf] 
Score 2
• Not met: Both requirements under score 1 met</t>
  </si>
  <si>
    <t>The individual elements of the assessment are met or not as follows: 
Score 1
• Met: Channel accessible to all workers: The Company operates anonymous compliance hotline and online reporting channel for employees. It also runs the International toll-free service number for international employees. [Global Human Rights Statement, 17/03/2019: https://static.brown-forman.com/wp-content/uploads/2014/08/Human_Rights.pdf] 
Score 2
• Not met: Number grievances filed, addressed or resolved
• Not met: Channel is available in all appropriate languages
• Not met: Expect AG supplier to have equivalent grievance systems
• Not met: Opens own system to AG supplier workers</t>
  </si>
  <si>
    <t>The individual elements of the assessment are met or not as follows: 
Score 1
• Not met: Grievance mechanism for community
Score 2
• Not met: Describes accessibility and local languages
• Not met: Expects AG supplier to have community grievance systems
• Not met: AG supplier communities use global system</t>
  </si>
  <si>
    <t>No allegations meeting the CHRB severity threshold were found, and so the score of 6.02 out of 80 points scored in themes A-D &amp; F has been applied  to produce a score of 1.51 out of 20 points for theme E.</t>
  </si>
  <si>
    <t>The individual elements of the assessment are met or not as follows: 
Score 1
• Met: General HRs commitment: The Company states in its Humans Rights Policy that is committed to respecting and safeguarding the human rights of all the people whose lives are directly or indirectly impacted by Burberry. [Human Rights Policy, N/A: https://www.burberryplc.com/content/dam/burberry/corporate/Responsibility/Responsibility_docs/Policies_statements/Policies/Burberry%20Human%20Rights%20Policy.pdf] 
• Met: UNGC principles 1 &amp; 2: The Company is a signatory of the UN Global Compact since 2008 and have committed to respecting its 10 responsible business principles. [UN Global Compact - Communication: https://www.burberryplc.com/content/dam/burberry/corporate/Responsibility/Responsibility_docs/Policies-and-Commitments-assets/UN%20Global%20Compact%20-%20Burberry%20Communication%20on%20Progress%202018.pdf] 
Score 2
• Met: UNGPs: Burberry states in its Human Rights report that is committed to respecting and upholding the UN Guiding Principles on Business and Human Rights. [Human Rights Policy, N/A: https://www.burberryplc.com/content/dam/burberry/corporate/Responsibility/Responsibility_docs/Policies_statements/Policies/Burberry%20Human%20Rights%20Policy.pdf]</t>
  </si>
  <si>
    <t>The individual elements of the assessment are met or not as follows: 
Score 1
• Met: UNGC principles 3-6: The Company has a report called `UN Global Compact communication`, in which it describes how implement all the ten UNGC principles and explicitly states that they follow all the principles: "Burberry is a signatory of the UN Global Compact since 2008, and we continue to use the UN Global Compact's Ten principles to guide our business activity". [UN Global Compact - Communication: https://www.burberryplc.com/content/dam/burberry/corporate/Responsibility/Responsibility_docs/Policies-and-Commitments-assets/UN%20Global%20Compact%20-%20Burberry%20Communication%20on%20Progress%202018.pdf] 
• Met: Explicitly list ALL four ILO for AP suppliers: On its Modern Slavery &amp; Transparency Supply Chain report, the Company says that all the suppliers and business partners must follow the Burberry's responsible business principles, also named as `Ethical Trading Code of Conduct`, which describes each of the ILO core labor standards. With respect freedom of association and collective bargaining, the Code also establishes alternative measures when these rights are restricted by law: 'Where the right to freedom of association and collective bargaining is restricted under law, the employer facilitates, and does not hinder, the development of parallel means for independent and free association and bargaining.' [Burberry Modern Slavery &amp; Transparency in Supply Chain, 2017/18: https://www.burberryplc.com/content/dam/burberry/corporate/Responsibility/Responsibility_docs/Policies_statements/Policies/Updated_Policies/Modern%20Slavery%20-%20California%20Statement%20-%20July%202018.pdf &amp; Ethical Trading Code of Conduct, 12/05/2017: https://www.burberryplc.com/content/dam/burberry/corporate/Responsibility/Responsibility_docs/Policies_statements/Policies/Updated_Policies/Ethical-Trading-Code-of-Conduct-120517.pdf] 
Score 2
• Met: Explicit commitment to All four ILO Core: On its Ethical Trading Code of Conduct, the Company has it own statements which includes the 4 ILO fundamental rights at work. It says that: "Workers, without distinction, have the right to join or form trade unions of their own choice and to bargain collectively"; "Under no circumstances shall Burberry nor any Business Associate use or in any way benefit from any form of Modern Slavery including but not limited to, forced, bonded or involuntary prison labor"; "There shall be no child labor."; "There shall be no discrimination in hiring, compensation, access to training, promotion, termination or retirement based on race, caste, national origin, religion, age, disability, gender, marital status, sexual orientation, union membership or political affiliation." [Ethical Trading Code of Conduct, 12/05/2017: https://www.burberryplc.com/content/dam/burberry/corporate/Responsibility/Responsibility_docs/Policies_statements/Policies/Updated_Policies/Ethical-Trading-Code-of-Conduct-120517.pdf] 
• Met: Respect H&amp;S of workers: Burberry reports on the Global Health and Safety Policy that "is committed to providing a safe, healthy environment for employees, customers and all those who visit or work on its premises. Burberry therefore manages its business in a way that is designed to ensure that we maintain the highest standards of health and safety which are reasonably achievable throughout our global operations." [Global Health and Safety Policy, 2018: https://www.burberryplc.com/content/dam/burberry/corporate/Responsibility/Responsibility_docs/Policies_statements/Policies/Updated_Policies/Global%20Health%20and%20Safety%20Policy%2020181.pdf] 
• Met: H&amp;S applies to AP suppliers: On its Global Health and Safety Policy, Burberry has an explicit expectation to its suppliers to commit to Global Health and Safety Policy from the Company. [Global Health and Safety Policy, 2018: https://www.burberryplc.com/content/dam/burberry/corporate/Responsibility/Responsibility_docs/Policies_statements/Policies/Up</t>
  </si>
  <si>
    <t>The individual elements of the assessment are met or not as follows: 
Score 1
• Met: Commits to stakeholder engagement: The Company states in its Human Rights Policy that is committed to engaging with potential or affected stakeholders on the issue of human rights through interviews and dialogue with those who are affected by Burberry's operation. [Human Rights Policy, N/A: https://www.burberryplc.com/content/dam/burberry/corporate/Responsibility/Responsibility_docs/Policies_statements/Policies/Burberry%20Human%20Rights%20Policy.pdf] 
Score 2
• Met: Commits to engage stakeholders in design: In its website, on Human rights section, the Company discloses that "we engage with affected relevant stakeholder groups to better understand their needs and perceptions, get insight into the direct and indirect impacts of our business and develop focused mitigation plans". The Company describes an example that ''on its product supply chain reliant on artisan craft and skills, the artisans and their communities are consulted on a regular basis to ensure that their views and priorities are included within the design and ongoing implementation of a project to promote their working conditions and livelihoods." [Company Website, Human Rights, N/A: https://www.burberryplc.com/content/burberry/corporate/en/responsibility/focus-areas/company/human_rights.html]</t>
  </si>
  <si>
    <t>The individual elements of the assessment are met or not as follows: 
Score 1
• Met: Commits to remedy: Burberry says in its Human Rights Policy that is 'committed to remedy any adverse impacts on individuals, workers and communities that we have caused or contributed to and recognize this should not obstruct access to any other remedies'. [Human Rights Policy, N/A: https://www.burberryplc.com/content/dam/burberry/corporate/Responsibility/Responsibility_docs/Policies_statements/Policies/Burberry%20Human%20Rights%20Policy.pdf] 
Score 2
• Met: Not obstructing access to other remedies: The Company states: 'We recognise the importance of collaboration in driving long-lasting positive change. We therefore work with supply chain partners, civil society, governments and other businesses to inform our approach, share key insights, help address root causes of human rights impacts and together work to achieve positive systemic change.' Furthermore, it indicates: 'We are committed to remedy any adverse impacts on individuals, workers and communities that we have caused or contributed to and recognise this should not obstruct access to any other remedies'. [Human Rights Policy, N/A: https://www.burberryplc.com/content/dam/burberry/corporate/Responsibility/Responsibility_docs/Policies_statements/Policies/Burberry%20Human%20Rights%20Policy.pdf] 
• Met: Collaborating with other remedy initiatives: It also states, 'Additionally, we are committed to working with our business associates to remedy adverse impacts which are directly linked to our operations, products or services and through collaborating with third-party NGOs or civil society on collaborative remedy initiatives where required. The affected stakeholders of any human rights concern will remain our foremost priority'. [Human Rights Policy, N/A: https://www.burberryplc.com/content/dam/burberry/corporate/Responsibility/Responsibility_docs/Policies_statements/Policies/Burberry%20Human%20Rights%20Policy.pdf] 
• Met: Work with AP suppliers to remedy impacts: The Company states in its Human Rights Policy that it is committed to working with its business associates to remedy adverse impacts which are directly linked to its operations, products or services and through collaborating with third-party NGOs or civil society as required and that the affected stakeholders of any human rights concern will remain its foremost priority. [Human Rights Policy, N/A: https://www.burberryplc.com/content/dam/burberry/corporate/Responsibility/Responsibility_docs/Policies_statements/Policies/Burberry%20Human%20Rights%20Policy.pdf]</t>
  </si>
  <si>
    <t>The individual elements of the assessment are met or not as follows: 
Score 1
• Met: Commits to ILO core conventions: Please, see indicator A.1.2. The Company is signatory to the UN Global Compact. [Human Rights Policy, N/A: https://www.burberryplc.com/content/dam/burberry/corporate/Responsibility/Responsibility_docs/Policies_statements/Policies/Burberry%20Human%20Rights%20Policy.pdf] 
• Met: Senior responsibility for HR: "The implementation of Human and Labour Rights is overseen by the Chair of the Ethics Committee, who has operational responsibility for Human and Labour Rights and reports into the CEO and the Board." [Human Rights Policy, N/A: https://www.burberryplc.com/content/dam/burberry/corporate/Responsibility/Responsibility_docs/Policies_statements/Policies/Burberry%20Human%20Rights%20Policy.pdf] 
Score 2
• Met: Day-to-day responsibility: The Company states that "Responsibility for the policy lies with Burberry’s Chief Executive Officer, while our Chief Human Resources Officer and global HR team ensure that the policy is upheld in our direct operations". [Company Website, Human Rights, N/A: https://www.burberryplc.com/content/burberry/corporate/en/responsibility/focus-areas/company/human_rights.html] 
• Not met: Day-to-day responsibility for AP in supply chain: The Company states: 'Responsibility for the policy lies with Burberry’s Chief Executive Officer, while day-to-day operational responsibility lies with our Chief People Officer and global HR team, who ensure that the policy is upheld in our direct operations. The Vice President of Corporate Responsibility reports to the Chief Executive Officer and is responsible for overseeing human rights in our supply chain'. Additionally: 'Human rights risks are reported via the Burberry Ethics Committee, chaired by the General Counsel, and attended by the Company Secretary, Senior Vice President of Risk Management and Audit, Vice President of Corporate Responsibility and Director of Asset and Profit Protection. The Ethics Committee reports to the Risk Committee, which reports to the Audit Committee at Board level'. However, there is no description about how the management of human rights issues on supply chain is made, as current evidence just seems to indicate that VP Corporate responsibility is responsible for oversight in supply chain.. [Company Website, Human Rights, N/A: https://www.burberryplc.com/content/burberry/corporate/en/responsibility/focus-areas/company/human_rights.html]</t>
  </si>
  <si>
    <t>The individual elements of the assessment are met or not as follows: 
Score 1
• Met: Identifying risks in own operations: The Company has a Human Rights Materiality Analysis which identifies the main human rights risks that might arise during its business activities. Additionally, Burberry reviewed all of its operations (whether direct or indirect) and their potential impact on human rights, having identified four focus stakeholder groups: direct workers, supply chain workers, local communities and customers. [Human Rights Policy, N/A: https://www.burberryplc.com/content/dam/burberry/corporate/Responsibility/Responsibility_docs/Policies_statements/Policies/Burberry%20Human%20Rights%20Policy.pdf] 
• Met: Identifying risks in AP suppliers: In the Human Rights Materiality Analysis is indicated that both direct and indirect operations are reviewed for potential human rights risks. [Human Rights Policy, N/A: https://www.burberryplc.com/content/dam/burberry/corporate/Responsibility/Responsibility_docs/Policies_statements/Policies/Burberry%20Human%20Rights%20Policy.pdf] 
Score 2
• Not met: Ongoing global risk identification: The Company states: 'We recognise that systemic labour rights issues exist within global fashion supply chains, this is why we have developed a robust monitoring system of our supply chain over the last 15 years'. Additionally, the Company discloses: 'Burberry will monitor human rights impacts on an ongoing basis, e.g. through the implementation of the Burberry Ethical Trading Code of Conduct through the company’s Ethical Trading Programme consisting of audits, which cover all finished goods manufacturing facilities, their subcontractors and key raw material suppliers. Audits, announced or unannounced, consist of worker interviews, document reviews and site tours, and are repeated periodically to confirm ongoing compliance and continuous improvement'. However, this indicator looks for ongoing process to identify potential risks and impacts. Current evidence seems to refer to monitoring compliance with existing polices and risks already identified. [Human Rights Policy, N/A: https://www.burberryplc.com/content/dam/burberry/corporate/Responsibility/Responsibility_docs/Policies_statements/Policies/Burberry%20Human%20Rights%20Policy.pdf &amp; Human Rights Impact Assessment, N/A: https://www.burberryplc.com/content/dam/burberry/corporate/Responsibility/Responsibility_docs/Policies_statements/Policies/Updated_Policies/Human%20Rights%20Impact%20Assessment.pdf] 
• Met: In consultation with stakeholders: Burberry states on the Human Rights Impacts Assessments that it conducts interviews with affected stakeholder groups to better understand their needs and perceptions, understand the direct and indirect impacts of its business and has a process to map the operation to identify stakeholder groups and the most salient potential human rights impacts in relation to them. [Human Rights Impact Assessment, N/A: https://www.burberryplc.com/content/dam/burberry/corporate/Responsibility/Responsibility_docs/Policies_statements/Policies/Updated_Policies/Human%20Rights%20Impact%20Assessment.pdf] 
• Met: In consultation with HR experts: In the report Human Rights Impacts Assessments Burberry says that "risks and mitigation plans have been reviewed by Ergon, a specialist consultancy in the field of human rights, and discussed with Oxfam, a globally renowned aid and development charity". [Human Rights Impact Assessment, N/A: https://www.burberryplc.com/content/dam/burberry/corporate/Responsibility/Responsibility_docs/Policies_statements/Policies/Updated_Policies/Human%20Rights%20Impact%20Assessment.pdf] 
• Not met: Triggered by new circumstances: The Company states: 'New operations and projects are also assessed for human rights risks and impacts when they are initiated as part of our ethical trading programme. We have completed three impact assessments since 2014, each process involving mapping our own operations and those of our ext</t>
  </si>
  <si>
    <t>The individual elements of the assessment are met or not as follows: 
Score 1
• Met: Salient risk assessment (and  context): In its Human Rights Impacts Assessment, Burberry describes its process of mapping its direct and indirect operations' exposure to human rights risks, taking into consideration geographical, economical and social factors. As a result, the Company identified key stakeholder groups and the most prominent human rights potential impacts. [Human Rights Impact Assessment, N/A: https://www.burberryplc.com/content/dam/burberry/corporate/Responsibility/Responsibility_docs/Policies_statements/Policies/Updated_Policies/Human%20Rights%20Impact%20Assessment.pdf &amp; Transparency in the supply chain and modern slavery statement, 09/05/2019] 
• Met: Public disclosure of salient risks: The company states that "in 2014 we conducted a Human Rights Impact Assessment of our operations and activities and those of our extended supply chain, to identify and address potential risks. We reviewed this assessment in 2016, to capture emerging risks in relation to new operations and projects and to develop mitigation plans as
required. Over the last year, to strengthen our efforts in this field even further, we have developed long term
strategies for key themes arising from our 2018/19 Human Rights Impact Assessment, including migrant workers, income vulnerable workers, diversity and inclusion." [Transparency in the supply chain and modern slavery statement, 09/05/2019 &amp; Human Rights Impact Assessment, N/A: https://www.burberryplc.com/content/dam/burberry/corporate/Responsibility/Responsibility_docs/Policies_statements/Policies/Updated_Policies/Human%20Rights%20Impact%20Assessment.pdf] 
Score 2
• Met: Both requirements under score 1 met</t>
  </si>
  <si>
    <t>The individual elements of the assessment are met or not as follows: 
Score 1
• Not met: Action Plans to mitigate risks: The Company discloses: 'To ensure compliance with the policy, we assess human rights impacts and monitor labour conditions across our own operations and extended supply chain on a regular basis through our ethical trading programme, which is delivered by an established global team of ethical trading experts.' Additionally, it states: 'During ethical trade audits and as part of our broader Responsibility programme, we conduct interviews with relevant stakeholder groups to better understand their needs and perceptions, while gathering insights into the direct and indirect impacts of our business and developing focused mitigation plans where required. For example, we provide grievance mechanisms for our global employees, as well as confidential hotlines run by non-governmental organisations (NGOS) for workers in our supply chain. Currently, more than 13,000 workers across 31 factories are provided with improved access to remedy and confidential support, including advice and information on workers’ rights and wellbeing.' However, it is not clear how the company assess its human rights risks and the action plan it has in place to mitigate it. [Company website, Human Rights Policy, N/A: https://www.burberryplc.com/content/burberry/corporate/en/responsibility/policies-and-commitments/people/human-rights-policy.html] 
• Met: Including in AP supply chain: See above, the Company indicates that 'we have identified key themes arising from our FY 2018/19 Human Rights Impact Assessment. We will continue our work in enhancing the lives of migrant workers and income-vulnerable workers, as well as promoting diversity and inclusion within our supply chain. In FY 2019/20, we further embedded these work streams into our broader Responsibility strategy. [...] During ethical trade audits and as part of our broader Responsibility programme, we conduct interviews with relevant stakeholder groups to better understand their needs and perceptions, while gathering insights into the direct and indirect impacts of our business and developing focused mitigation plans where required'. [Company website, Human Rights Policy, N/A: https://www.burberryplc.com/content/burberry/corporate/en/responsibility/policies-and-commitments/people/human-rights-policy.html] 
• Met: Example of Actions decided: "Mitigation plans have been developed and are being implemented and continually monitored (...) As an example, where we identified salient human rights risks within factories, we provide confidential, local NGO-run hotlines in relevant languages for workers in our supply chain". [Human Rights Impact Assessment, N/A: https://www.burberryplc.com/content/dam/burberry/corporate/Responsibility/Responsibility_docs/Policies_statements/Policies/Updated_Policies/Human%20Rights%20Impact%20Assessment.pdf] 
Score 2
• Not met: Both requirements under score 1 met</t>
  </si>
  <si>
    <t>The individual elements of the assessment are met or not as follows: 
Score 1
• Not met: System to check if Actions are effective: The Company states that it monitors the implementation of the Ethical Trading Code of Conduct through a variety of methods including audits and site visits.  However, no evidence found on whether it has a system to check if actions taken in response o human rights impacts and risks assessed have been effective. The Company has provided comments to CHRB regarding this indicator. However, this document or its content has not been found in publicly available sources. [Ethical Trading Code of Conduct, 12/05/2017: https://www.burberryplc.com/content/dam/burberry/corporate/Responsibility/Responsibility_docs/Policies_statements/Policies/Updated_Policies/Ethical-Trading-Code-of-Conduct-120517.pdf]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</si>
  <si>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[Human Rights Policy, N/A: https://www.burberryplc.com/content/dam/burberry/corporate/Responsibility/Responsibility_docs/Policies_statements/Policies/Burberry%20Human%20Rights%20Policy.pdf] 
• Not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Burberry says that it will investigate what is reported by local stakeholders and resolve it, when appropriate. However, no further information found on the communication process it takes to respond to affected stakeholders. [Burberry Local Stakeholder Engagement Policy, 2017: https://www.burberryplc.com/content/dam/burberry/corporate/Responsibility/Responsibility_docs/Policies_statements/Policies/Updated_Policies/Local_Stakeholder_Engagement_Policy_30.08.17.pdf] 
• Not met: Ensuring affected stakeholders can access communications: The Company does not explain how it ensures that stakeholders will be able to access the Company's discloses against its impacts, risks identified and assessment. [Local Stakeholder Engagement Policy, 2017: https://www.burberryplc.com/content/dam/burberry/corporate/Responsibility/Responsibility_docs/Policies_statements/Policies/Updated_Policies/Local_Stakeholder_Engagement_Policy_30.08.17.pdf]</t>
  </si>
  <si>
    <t>The individual elements of the assessment are met or not as follows: 
Score 1
• Met: Channel accessible to all workers: Burberry says in its Human Rights Policy that provides a helpline called Burberry Confidential, that is available to all employees, where they can report, anonymously, any concerns relating to malpractice, with all cases treated in the strictest confidence. Burberry expects its suppliers to have similar mechanisms  to allow workers to anonymously raise concerns and grievances. [Human Rights Policy, N/A: https://www.burberryplc.com/content/dam/burberry/corporate/Responsibility/Responsibility_docs/Policies_statements/Policies/Burberry%20Human%20Rights%20Policy.pdf] 
Score 2
• Not met: Number grievances filed, addressed or resolved: Although the Company indicates that 'During FY 2019/20, Burberry-sponsored hotlines received 598 calls (categorised as 26 complaints, 533 consulting requests and 39 phycological support requests) and their resolutions have been monitored closely by our Responsibility team. In cases where remedy is required, we ensure we work with local expert organisations to provide resolution', it does not say however, how many were related to human rights. [Company Website, Human Rights, N/A: https://www.burberryplc.com/content/burberry/corporate/en/responsibility/focus-areas/company/human_rights.html &amp; Transparency in the supply chain and modern slavery statement, 09/05/2019] 
• Not met: Channel is available in all appropriate languages: Regarding its supply chain, the Company states: 'Currently, more than 13,000 workers across 31 factories are provided with improved access to remedy and confidential support, including advice and information on workers’ rights and wellbeing. The hotline is available in all the appropriate languages in the 31 factories. The effectiveness of these hotlines is regularly reviewed. During FY 2019/20, Burberry-sponsored hotlines received 598 calls and their resolutions have been monitored closely by our Responsibility team. In cases where remedy is required, we ensure we work with local expert organisations to provide resolution'. However, there are no further details against the Company's own workers channel. [Company Website, Human Rights, N/A: https://www.burberryplc.com/content/burberry/corporate/en/responsibility/focus-areas/company/human_rights.html] 
• Met: Expect AP supplier to have equivalent grievance systems: Through its Ethical Trading Programme, Burberry upholds the rights for all workers in the supply chain to freely join a trade union. Burberry also requires factories to provide a grievance mechanism that is communicated to, understood by and applied fairly to their employees. This is verified by the activities of the Ethical Trading Programme. Also, Burberry Confidential is extended to our supply chain allowing those working to report any concerns relating to malpractice anonymously with all cases treated in the strictest confidence. [Human Rights Policy, N/A: https://www.burberryplc.com/content/dam/burberry/corporate/Responsibility/Responsibility_docs/Policies_statements/Policies/Burberry%20Human%20Rights%20Policy.pdf]</t>
  </si>
  <si>
    <t>The individual elements of the assessment are met or not as follows: 
Score 1
• Not met: Grievance mechanism for community: On its website the Company provide some contacts that communities can access, but there is no mention that these external stakeholders can access the grievance mechanism channel. Also, on its Local Stakeholder Engagement Policy there is no evidence how communities can access its grievance mechanisms to make complaints. [Burberry Local Stakeholder Engagement Policy, 2017: https://www.burberryplc.com/content/dam/burberry/corporate/Responsibility/Responsibility_docs/Policies_statements/Policies/Updated_Policies/Local_Stakeholder_Engagement_Policy_30.08.17.pdf &amp; Company website, Contacts, 2019: https://www.burberryplc.com/en/contacts.html] 
Score 2
• Not met: Describes accessibility and local languages: The Company states: 'Our Local Stakeholder Engagement Policy applies when a local stakeholder reports an issue or risk that has arisen due to Burberry operations or activities. For example, issues may relate to littering, noise, lighting in offices or stores, obstructions, behaviour of employees/customers in the local area, construction work etc. Local stakeholders can contact Burberry in store or online by contacting coporate.responsibility@burberry.com'. However, there are no descriptions against  accessibility to all stakeholders, related to local languages, for example. [Local Stakeholder Engagement] 
• Not met: Expects AP supplier to have community grievance systems: The Company states: 'In FY 2019/20, we introduced an inclusivity programme in Italy with a third-party communication agency and a cultural mediator association to increase vulnerable workers’ access to local institutions and public services. The overall aim of the programme is to empower workers, thereby reducing risk of modern slavery and in the long run, have a positive impact on social inclusion. The programme utilises social media platforms to connect vulnerable people to over 40 local institutions and services'. However, it is not clear if the company has a grievance mechanism where communities can raise concerns against the company and/or supplier operations. [Transparency in the supply chain and modern slavery statement, 09/05/2019] 
• Not met: AP supplier communities use global system</t>
  </si>
  <si>
    <t>The individual elements of the assessment are met or not as follows: 
Score 1
• Met: Describes how remedy has been provided: The company states that 'through this year’s audits of the product and licensee supply chains, we have identified instances at 9 facilities where workers have paid fees for recruitment. We have worked with facility management to ensure workers were refunded. We also identified two facilities where management was holding worker passports. Both instances were resolved within a few days and workers’ identity documentation returned. In a more recent source it also indicates that 'Through this year’s audits of the product and licensee supply chains, we have identified instances at 11 facilities where workers have paid recruitment related fees, specifically for pre-employment health checks. We have worked with the facilities’ management teams to ensure workers were refunded. [Burberry Modern Slavery &amp; Transparency in Supply Chain, 2017/18: https://www.burberryplc.com/content/dam/burberry/corporate/Responsibility/Responsibility_docs/Policies_statements/Policies/Updated_Policies/Modern%20Slavery%20-%20California%20Statement%20-%20July%202018.pdf &amp; Transparency in the supply chain and modern slavery statement, 09/05/2019] 
Score 2
• Met: Changes introduced to stop repetition: See above. Following these cases, the Company indicates that 'To prevent future issues, we continue to work with our suppliers to review recruitment journeys and develop fee free recruitment chains. In addition, in an area of our supply chain where we identified a group of migrant workers paying fees during a complex recruitment journey, we have been working with a local NGO, Issara Institute, and two suppliers who operate four facilities to build worker voice and remediate any fees paid by existing workers, whilst developing an ethical recruitment route for workers in the future'. [Transparency in the supply chain and modern slavery statement, 09/05/2019 &amp; Burberry Modern Slavery &amp; Transparency in Supply Chain, 2017/18: https://www.burberryplc.com/content/dam/burberry/corporate/Responsibility/Responsibility_docs/Policies_statements/Policies/Updated_Policies/Modern%20Slavery%20-%20California%20Statement%20-%20July%202018.pdf] 
• Not met: Evaluation of the channel/mechanism: The Company states: 'Through this year’s audits of the product and licensee supply chains, we have identified instances at 11 facilities where workers have paid recruitment related fees, specifically for pre-employment health checks. We have worked with the facilities’ management teams to ensure workers were refunded. To prevent future issues, we continue to work with our suppliers to review recruitment journeys and develop fee free recruitment chains. Additionally, it states: 'in an area of our supply chain where we identified a group of migrant workers paying fees during a complex recruitment journey, we have been working with a local NGO, Issara Institute, and two suppliers who operate four facilities to build worker voice and remediate any fees paid by existing workers, whilst developing an ethical recruitment route for workers in the future'.  However, no further details against an evaluation of the mechanism established. [Transparency in the supply chain and modern slavery statement, 09/05/2019]</t>
  </si>
  <si>
    <t>• Headline: Burberry to pay USD 2.45 million to settle overtime lawsuit
• Area: Working hours
• Story: In July 2017, Burberry has agreed to pay USD 2.54 million to 643 of its USA workers to settle a lawsuit on overtime work. Employees of various departments, from sales managers to beauty consultants and dispatch workers, asserted they were forced to carry out free overtime work, from half an hour to an hour every evening, to clean the stores or perform other menial tasks.
• Sources: [New York Post - 17/6/2017: https://nypost.com/2017/07/17/burberry-to-pay-2-54m-after-stiffing-workers-on-overtime/][Top Class Actions - 15/8/2017: https://topclassactions.com/lawsuit-settlements/employment-labor/815172-burberry-unpaid-overtime-class-action-lawsuit-reaches-2-5m-settlement/][Fashion Network - 19/7/2017: https://us.fashionnetwork.com/news/Burberry-to-settle-USA-overtime-claim-for-2-54-million,851894.html#.XI6eLyhKg2w]</t>
  </si>
  <si>
    <t>The individual elements of the assessment are met or not as follows: 
Score 1
• Not met: Public response available: The company has not responded to the unpaid overtime hours allegation directly, but it has settled the lawsuit agreeing to pay USD 2.54 million to 643 workers in the USA.
Score 2
• Not met: Response goes into detail</t>
  </si>
  <si>
    <t>The individual elements of the assessment are met or not as follows: 
Score 1
• Met: Company policies address the general issues raised: Burberry states that all of its entities and supply chain partners are expected to comply with all applicable laws and human rights standards included in its Human Rights Policy. Additionally, Burberry states "We are committed to, and require all our supply chain partners to commit to, respecting and upholding the human rights principles set out in the ILO Conventions on Labour Standards on Working Hours." [Human Rights Impact Assessment, N/A: https://www.burberryplc.com/content/dam/burberry/corporate/Responsibility/Responsibility_docs/Policies_statements/Policies/Updated_Policies/Human%20Rights%20Impact%20Assessment.pdf] 
• Met: Policies apply to the type of business relationships involved: Burberry states that it is committed to the ILO Conventions on Labour Standards on Working Hours. [Human Rights Impact Assessment, N/A: https://www.burberryplc.com/content/dam/burberry/corporate/Responsibility/Responsibility_docs/Policies_statements/Policies/Updated_Policies/Human%20Rights%20Impact%20Assessment.pdf] 
Score 2
• Met: Policies address the specific rights in question: Burberry states that "Working hours must comply with national laws, collective agreements, and the provisions of
paragraphs 6I to 6VI below, whichever affords the greater protection for workers. Paragraphs 6I to 6VI are based on international labour standards." This policy applies to Burberry's own operations and its supply chain. [Ethical Trading Code of Conduct, 12/05/2017: https://www.burberryplc.com/content/dam/burberry/corporate/Responsibility/Responsibility_docs/Policies_statements/Policies/Updated_Policies/Ethical-Trading-Code-of-Conduct-120517.pdf]</t>
  </si>
  <si>
    <t>The individual elements of the assessment are met or not as follows: 
Score 1
• Met: Engages with affected stakeholders: There is no evidence that Burberry publicly engaged with stakeholders but it is awarded a point as the company has settled out of court in response to the allegations of unpaid overtime work. [NY Post article about out of court settlement, 2017: https://nypost.com/2017/07/17/burberry-to-pay-2-54m-after-stiffing-workers-on-overtime/] 
• Met: Provides remedies to affected stakeholders: Burberry has settled the class action lawsuit related to unpaid overtime allegations in the USA. The settlement totalled USD 2.54 million for 643 people. [NY Post article about out of court settlement, 2017: https://nypost.com/2017/07/17/burberry-to-pay-2-54m-after-stiffing-workers-on-overtime/] 
• Not met: Has reviewed management systems to prevent recurrence: There is no evidence to suggest that Burberry has reviewed its management systems in light of the overtime allegations and it accepted no liability in the out of court statement, there is no further evidence of improvements.
Score 2
• Met: Remedies are satisfactory to the victims: Burberry has settled the class action lawsuit related to unpaid overtime allegations in the USA. The settlement totalled USD 2.54 million for 643 people. [NY Post article about out of court settlement, 2017: https://nypost.com/2017/07/17/burberry-to-pay-2-54m-after-stiffing-workers-on-overtime/] 
• Not met: Has improved systems and engaged affected stakeholders</t>
  </si>
  <si>
    <t>The individual elements of the assessment are met or not as follows: 
Score 1
• Met: General HRs commitment: The Human Rights statement on the website indicates that ‘Canadian Natural believes in, supports and is committed to human rights and social justice’. [Code of Conduct and Human Rights 2020 website, N/A: https://www.cnrl.com/about-cnq/code-of-conduct-and-human-rights] 
Score 2
• Not met: UNGPs
• Not met: OECD</t>
  </si>
  <si>
    <t>The individual elements of the assessment are met or not as follows: 
Score 1
• Met: ILO Core: The Company states on its website: 'we recognize, respect and abide by all labour, child labour and employment laws and expect our contract service companies, contractors and other third-parties companies to meet the same standards. These include prohibitions on child labor, forced labor and discriminatory behaviour as well as recognition of the rights of freedom of association and collective bargaining'. [Code of Conduct and Human Rights 2020 website, N/A: https://www.cnrl.com/about-cnq/code-of-conduct-and-human-rights] 
• Met: Explicitly list All four ILO apply to EX BPs: As indicated above, the Company states on its website 'we recognize, respect and abide by all labour, child labour and employment laws and expect our contract service companies, contractors and other third-parties companies to meet the same standards. These include prohibitions on child labor, forced labor and discriminatory behaviour as well as recognition of the rights of freedom of association and collective bargaining'. [Code of Conduct and Human Rights 2020 website, N/A: https://www.cnrl.com/about-cnq/code-of-conduct-and-human-rights] 
Score 2
• Met: Explicit commitment to All four ILO Core: As indicated above, the Company states on its website 'we recognize, respect and abide by all labour, child labour and employment laws and expect our contract service companies, contractors and other third-parties companies to meet the same standards. These include prohibitions on child labor, forced labor and discriminatory behaviour as well as recognition of the rights of freedom of association and collective bargaining'. [Code of Conduct and Human Rights 2020 website, N/A: https://www.cnrl.com/about-cnq/code-of-conduct-and-human-rights] 
• Met: Respect H&amp;S of workers: In its Code of Integrity, Business Ethics and Conduct, which applies to directors, officers and employees of the Company, in addition to Contractors and Consultants, mentions the following in relation to health and safety: 'The Company is committed to conducting its operations in a manner that protects the health and safety of its Staff and the public and to provide a safe and healthful work setting for all Staff. In turn, each Staff Member should encourage and practice safety while on the job and observe appropriate standards of conduct.' [Code of Integrity, Business Ethics and Conduct 2019, 14/11/2019: http://webadmin.cnrl.com/upload/media_element/624/01/code-of-integrity-november-14-2019.pdf] 
• Met: H&amp;S applies to EX BPs: See above [Code of Integrity, Business Ethics and Conduct 2019, 14/11/2019: http://webadmin.cnrl.com/upload/media_element/624/01/code-of-integrity-november-14-2019.pdf]</t>
  </si>
  <si>
    <t>The individual elements of the assessment are met or not as follows: 
Score 1
• Met: Commits to stakeholder engagement: The Company indicates that 'we are committed to working together with local communities and stakeholders to build long-lasting positive relationships based on mutual respect.  (…) Our stakeholders are the individuals and groups we work with who have a broad interest in our operations, as well as those who live and work near, and are affected by, our operations and business. We engage with stakeholders on a regular basis and their input is important when making decisions related to our project design and implementation, and for our public reporting. We communicate and engage with stakeholders in a variety of ways, such as one-on-one meetings, open houses and participating in community and cultural events. We continually work to improve our consultation and communications efforts in order to maximize opportunities'. [Working together with communities 2020, N/A: https://www.cnrl.com/corporate-responsibility/community/] 
Score 2
• Not met: Commits to engage stakeholders in design
• Not met: Regular stakeholder design engagement: The Company's 'teams work hard on an ongoing basis to build and maintain positive relationships with all stakeholders. […] Our local field-based staff connects regularly with stakeholders to provide updates and seek input regarding development plans, as well as to help identify opportunities and find solutions to help address potential environmental and social concerns. Their activities are monitored, tracked and incorporated into our annual plans in support of strategic priorities identified in each operating area, so that the communities where we operate also benefit from oil and natural gas development.' However, it is unclear if the Company engages with stakeholders to develop or monitor its human rights approach. [Working together with communities 2020, N/A: https://www.cnrl.com/corporate-responsibility/community/]</t>
  </si>
  <si>
    <t>The individual elements of the assessment are met or not as follows: 
Score 1
• Met: Commits to ILO core conventions: See indicator A.1.2
• Met: Senior responsibility for HR: The Company indicates that ‘our human rights clauses and screening fall under Code of Integrity, Business Ethics and Conduct and our Statement of Human Rights’. It also states that ‘the Company’s Corporate Management Committee is responsible for the implementation and administration of the Code’. This committee is comprised by senior managers (and also includes the CEO). [Code of Conduct and Human Rights 2020 website, N/A: https://www.cnrl.com/about-cnq/code-of-conduct-and-human-rights] 
Score 2
• Not met: Day-to-day responsibility
• Not met: Day-to-day responsibility for EX BRs</t>
  </si>
  <si>
    <t>The individual elements of the assessment are met or not as follows: 
Score 1
• Not met: Identifying risks in own operations: Although the Company reports stakeholder engagement including landowners, municipalities, etc, it is not clear whether this is made in the context of human rights risk identification. [Working together with communities 2020, N/A: https://www.cnrl.com/corporate-responsibility/community/ &amp; 2018 Stewardship Report to Stakeholders, 2019: https://www.cnrl.com/upload/media_element/1250/03/2018-stewardship-report-to-stakeholders_small.pdf] 
• Not met: identifying risks in EX business partners
Score 2
• Not met: Ongoing global risk identification
• Not met: In consultation with stakeholders: The Company indicates that ‘when developing project-specific consultation plan, Canadian Natural works with each indigenous community to understand their individual consultation and public engagement needs and requirements, along with provincial or federal jurisdiction.' However it is not clear whether this includes a process to identify human rights risks. [Indigenous Relations website 2020, N/A: https://www.cnrl.com/corporate-responsibility/community/community---indigenous-relations.html] 
• Not met: In consultation with HR experts
• Not met: Triggered by new circumstances
• Not met: Explains use of HRIAs or ESIA (inc HR)</t>
  </si>
  <si>
    <t>The individual elements of the assessment are met or not as follows: 
Score 1
• Met: Channel accessible to all workers: The Code of conduct (which contains commitment to comply with human rights statement) applies to all employees. The Company indicates on its website ‘For employees seeking advice on ethical/unlawful behaviour, human rights matters, or for those who have questions in relation to the Code or are aware of any irregularities, Canadian Natural encourages open dialogue through a variety of pathways, including Human Resources, supervisors, and members of the management team, and reporting via Canadian Natural’s third-party managed integrity hotline, ConfidenceLine'. [Code of Conduct and Human Rights 2020 website, N/A: https://www.cnrl.com/about-cnq/code-of-conduct-and-human-rights &amp; Code of Integrity, Business Ethics and Conduct 2019, 14/11/2019: http://webadmin.cnrl.com/upload/media_element/624/01/code-of-integrity-november-14-2019.pdf] 
Score 2
• Not met: Number grievances filed, addressed or resolved
• Met: Channel is available in all appropriate languages: The ConfidenceLine website is available in English and French, and these languages are relevant to the Company, as it is present in North America, North UK and Ivory Coast. [ConfidenceLine website, N/A: http://www.cnrl.confidenceline.net/] 
• Not met: Expect EX BPs to have equivalent grievance system
• Not met: Opens own system to EX BPs workers</t>
  </si>
  <si>
    <t>The individual elements of the assessment are met or not as follows: 
Score 1
• Met: Grievance mechanism for community: The Code of Integrity allows for non-staff stakeholders to make a reports: 'Canadian Natural has established a third-party operated, confidential integrity hotline for reporting violations or suspected violations of the Code that is available to all Staff, contractors, vendors and other stakeholders on a 24/7 basis. Access to ConfidenceLine is available at the toll free numbers or via web portal'. The Code of Integrity covers non-discrimination, health and safety, and that staff members must ask in accordance with the highest ethical standards, including 'by respecting and abiding by the human rights statements adopted by the Company'. [Code of Integrity, Business Ethics and Conduct 2019, 14/11/2019: http://webadmin.cnrl.com/upload/media_element/624/01/code-of-integrity-november-14-2019.pdf] 
Score 2
• Met: Describes accessibility and local languages: The Company's Confidential Integrity Hotline is made available online, and is available in both English and French, which are two relevant languages for the Company. [ConfidenceLine website, N/A: http://www.cnrl.confidenceline.net/] 
• Not met: Expects EX BPs to have community grievance systems
• Not met: EX BPs communities use global system</t>
  </si>
  <si>
    <t>• Headline: Canadian Natural Resources accused of terminating six employees for organizing a union in Canada
• Area: FoA &amp; CB (Union busting)
• Story: 1 November 2019, CBC News reported that Canada's largest private sector union is investigating allegations that six workers at a Canadian Natural Resources Limited (CNRL) work site were fired for trying to organise a union. The article states that all six men were fired without cause on October 23. One of the men quoted said he was asked to carry cards and be a contact for employees to approach if they wanted to join the union, ""I heard the stuff that was going on, like posters were going up in support of the union, they were being torn down and the company was putting up their side...It was hearsay and the next thing I know … I get a call and they're terminating me. Me and five others...I think it's pretty obvious what happened, to anybody looking from the inside or outside." In response to the allegations, CNRL sent the following statement to CBC, "Canadian Natural respects the legal rights of its employees to collectively bargain, if they so choose...For privacy reasons, we decline to comment on employment matters."
• Sources: [CBC-Radio Canada - 01/11/2019: https://www.cbc.ca/news/canada/edmonton/union-busting-cnrl-1.5342808]</t>
  </si>
  <si>
    <t>The individual elements of the assessment are met or not as follows: 
Score 1
• Not met: Public response available: In response to the allegations the company stated, "Canadian Natural respects the legal rights of its employees to collectively bargain, if they so choose," the company said in an email...For privacy reasons, we decline to comment on employment matters." [Response to Jackfish oilsands union busting allegation, 01/11/2019: https://www.cbc.ca/news/canada/edmonton/union-busting-cnrl-1.5342808] 
Score 2
• Not met: Response goes into detail: The company's response does not provide sufficient detail. [Response to Jackfish oilsands union busting allegation, 01/11/2019: https://www.cbc.ca/news/canada/edmonton/union-busting-cnrl-1.5342808]</t>
  </si>
  <si>
    <t>The individual elements of the assessment are met or not as follows: 
Score 1
• Met: Company policies address the general issues raised: On the company's website its Human Rights Position Statement states "Our employees, contractors and consultants agree to adhere to a Code of Integrity that reflects our mission statement. Canadian Natural Resources Statement of Human Rights:...We recognize, respect and abide by all labour, child labour and employment laws and expect our contract service companies, contractors and other third-party companies to meet the same standards. These include prohibitions on child labor, forced labor and discriminatory behavior as well as recognition of the rights of freedom of association and collective bargaining." [Code of Conduct and Human Rights 2019, 27/03/2019: https://www.cnrl.com/about-cnq/code-of-conduct-and-human-rights] 
• Met: Policies apply to the type of business relationships involved: The Human Rights Position Statement applies to the company's workers and business operations. [Code of Conduct and Human Rights 2019, 27/03/2019: https://www.cnrl.com/about-cnq/code-of-conduct-and-human-rights] 
Score 2
• Not met: Policies address the specific rights in question: The company's policies don't put in place any specific measures to prohibit intimidation or retaliation against trade unionists. [Code of Conduct and Human Rights 2019, 27/03/2019: https://www.cnrl.com/about-cnq/code-of-conduct-and-human-rights]</t>
  </si>
  <si>
    <t>The individual elements of the assessment are met or not as follows: 
Score 1
• Not met: Engages with affected stakeholders: There is no evidence that the company has engaged with the affected stakeholders. [Response to Jackfish oilsands union busting allegation, 01/11/2019: https://www.cbc.ca/news/canada/edmonton/union-busting-cnrl-1.5342808] 
• Not met: Provides remedies to affected stakeholders: There is no evidence that the company has provided remedy to the affected stakeholders. [Response to Jackfish oilsands union busting allegation, 01/11/2019: https://www.cbc.ca/news/canada/edmonton/union-busting-cnrl-1.5342808] 
• Not met: Has reviewed management systems to prevent recurrence: There is no evidence that the company has reviewed its management systems. [Response to Jackfish oilsands union busting allegation, 01/11/2019: https://www.cbc.ca/news/canada/edmonton/union-busting-cnrl-1.5342808] 
Score 2
• Not met: Remedies are satisfactory to the victims: There is no evidence that the company has provided remedy to the affected stakeholders, nor that it is considered satisfactory. [Response to Jackfish oilsands union busting allegation, 01/11/2019: https://www.cbc.ca/news/canada/edmonton/union-busting-cnrl-1.5342808] 
• Not met: Has improved systems and engaged affected stakeholders: There is no evidence that the company has improved its systems or engaged with the affected stakeholders. [Response to Jackfish oilsands union busting allegation, 01/11/2019: https://www.cbc.ca/news/canada/edmonton/union-busting-cnrl-1.5342808]</t>
  </si>
  <si>
    <t>The individual elements of the assessment are met or not as follows: 
Score 1
• Met: General HRs commitment: The Company states to 'Respect fundamental human rights and prohibit discrimination based on such factors as race, nationality, gender, religion and creed.' [CSR Basic Statement, 05/2017: https://global.canon/en/csr/policy/pdf/statement-e.pdf] 
• Met: UDHR: In addition, it indicates: 'Canon respects the following international initiatives and complies with them in line with the above basic statement: Universal Declaration of Human Rights; UN Guiding Principles on Business and Human Rights; International Labor Organization (ILO) Declaration on Fundamental Principles and Rights at Work; Organization for Economic Co-operation and Development (OECD) Guidelines for Multinational Enterprises' [CSR Basic Statement, 05/2017: https://global.canon/en/csr/policy/pdf/statement-e.pdf] 
Score 2
• Met: UNGPs: See above [CSR Basic Statement, 05/2017: https://global.canon/en/csr/policy/pdf/statement-e.pdf] 
• Met: OECD: See above [CSR Basic Statement, 05/2017: https://global.canon/en/csr/policy/pdf/statement-e.pdf]</t>
  </si>
  <si>
    <t>The individual elements of the assessment are met or not as follows: 
Score 1
• Met: ILO Core: The Company indicates that Canon respects global standards such as the UN’s “Guiding Principle on Business and Human Rights” and the “International Labor Organization (ILO) Declaration on Fundamental Principles and Rights at Work"'. [Respecting Human Rights, N/A: https://global.canon/en/csr/people-and-society/labor/human-rights.html] 
• Not met: Explicitly list ALL four ILO for ICT suppliers: Its Supplier CSR Guidelines includes clear provisions for all ILO core except freedom of association and collective bargaining, where it indicates: 'Promote sincere dialogue between employees and management in accordance with the laws and regulations of the country/region of location'. However, it is not clear whether the Company is requiring to respect those rights in all contexts, as it indicates 'in accordance with the laws' (i.e. alternative mechanisms for those countries where there are legal restrictions to the exercise of these rights). [Supplier CSR Guidelines, 07/2018: https://global.canon/en/procurement/pdf/suppliercsrguidelines-en.pdf] 
Score 2
• Not met: Explicit commitment to All four ILO Core: In its CSR Basic Statement, the Company includes the following provisions: Respect fundamental human rights and prohibit discrimination based on such factors as race, nationality, gender, religion and creed; Prohibit child labor and forced labor (including human trafficking); Promote sincere dialogue between employees and management in accordance with the laws and regulations of each region'. In addition, on its website section 'Respecting Human Rights', the Company states: ´Canon respects workers’ basic rights, including freedom of association and collective bargaining. We also strive to address various issues by promoting dialogue between labor and management. For example, the labor agreement between Canon Inc. and the Canon Workers’ Union commits both sides to work in good faith to peacefully resolve issues in a timely manner. In addition, in the Canon Group CSR Basic Statement, we clarify our intent to promote sincere dialogue between management and employees in compliance with the laws and regulations of countries and regions where we operate´. However, the Company refers to freedom of association and collective bargaining in the contexts of laws and regulations. Considering this, it is not clear whether the Company would support alternative measures or equivalent worker bodies in locations where these rights are restricted under local laws. Although the website refers to freedom of association and collective bargaining generally, which is sufficient, it is assumed that the CSR statement is the formal position. As indicated above, when Companies refer to these rights in the context of local laws, it is expected to clarify that supports alternative measures in locations where the exercise of these rights are restricted under local law. [CSR Basic Statement, 05/2017: https://global.canon/en/csr/policy/pdf/statement-e.pdf &amp; Respecting Human Rights, N/A: https://global.canon/en/csr/people-and-society/labor/human-rights.html] 
• Met: Respect H&amp;S of workers: The Company states that it ensures 'occupational health and safety, and prevent occupational injuries' [CSR Basic Statement, 05/2017: https://global.canon/en/csr/policy/pdf/statement-e.pdf] 
• Met: H&amp;S applies to ICT suppliers: In its Supplier CSR Guidelines, the Company asks its suppliers to 'Ensure occupational health and safety at the workplace, and prevent occupational injuries'. [Supplier CSR Guidelines, 07/2018: https://global.canon/en/procurement/pdf/suppliercsrguidelines-en.pdf] 
• Not met: working hours for workers: The Company states, in its CSR Basic Statement, that it aims to 'Prevent excessive overtime work and grant appropriate holidays'. Also, in its 2020 Sustainability Report, it indicates that ´Canon works diligently to ensure that employee work hours comply with t</t>
  </si>
  <si>
    <t>The individual elements of the assessment are met or not as follows: 
Score 1
• Met: Regular stakeholder engagement: The Company discloses information about its stakeholder engagement activities in its Sustainability Report 2020 and indicates that ´Canon thinks it is important to have ongoing dialogue with its diverse stakeholders to communicate the company’s thinking to them and to listen carefully to their feedback with the aim of deepening mutual understanding´. Stakeholders listed and for which it reports engagement activities include: Employees, Local Communities, Suppliers, among others. [2020 Sustainability Report, 07/2020: https://global.canon/en/csr/report/pdf/canon-sus-2020-e.pdf] 
Score 2
• Met: Regular stakeholder design engagement: The Company indicates that 'every month, Canon Inc. convenes a Central Worker/Management Conference with the Canon Workers’ Union to exchange opinions and information spanning a range of subjects. The CEO and senior management attend the monthly conferences. Additionally, special committees have been established to consider wages, working hours, safety and health issues, and benefit programs. Based on these conferences, new systems are established and policies enacted'. [2020 Sustainability Report, 07/2020: https://global.canon/en/csr/report/pdf/canon-sus-2020-e.pdf]</t>
  </si>
  <si>
    <t>The individual elements of the assessment are met or not as follows: 
Score 1
• Met: Commits to ILO core conventions: See indicator A.1.2. The Company is committed to respect ILO Declaration.
• Not met: Senior responsibility for HR: In its Sustainability Report 2020, the Company indicates: ´At Canon, the CSR Division coordinates CSR-related activities across the Group (…). The CSR Division reports on CSR-related matters to the director in charge of CSR as needed and receives relevant instructions´. However, it is not clear the specific senior person/role responsible for human rights issues, as it is not specified to which person/body does ´the director in charge of CSR´ refers. No evidence found in public sources of senior person/role in charge with accountability for human rights (alone or together with other issues). [2020 Sustainability Report, 07/2020: https://global.canon/en/csr/report/pdf/canon-sus-2020-e.pdf] 
Score 2
• Met: Day-to-day responsibility: At Canon, 'the CSR Division coordinates CSR-related activities across the Group, working together with other relevant divisions to address any CSR-related issues that require inter-departmental cooperation, such as environmental, quality, procurement, human resource, facilities management, legal, IR or PR issues. In fields with high societal expectations, such as environmental protection, compliance, or quality management, our response is led by the division in charge of the relevant area. The CSR Division reports on CSR-related matters to the director in charge of CSR as needed and receives relevant instructions'. [2020 Sustainability Report, 07/2020: https://global.canon/en/csr/report/pdf/canon-sus-2020-e.pdf] 
• Not met: Day-to-day responsibility for ICT in supply chain: The Company indicates in its Sustainability Report 2020: ´Canon not only complies with laws and regulations on procurement globally, but also ensures complete fairness and transparency in dealings with its suppliers. (…) To ensure companywide consistency and uniformity, sections charged with internal control have been set up within procurement divisions to maintain the rules, monitor compliance, and provide training for employees´. However, although the Company discloses how it handles suppliers in terms of social responsibility (and human rights), no further details found on how responsibility and day-to-day management of supply chain and human rights is allocated within the Company. [2020 Sustainability Report, 07/2020: https://global.canon/en/csr/report/pdf/canon-sus-2020-e.pdf]</t>
  </si>
  <si>
    <t>The individual elements of the assessment are met or not as follows: 
Score 1
• Not met: Identifying risks in own operations: The Company has a Risk Management System, which ‘develops various measures to promote the Group’s risk management activities, including identifying any significant risks (violations of laws and regulations, inappropriate financial reporting, quality issues or  information leaks, etc.) that the Group may face in the course of business’. Moreover, ´Canon conducts wide-ranging risk assessments to identify all operations that have a high risk of injury, illness or accident´. However, no evidence found describing its specific processes to identify its human rights risks and impacts (human rights due diligence). [2020 Sustainability Report, 07/2020: https://global.canon/en/csr/report/pdf/canon-sus-2020-e.pdf] 
• Not met: Identifying risks in ICT suppliers: The Company indicates, in its 2020 Sustainability Report, that it ´exercises due diligence to identify any risk of funding armed groups relating to conflict minerals. The surveys utilize the Conflict Minerals Reporting Template (CMRT), an industry standard published by the Responsible Minerals Initiative (RMI)´. Moreover, in its tab Supply Chain Management, it states that ´Regarding major suppliers in particular, Canon is also working on identifying risks regarding human rights, health and safety, environment and ethics. This process will be done by completing the RBA Self-Assessment Questionnaire´. However, due diligence for conflict minerals is assessed in its specific indicator. This looks for evidence of human rights due diligence in the supply chain excluding conflict minerals affected. [2020 Sustainability Report, 07/2020: https://global.canon/en/csr/report/pdf/canon-sus-2020-e.pdf &amp; Supply Chain Management, N/A: https://global.canon/en/csr/management/supply-chain.html]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</si>
  <si>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indicates that ´Since 2013, we have been conducting yearly investigations at our main overseas manufacturing companies, primarily in Asia, to confirm their compliance with laws pertaining to minimum working age and health considerations. (…) To date, no Canon Group company has violated laws relating to child labor or forced labor´. However, no evidence found of a description of the Company's due diligence process, including the assessment of salient human rights issues. [Respecting Human Rights, N/A: https://global.canon/en/csr/people-and-society/labor/human-rights.html] 
• Not met: Public disclosure of salient risks: In its Sustainability Report 2020, the Company states that ´Among aspects of social responsibility, child labor and forced labor in particular are areas of growing concern'. However it is not clear whether those are its salient human rights issues determined following due diligence. [2020 Sustainability Report, 07/2020: https://global.canon/en/csr/report/pdf/canon-sus-2020-e.pdf] 
Score 2
• Not met: Both requirements under score 1 met</t>
  </si>
  <si>
    <t>The individual elements of the assessment are met or not as follows: 
Score 1
• Not met: Action Plans to mitigate risks
• Not met: Including in ICT supply chain
• Not met: Example of Actions decided: The Company explains that ´in 2005, Canon Inc. formulated an action plan following the guidelines of Japan’s Ministry of Health, Labour and Welfare. Based on this plan, we are encouraging the adoption of flexible work styles while helping employees achieve work-life balance, and taking steps to aid the development of the next generation´. However, it is not clear that this is an action taken as a result of salient human rights assessment and to face an acknowledged salient issue. [2020 Sustainability Report, 07/2020: https://global.canon/en/csr/report/pdf/canon-sus-2020-e.pdf] 
Score 2
• Not met: Both requirements under score 1 met</t>
  </si>
  <si>
    <t>The individual elements of the assessment are met or not as follows: 
Score 1
• Met: Channel accessible to all workers: The Company states that ´Canon Inc. has established a Compliance Hotline system to receive information related to compliance issues. The confidentiality of reporters is strictly maintained, and they are guaranteed not to suffer any unfair treatment for using the system. We continually work to encourage appropriate use of the system by expounding the purpose of the system through such means as the intranet compliance website and compliance training, etc´. In addition, the Company's engagement channel with employees include 'Whistleblower system'. [2020 Sustainability Report, 07/2020: https://global.canon/en/csr/report/pdf/canon-sus-2020-e.pdf] 
Score 2
• Not met: Number grievances filed, addressed or resolved: The Company states in its Corporate Governance Overview that 'In the current business term, there were no whistleblower reports relating to serious violations of laws and regulations, or the like'. In addition, the Company indicates in its Conflict Mineral Report 2019: ´As an early-warning risk-awareness system for conflict minerals specified in the OECD Guidance, Canon Inc. established a grievance mechanism — “Contact Point for Reporting Concerns Regarding Conflict Mineral Issues” — on its official website in 2015. No reports from employees, suppliers, or other stakeholders were received by the contact point in 2019´. Regarding its Compliance Hotline System, the Company indicates, in its 2020 Sustainability Report, that, ´Over the past few years, the total number of cases filed using the system at Group companies overall has been around 300-400 per year´. Canon Inc. receives biannual reports from Group companies on the operational status of their respective Compliance Hotline systems, ´These biannual reports from each company include not only the number of cases filed, but also a summary of each case, the results of investigation and response, and measures to prevent recurrences´. However, no information found about the total number of grievances related to human rights received, addressed or resolved from all channels, including the Hotline. [Corporate Governance Overview, 03/2019: https://global.canon/en/ir/strategies/pdf/governance2019mar.pdf &amp; 2019 Form SD, 28/05/2020: https://global.canon/en/ir/library/form-sd/form-sd-2019.pdf] 
• Not met: Channel is available in all appropriate languages
• Met: Opens own system to ICT supplier workers: The Company indicates in its Supplier CSR Guidelines: 'In order to go on to fulfil its social responsibility in its supply chain as well as in the Canon Group, Canon is endeavoring to elicit understanding from each of its suppliers with regards to the company’s basic stance towards procurement activities. 
Should anyone have any specific concerns or information regarding human rights, labor, health and safety and other similar issues in Canon’s supply chain, including but not limited to the occurrence of child labor or forced labor, please contact us using the “Feedback on CSR Activities” page on Canon Inc.’s website. Canon will perform investigation based on the information that it receives through that page.' [Supplier CSR Guidelines, 07/2018: https://global.canon/en/procurement/pdf/suppliercsrguidelines-en.pdf]</t>
  </si>
  <si>
    <t>The individual elements of the assessment are met or not as follows: 
Score 1
• Met: Grievance mechanism for community: The Company indicates in its Conflict Mineral Report 2018: ´As an early-warning risk-awareness system for conflict minerals specified in the OECD Guidance, Canon Inc. established a grievance mechanism — “Contact Point for Reporting Concerns Regarding Conflict Mineral Issues” — on its official website in 2015. No reports from employees, suppliers, or other stakeholders were received by the contact point in 2019´. In addition, it is possible to send 'Inquiries about its CSR Activities' through its website. As indicated below is open to anyone and allows to report concerns in relation to supply chain. [Inquiries about CSR Activities, N/A: https://global.canon/en/contact/csr/csr-form-e.html &amp; 2019 Form SD, 28/05/2020: https://global.canon/en/ir/library/form-sd/form-sd-2019.pdf] 
Score 2
• Not met: Describes accessibility and local languages: Although portal for inquires is online, is not clear if it is available in all appropriate languages.
• Not met: Expects ICT supplier to have community grievance systems
• Met: ICT supplier communities use global system: In its Supplier CSR Guidelines, the Company indicates: 'In order to go on to fulfil its social responsibility in its supply chain as well as in the Canon Group, Canon is endeavoring to elicit understanding from each of its suppliers with regards to the company’s basic stance towards procurement activities. Should anyone have any specific concerns or information regarding human rights, labor, health and safety and other similar issues in Canon’s supply chain, including but not limited to the occurrence of child labor or forced labor, please contact us using the “Feedback on CSR Activities” page on Canon Inc.’s website. Canon will perform investigation based on the information that it receives through that page'. [Supplier CSR Guidelines, 07/2018: https://global.canon/en/procurement/pdf/suppliercsrguidelines-en.pdf]</t>
  </si>
  <si>
    <t>The individual elements of the assessment are met or not as follows: 
Score 1
• Not met: Describes how remedy has been provided: Canon Inc. ´receives biannual reports from Group companies on the operational status of their respective Compliance. (…) These biannual reports from each company include not only the number of cases filed, but also a summary of each case, the results of investigation and response, and measures to prevent recurrences. Each Group company takes the necessary corrective measures and recurrence prevention measures based on the investigation results´. However, no description of the approach/actions it took to provide or enable a timely remedy for its victims found. [2020 Sustainability Report, 07/2020: https://global.canon/en/csr/report/pdf/canon-sus-2020-e.pdf] 
• Not met: Says how it would remedy key sector risks
Score 2
• Not met: Changes introduced to stop repetition
• Not met: Approach to learning from incident to prevent future impacts
• Not met: Evaluation of the channel/mechanism</t>
  </si>
  <si>
    <t>• Headline: Apple and others named as supplier North Mara Gold Mine faces allegations of pollution and violence in Tanzania
• Area: Right to security
• Story: On June 18th, 2019, news outlets in several countries simultaneously released the results of investigations by a consortium of journalists, Forbidden Stories, into human rights and environmental abuses at Barrick Golds North Mara gold mine in Tanzania, confirming six years of investigations, reported on yearly by MiningWatch Canada, into assaults on men, women and children by the mines private security and by police contracted by the mine. There have been injury cases including loss of limbs, loss of eyesight, broken bones, and internal injuries. Additionally, the consortium highlighted attacks on journalists who have tried to report on human rights abuses at the mine. At least a dozen local and foreign reporters were censored or threatened, and this is why Forbidden Stories has decided to investigate Acacia Mining's activity in the mine. The consortium also exposed how the gold from this mine is refined in India and Switzerland before being sold to, among others, international electronic companies. In June 2019, at the annual shareholders meeting, human rights campaigners called for independent and transparent assessment of grievance claims and an end to the memorandum of understanding with police.
• Sources: [Ghana Business News - 20/06/2019: https://www.ghanabusinessnews.com/2019/06/20/dirty-secrets-of-mining-echo-on-three-continents/][The Guardian - 18/06/2019: https://www.theguardian.com/environment/2019/jun/18/tech-firms-check-suppliers-mining-revelations-tanzania][Ghana Business News - 19/06/2019: https://www.ghanabusinessnews.com/2019/06/19/green-blood-a-tanzanian-gold-mine-that-silences-journalists/]</t>
  </si>
  <si>
    <t>The individual elements of the assessment are met or not as follows: 
Score 1
• Met: Public response available: According to the press, a spokesperson for the Company stated 'We are not aware of any relationship between human rights abuse mining in Tanzania and MMTC-PAMP India. We will carefully review your report after it is published and then consult with the RMI (of which Canon is a member) to take appropriate steps as necessary'. [Tech firms to check suppliers after mining revelations in Tanzania, 18/6/2019: https://www.theguardian.com/environment/2019/jun/18/tech-firms-check-suppliers-mining-revelations-tanzania] 
Score 2
• Not met: Response goes into detail</t>
  </si>
  <si>
    <t>The individual elements of the assessment are met or not as follows: 
Score 1
• Met: Company policies address the general issues raised: The Company's policy is aligned with the Universal Declaration of Human Rights, which includes the right to security. [CSR Basic Statement, 05/2017: https://global.canon/en/csr/policy/pdf/statement-e.pdf] 
• Not met: Policies apply to the type of business relationships involved
Score 2
• Not met: Policies address the specific rights in question</t>
  </si>
  <si>
    <t>The individual elements of the assessment are met or not as follows: 
Score 1
• Not met: General HRs commitment: The Company states on its website that it is 'committed to principles of ethical business practice and recognition of the dignity of others, including responsible labor practices' and on its Code of Business Conduct and Ethics that indicates that it is 'committed to a work environment in which all individuals are treated with respect, that we prohibit discriminatory practices and that we are committed to providing a safe, healthy and comfortable workplace for all employees'. However, there is no explicit mention to human rights. [Supply Chain Disclosure, N/A: http://www.capriholdings.com/resources/supply-chain-disclosure/default.aspx &amp; Code of Business Conduct and Ethics, 01/08/2019: http://s22.q4cdn.com/557169922/files/doc_downloads/2019/Code-of-Business-Conduct-and-Ethics_Final-As-Of-8.1.19.pdf] 
• Met: UNGC principles 1 &amp; 2: The Company states that 'Capri Commits to Implement the Ten Principles of the UN Global Compact' as a part of the Company's CSR strategy. [Corporate Social Responsibility Strategy, 22/04/2020: http://s22.q4cdn.com/557169922/files/doc_downloads/2020/Capri-Corporate-Social-Responsibility-Report.pdf] 
• Not met: International Bill of Rights
Score 2
• Not met: UNGPs
• Not met: OECD: Although the Company refers that adopts policies and procedures with respect to conflict minerals consistent with Capri’s policy and practices set forth herein and the OECD Guidance, it does not mention about the OECD Guidelines for Multinational Enterprises and Human Rights. [Company website, Conflict Mineral Policy, N/A: http://www.capriholdings.com/resources/conflict-minerals/default.aspx]</t>
  </si>
  <si>
    <t>The individual elements of the assessment are met or not as follows: 
Score 1
• Not met: ILO Core: The Company states in its Code of Conduct for Business Partner that in its own operation and business partners  should respect the legal rights of employees to freely and without harassment participate in worker organizations, shall not use any form of slave, forced or prison labor, must not use child labor and do not allow any form of improper discrimination. However, there is no evidence to respect the right to collective bargaining and also does not mention ILO, including own operations. [Code of Conduct for Business Partners, 01/01/2019: http://s22.q4cdn.com/557169922/files/doc_downloads/code-of-conduct-for-business-partners.pdf] 
• Met: UNGC principles 3-6: The Company states that 'Capri Commits to Implement the Ten Principles of the UN Global Compact'. [Corporate Social Responsibility Strategy, 22/04/2020: http://s22.q4cdn.com/557169922/files/doc_downloads/2020/Capri-Corporate-Social-Responsibility-Report.pdf] 
• Not met: Explicitly list ALL four ILO for AP suppliers: Although the Company states in its Code of Conduct for Business Partners that they should not allow prison or forced labor and child labor, should respect freedom of association and to do not allow any kind of discrimination, it is not explicitly described the right of collective bargaining. [Code of Conduct for Business Partners, 01/01/2019: http://s22.q4cdn.com/557169922/files/doc_downloads/code-of-conduct-for-business-partners.pdf] 
Score 2
• Not met: Explicit commitment to All four ILO Core
• Met: Respect H&amp;S of workers: On its Code of Business Conduct and Ethics, the Company has a topic to describe that respect the H&amp;S of workers by saying that " the Company is committed to providing a safe, healthy and comfortable workplace for all employees. The Company will not knowingly permit unsafe conditions to exist, nor will it permit employees to engage in unsafe acts." [Code of Business Conduct and Ethics, 01/08/2019: http://s22.q4cdn.com/557169922/files/doc_downloads/2019/Code-of-Business-Conduct-and-Ethics_Final-As-Of-8.1.19.pdf] 
• Met: H&amp;S applies to AP suppliers: According to the Company's Code of Conduct for Business Partners, its "business partners must ensure that their workers are provided a safe and healthy work environment, and are not subject to unsanitary or hazardous conditions". [Code of Conduct for Business Partners, 01/01/2019: http://s22.q4cdn.com/557169922/files/doc_downloads/code-of-conduct-for-business-partners.pdf] 
• Not met: working hours for workers
• Not met: Working hours for AP suppliers: Although the Company states: 'Our business partners must comply with all laws regulating local wages, work hours and benefits. Wage and benefit policies must be consistent with prevailing national standards, and also be acceptable under a broader international understanding as to the basic needs of workers and their families. We will not work with companies whose wage structure violates local law or prevailing industry practice',  there is no mention to ILO convention on working hours, or to regular working week hours and breaks. [Code of Conduct for Business Partners, 01/01/2019: http://s22.q4cdn.com/557169922/files/doc_downloads/code-of-conduct-for-business-partners.pdf]</t>
  </si>
  <si>
    <t>The individual elements of the assessment are met or not as follows: 
Score 1
• Not met: Commits to stakeholder engagement
• Not met: Regular stakeholder engagement
Score 2
• Not met: Commits to engage stakeholders in design
• Not met: Regular stakeholder design engagement</t>
  </si>
  <si>
    <t>The individual elements of the assessment are met or not as follows: 
Score 1
• Not met: Commits to remedy: Although the Company states on the Supply Chain Disclosure that it requires corrective action to remedy deficiencies, there is no commitment from the Company to remedy the adverse impacts on individuals, workers and communities caused by its own operation. [Supply Chain Disclosure, N/A: http://www.capriholdings.com/resources/supply-chain-disclosure/default.aspx] 
Score 2
• Not met: Not obstructing access to other remedies
• Not met: Collaborating with other remedy initiatives: The Company states on the Annual Report that: 'If one of our manufacturing contractors violates applicable labor or other laws, rules or regulations or implements labor or other business practices that are generally regarded as unethical in the United States, the shipment of finished products to us could be interrupted, orders could be cancelled, relationships could be terminated and our reputation could be damaged.' However, it does not describe that the Company work with business relationship to remedy adverse impacts. [Annual Report 2019, 2019: http://s22.q4cdn.com/557169922/files/doc_financials/annual_report/Final-2019-Annual-Report.pdf] 
• Not met: Work with AP suppliers to remedy impacts</t>
  </si>
  <si>
    <t>The individual elements of the assessment are met or not as follows: 
Score 1
• Met: Commits to ILO core conventions
• Not met: Senior responsibility for HR: The Company indicates in its Code of Business Conduct and Ethics that any issue or conflict involving the employees must be reported to the Chief Human Resources Officer and Head of Internal Audit. However, no details found in relation to being responsible for human right-related policies or strategies. [Code of Business Conduct and Ethics, 01/08/2019: http://s22.q4cdn.com/557169922/files/doc_downloads/2019/Code-of-Business-Conduct-and-Ethics_Final-As-Of-8.1.19.pdf] 
Score 2
• Not met: Day-to-day responsibility
• Not met: Day-to-day responsibility for AP in supply chain</t>
  </si>
  <si>
    <t>The individual elements of the assessment are met or not as follows: 
Score 1
• Not met: Salient risk assessment (and  context): Although the Company discloses that If fails to comply with labor laws or collective bargaining agreements, or if its manufacturing contractors fails to use acceptable, ethical business practices, the business and reputation could suffer, it does not specify what it considers to be salient HR issues. [Annual Report 2019, 2019: http://s22.q4cdn.com/557169922/files/doc_financials/annual_report/Final-2019-Annual-Report.pdf] 
• Not met: Public disclosure of salient risks
Score 2
• Not met: Both requirements under score 1 met</t>
  </si>
  <si>
    <t>The individual elements of the assessment are met or not as follows: 
Score 1
• Not met: Action Plans to mitigate risks: The Company communicate on its supply chain disclosure that it has established compliance and other procedures to mitigate the risks of slavery and human trafficking in its supply chains. However, there is no description of a global system to take action to mitigate salient human rights issues. [Supply Chain Disclosure, 06/2019: http://s22.q4cdn.com/557169922/files/doc_downloads/2019/Supply-Chain-Disclosure-FINAL-June-2019_FE.pdf] 
• Not met: Including in AP supply chain
• Not met: Example of Actions decided
Score 2
• Not met: Both requirements under score 1 met</t>
  </si>
  <si>
    <t>The individual elements of the assessment are met or not as follows: 
Score 1
• Met: Channel accessible to all workers: The Company explicitly states that if workers have any concern about the Company's Ethical Code and are not comfortable to contact the supervisor, Human Resources or Legal Department, the workers can call Company’s confidential hotline. This ethics hotline is also available for external stakeholders. [Code of Business Conduct and Ethics, 01/08/2019: http://s22.q4cdn.com/557169922/files/doc_downloads/2019/Code-of-Business-Conduct-and-Ethics_Final-As-Of-8.1.19.pdf &amp; Supply Chain Disclosure, 06/2019: http://s22.q4cdn.com/557169922/files/doc_downloads/2019/Supply-Chain-Disclosure-FINAL-June-2019_FE.pdf] 
Score 2
• Not met: Number grievances filed, addressed or resolved
• Met: Channel is available in all appropriate languages: On the Code of Business Conduct and Ethics there is an annex with 32 country-specific Ethics Hotline numbers that workers can call to raise a complaint. [Code of Business Conduct and Ethics, 01/08/2019: http://s22.q4cdn.com/557169922/files/doc_downloads/2019/Code-of-Business-Conduct-and-Ethics_Final-As-Of-8.1.19.pdf] 
• Not met: Expect AP supplier to have equivalent grievance systems
• Met: Opens own system to AP supplier workers: The Company discloses on its Website that 'Company’s ethics hotline is also made available for external stakeholders'. [Supply Chain Disclosure, 06/2019: http://s22.q4cdn.com/557169922/files/doc_downloads/2019/Supply-Chain-Disclosure-FINAL-June-2019_FE.pdf]</t>
  </si>
  <si>
    <t>The individual elements of the assessment are met or not as follows: 
Score 1
• Met: Grievance mechanism for community: Capri Holdings discloses in its Supply Chain Disclosure that the Company's ethics hotline is available for external stakeholders. [Supply Chain Disclosure, 06/2019: http://s22.q4cdn.com/557169922/files/doc_downloads/2019/Supply-Chain-Disclosure-FINAL-June-2019_FE.pdf] 
Score 2
• Not met: Describes accessibility and local languages
• Not met: Expects AP supplier to have community grievance systems
• Not met: AP supplier communities use global system</t>
  </si>
  <si>
    <t>• Headline: Apex Tannery and Bay Tanneries linked to child labor, safety hazards, and other violations
• Area: Child labour
• Story: A report by Transparentem alleges children as young as 14 are made to work at the Apex and Bay Tanneries in Bangladesh, both of which supply leather that has been traced to luxury brand labels including Michael Kors. Transparentem didn't say that the leather from the tanneries ends up in the products of American or European companies, only that the manufacturers of some of those goods receive the leather. The allegations focus on the Hazaribagh neighbourhood, a hub of Bangladesh's leather industry which has over 150 tanneries. The report claims to show video footage from 2015 of a mother confirming her 14 year old son was working in one of the tanneries, footage from 2016 then shows the same child still working there. In another video a 17 year old boy confirms his age to the videographer, two other workers agree that there are also a number of 15 year old children who are working on site. The organisation doesn't publish any of the footage or its findings to protect investigators whose work is still ongoing.
 Using customs records and business documents, they found those factories make shoes and purses for Clarks, Coach, Kate Spade, Macy’s, Michael Kors, Sears, Steven Madden and Timberland. The organisation said that no one followed a piece of leather produced by a child to a particular purse or shoe. The managing director of Apex Footwear said report was a 'smear campaign' whose claims of child labour were 'baseless'. Bay Footwear's technical advisor also disputed the claims of child workers in the their operations, calling the findings 'absolutely baseless'. The  sales director at White Industry Co., said the South Korean company stopped using raw materials from Bangladesh late last year after U.S. clients such as Coach, Michael Kors and Kate Spade informed them about environmental problems and child labor issues. Now they use American, Brazilian and Pakistani suppliers.
• Sources: [Associated Press - 25/03/2017: https://www.apnews.com/57003bedd3ae4e3e9d1633cf50effc31][PBS News - 29/03/2017: https://www.pbs.org/newshour/show/bangladeshs-leather-industry-exposes-workers-and-children-to-toxic-hazards]</t>
  </si>
  <si>
    <t>The individual elements of the assessment are met or not as follows: 
Score 1
• Met: Public response available: The company provides a brief response to allegations it sourced leather from tanneries using child labour, claiming that they were a few steps removed from the Hazaribagh tanneries, hadn’t knowingly sourced leather there, and would make sure not to. [Associate Press article, 25/03/2017: https://www.apnews.com/57003bedd3ae4e3e9d1633cf50effc31] 
Score 2
• Not met: Response goes into detail: The response doesn't provide sufficient detail.</t>
  </si>
  <si>
    <t>The individual elements of the assessment are met or not as follows: 
Score 1
• Met: Company policies address the general issues raised: The company in its 'Code of Conduct for Business Partners' says "Our business partners must not use child labor, defined as school-age children. Our business partners will not employ workers under the age of 15 or under the legal minimum age for employment in the applicable country, whichever is greatest. This provision extends to all partner facilities. In addition, workers under the age of 18 should not be exposed to hazardous working conditions." [Code of Conduct for Business Partners, 01/01/2019: http://s22.q4cdn.com/557169922/files/doc_downloads/code-of-conduct-for-business-partners.pdf] 
• Met: Policies apply to the type of business relationships involved: On its 'Supply Chain Disclosure' page the company says "We also have a Code of Conduct that is applicable to all of the Company’s suppliers (including our third-party manufacturers and product licensees)". Regarding the risks of slave labour in its supply chain, the company says "Our approach is to focus on our direct (tier 1) suppliers, since this is the level of the supply chain where we believe that we have the most influence and can therefore be the most effective." [Supply Chain Disclosure, N/A: http://www.capriholdings.com/resources/supply-chain-disclosure/default.aspx &amp; Code of Conduct for Business Partners, 01/01/2019: http://s22.q4cdn.com/557169922/files/doc_downloads/code-of-conduct-for-business-partners.pdf] 
Score 2
• Not met: Policies address the specific rights in question: The company says it has an Audit program where third party manufacturers and manufacturers are subjected to announced audits at least every 3 years, which cover issues including "a manufacturer’s compliance with wage, hour and labor laws and health, safety and environmental regulations, as well as the working and other conditions within the facility". However there is no specific mention of ensuring the manufacturers have an age verification process as part of their agreement with Capri Holdings. This is not sufficient. [Supply Chain Disclosure, N/A: http://www.capriholdings.com/resources/supply-chain-disclosure/default.aspx]</t>
  </si>
  <si>
    <t>The individual elements of the assessment are met or not as follows: 
Score 1
• Not met: Engages with affected stakeholders: The company has not provided any evidence or indication it has engaged with affected stakeholders, instead the company claims "they were a few steps removed from the Hazaribagh tanneries, hadn’t knowingly sourced leather there, and would make sure not to." [Associate Press article, 25/03/2017: https://www.apnews.com/57003bedd3ae4e3e9d1633cf50effc31] 
• Not met: Encourages linked business to engage affected stakeholders: The company claims "they were a few steps removed from the Hazaribagh tanneries, hadn’t knowingly sourced leather there, and would make sure not to." however it does not provide any evidence of engaging its linked suppliers and manufacturers to ensure that they didn't source leather from those tanneries. [Associate Press article, 25/03/2017: https://www.apnews.com/57003bedd3ae4e3e9d1633cf50effc31] 
• Not met: Provides remedies to affected stakeholders: The company, whilst claiming not to have knowingly sources leather from the affected tanneries, has not provided evidence of offering any form of remedy to the affected stakeholders.
• Not met: Has reviewed management systems to prevent recurrence: The company states simply that it "hadn't knowingly sourced leather from the affected tanneries and would make sure not to". However this doesn't provide any evidence of a review being conducted into the company's management systems to prevent recurrence. [Associate Press article, 25/03/2017: https://www.apnews.com/57003bedd3ae4e3e9d1633cf50effc31] 
Score 2
• Not met: Remedies are satisfactory to the victims: The company has not provided any evidence of remedy being given to the children working in the tanneries.
• Not met: Has improved systems and engaged affected stakeholders: The company has not provided any evidence it has improved its systems since the allegations we made, it simply says that it would make sure not to source leather from the affected tanneries in the future. [Associate Press article, 25/03/2017: https://www.apnews.com/57003bedd3ae4e3e9d1633cf50effc31]</t>
  </si>
  <si>
    <t>The individual elements of the assessment are met or not as follows: 
Score 1
• Met: UNGC principles 1 &amp; 2: The Company 'supports the United Nations Universal Declaration of Human Rights and is a signatory to the United Nations Global Compact, which means that we support 10 principles within the following important areas: labour and human rights; health and safety; the environment; and business ethics (including anti-corruption).' [Supplier and Licensee Code of Conduct, 11/2019: https://carlsberggroup.com/reports-downloads/supplier-licensee-code-of-conduct/] 
• Met: UDHR: See above
Score 2
• Not met: UNGPs: The Company has provided comments to CHRB regarding this indicator. However, no formal statement of policy commitment to the UN Guiding Principles was found. [Responsible Business, N/A: https://www.carlsberggroup.com/sustainability/sustainability-at-carlsberg/responsible-business/] 
• Not met: OECD</t>
  </si>
  <si>
    <t>The individual elements of the assessment are met or not as follows: 
Score 1
• Met: ILO Core: The Company explicitly lists and explains all four ILO fundamental rights at work. The Company 'does not tolerate any form of discrimination against our employees,' 'does not tolerate any form of forced labour,' 'does not tolerate the hiring of child labour under any circumstances,' and respects 'employees’ rights to form, join or not join a labour union, or other organisation of their choice, and to bargain collectively.' [Labour and Human Rights Policy, 09/2019: https://carlsberggroup.com/reports-downloads/labour-human-rights-policy/] 
• Met: Explicitly list All four ILO for AG suppliers: The Company explicitly requires that its suppliers adhere to the ILO fundamental rights at work, including non-discrimination, no forced labour, no child labour, and explicitly mentions the right to collective bargain and freedom of association, where it indicates: 'Supplier must respect the right of employees to join (or not) a labour union, or other organisation of their choice, and to bargain collectively in support of their mutual interests without fear of punitive actions such as intimidation, harassment or termination of employment.' [Supplier and Licensee Code of Conduct, 11/2019: https://carlsberggroup.com/reports-downloads/supplier-licensee-code-of-conduct/] 
Score 2
• Met: Explicit commitment to All four ILO Core: As indicated above, the Company explicitly lists and explains all four ILO fundamental rights at work. The Company 'does not tolerate any form of discrimination against our employees,' 'does not tolerate any form of forced labour,' 'does not tolerate the hiring of child labour under any circumstances,' and respects 'employees’ rights to form, join or not join a labour union, or other organisation of their choice, and to bargain collectively.' [Labour and Human Rights Policy, 09/2019: https://carlsberggroup.com/reports-downloads/labour-human-rights-policy/] 
• Met: Respect H&amp;S of workers: The Company 'is committed to promoting a zero-accident culture and takes all reasonable measures to assess and control the potential risks of its operations, including process and occupational health and safety risks.' [Health and Safety, 01/2018: https://carlsberggroup.com/reports-downloads/health-safety-policy/] 
• Met: H&amp;S applies to AG suppliers: The supplier code contains a section devoted to health and safety: 'Supplier must ensure it and its contractors provides its employees with a safe and healthy working environment including rules and procedures to be followed, protective equipment to be used and the training necessary to perform their tasks safely. In addition, Supplier must actively identify and eliminate, or adequately control, any hazards that present a risk to employees (and other persons present on its sites) and to the environment. Supplier must formulate and implement plans that clearly set out adequate measures to safeguard employees and others persons affected by its activities.' [Supplier and Licensee Code of Conduct, 11/2019: https://carlsberggroup.com/reports-downloads/supplier-licensee-code-of-conduct/]</t>
  </si>
  <si>
    <t>The individual elements of the assessment are met or not as follows: 
Score 1
• Met: Commits to stakeholder engagement: The Company states in its website: 'In addition to updating our Labour and Human Rights Policy, we are also reviewing our overall approach to human rights due diligence, focusing initially on identifying our salient human rights, in cooperation with Human Rights experts. Furthermore, we are committed to engaging with other local and global stakeholders in our work on labour &amp; human rights, including the work on identifying and prioritising our salient human rights issues.' [Responsible Business, N/A: https://www.carlsberggroup.com/sustainability/sustainability-at-carlsberg/responsible-business/ &amp; Sustainability Report 2019, 04/02/2020: https://www.carlsberggroup.com/media/35965/carlsberg-as-sustainability-report-2019.pdf] 
• Not met: Regular stakeholder engagement
Score 2
• Not met: Commits to engage stakeholders in design
• Not met: Regular stakeholder design engagement</t>
  </si>
  <si>
    <t>The individual elements of the assessment are met or not as follows: 
Score 1
• Not met: Commits to remedy: The Company has provided comments to CHRB regarding this indicator. However, evidence was not material. [SpeakUp: https://www.speakupfeedback.eu/web/ruv3ka/]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</si>
  <si>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committed to each ILO core.
• Met: Senior responsibility for HR: The HR Policy states that the Executive VP Group HR 'owns, endorses and ensures the implementation of the policy'. [Labour and Human Rights Policy, 09/2019: https://carlsberggroup.com/reports-downloads/labour-human-rights-policy/] 
Score 2
• Met: Day-to-day responsibility: Employees at the rank of local management or above (regional management, Country Managing Directors and Relevant group VPs) are 'Responsible for ensuring that this [human rights] policy and related standards are implemented and adhered to, and that all relevant employees are made aware of the policy and its requirements. Ensure local compliance with the policy including adequate control measures to eliminate or reduce risks to express behaviours in breach with the policy'. Group HR 'drives the implementation of the policy, provides specific advice on labour and human rights issues and dilemmas, and ensures that labour and human rights issues are identified and addressed. Audits, reviews, measures and reports on labour and human rights performance'. [Labour and Human Rights Policy, 09/2019: https://carlsberggroup.com/reports-downloads/labour-human-rights-policy/] 
• Not met: Day-to-day responsibility for AG in supply chain: The Company states: 'It is the responsibility of Supplier to ensure that its employees, sub-suppliers, sub-contractors or sub-licensees, and other third parties acting on its behalf, do not breach this Code. Carlsberg Group will periodically review the adequacy and continuing effectiveness of this Code and notify Suppliers of any resulting revisions'.  However, there is no description of day-to-day responsibility allocation for managing the supply chain (within the Company). [Supplier and Licensee Code of Conduct, 11/2019: https://carlsberggroup.com/reports-downloads/supplier-licensee-code-of-conduct/]</t>
  </si>
  <si>
    <t>The individual elements of the assessment are met or not as follows: 
Score 1
• Not met: Identifying risks in own operations: The Company states that the human resources department is in charge of ensuring 'that labour and human rights issues are identified and addressed,' however, no details found on the process by which it goes about this. The Company also indicates: 'In addition to updating our Labour and Human Rights Policy, we are also reviewing our overall approach to human rights due diligence, focusing initially on identifying our salient human rights, in cooperation with Human Rights experts. Furthermore, we are committed to engaging with other local and global stakeholders in our work on labour &amp; human rights, including the work on identifying and prioritising our salient human rights issues'. However, there are no details against the process of salient human rights risks identification. [Labour and Human Rights Policy, 09/2019: https://carlsberggroup.com/reports-downloads/labour-human-rights-policy/ &amp; Responsible Business, N/A: https://www.carlsberggroup.com/sustainability/sustainability-at-carlsberg/responsible-business/] 
• Not met: Identifying risks in AG suppliers: See above. No details found on process followed to identify potential risks and impacts in agricultural supply chain. [Responsible Business, N/A: https://www.carlsberggroup.com/sustainability/sustainability-at-carlsberg/responsible-business/] 
Score 2
• Not met: Ongoing global risk identification
• Not met: In consultation with stakeholders
• Not met: In consultation with HR experts: The Company indicates that the due diligence process includes consultations with experts. No further details found. [Responsible Business, N/A: https://www.carlsberggroup.com/sustainability/sustainability-at-carlsberg/responsible-business/] 
• Not met: Triggered by new circumstances
• Not met: Explains use of HRIAs or ESIA (inc HR)</t>
  </si>
  <si>
    <t>The individual elements of the assessment are met or not as follows: 
Score 1
• Not met: Salient risk assessment (and  context): Although the Company indicates that 'Assessing and prioritising salient human rights risks' is one of the key areas of its due diligence process, no further details found in relation to the assessment, context, and results. [Responsible Business, N/A: https://www.carlsberggroup.com/sustainability/sustainability-at-carlsberg/responsible-business/ &amp; Sustainability Report 2019, 04/02/2020: https://www.carlsberggroup.com/media/35965/carlsberg-as-sustainability-report-2019.pdf] 
• Not met: Public disclosure of salient risks: As stated above, the Company does not indicate the results of its assessment. [Sustainability Report 2019, 04/02/2020: https://www.carlsberggroup.com/media/35965/carlsberg-as-sustainability-report-2019.pdf &amp; Responsible Business, N/A: https://www.carlsberggroup.com/sustainability/sustainability-at-carlsberg/responsible-business/] 
Score 2
• Not met: Both requirements under score 1 met</t>
  </si>
  <si>
    <t>The individual elements of the assessment are met or not as follows: 
Score 1
• Not met: Action Plans to mitigate risks: The Company indicates that 'Tracking progress on actions taken to prevent and mitigate the risks' is one of the key areas in its human rights due diligence process. However, no details found in relation to action plans to mitigate the risks identified. [Responsible Business, N/A: https://www.carlsberggroup.com/sustainability/sustainability-at-carlsberg/responsible-business/] 
• Not met: Including in AG supply chain
• Not met: Example of Actions decided
Score 2
• Not met: Both requirements under score 1 met</t>
  </si>
  <si>
    <t>The individual elements of the assessment are met or not as follows: 
Score 1
• Not met: System to check if Actions are effective: Regarding the due diligence process, the Company states: 'Tracking progress on actions taken to prevent and mitigate the risks' is one of the key areas of the process. However, no further details found related to a system to check the effectiveness of the actions taken. [Responsible Business, N/A: https://www.carlsberggroup.com/sustainability/sustainability-at-carlsberg/responsible-business/]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</si>
  <si>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[Responsible Business, N/A: https://www.carlsberggroup.com/sustainability/sustainability-at-carlsberg/responsible-business/ &amp; Sustainability Report 2019, 04/02/2020: https://www.carlsberggroup.com/media/35965/carlsberg-as-sustainability-report-2019.pdf]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</si>
  <si>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participates in a shared mechanism called Speak Up, by People Intouch, which allows for anyone to make a complaint about the Company, in regards to anything, including human rights. Employees 'may report violations anonymously by contacting the compliance representative or filing a report via the Speak Up System.' [SpeakUp: https://www.speakupfeedback.eu/web/ruv3ka/] 
Score 2
• Not met: Number grievances filed, addressed or resolved: The Company indicates that 'in 2018, 95 suspected matters of misconduct were reported through the Speak Up system'. However no evidence found on details about number of grievances filed, addressed or resolved concerning human rights. Additional evidence was not found in more recent documents. [2018 Sustainability Report, 06/02/2019: https://carlsberggroup.com/reports-downloads/carlsberg-group-2018-sustainability-report/] 
• Met: Channel is available in all appropriate languages: The Company states that 'In 2017, we promoted our new Speak Up system globally with communication materials about how and where to speak up. The system is available in over 30 languages and can be accessed via web or phone. We have also developed a Speak Up manual to give guidance to our employees'. [SpeakUp: https://www.speakupfeedback.eu/web/ruv3ka/ &amp; Sustainability Report 2017, 07/02/2018: https://carlsberggroup.com/reports-downloads/carlsberg-group-2017-sustainability-report/] 
• Not met: Expect AG supplier to have equivalent grievance systems
• Not met: Opens own system to AG supplier workers: The grievance system is available online, which means anyone can access it. However, it is unclear whether or not this mechanism can be used to report human rights violations in the Company's supply chain. Additional evidence was not found in more recent documents. The Company has provided comments to CHRB regarding this indicator. However, supporting evidence has not been found in publicly available sources. [SpeakUp: https://www.speakupfeedback.eu/web/ruv3ka/ &amp; Contact, N/A: https://www.carlsberggroup.com/contact/]</t>
  </si>
  <si>
    <t>The individual elements of the assessment are met or not as follows: 
Score 1
• Met: Grievance mechanism for community: The SpeakUp system is publicly available to any person with an internet connection. [SpeakUp: https://www.speakupfeedback.eu/web/ruv3ka/] 
Score 2
• Met: Describes accessibility and local languages: The mechanism is available in a variety of languages and online. [SpeakUp: https://www.speakupfeedback.eu/web/ruv3ka/] 
• Not met: Expects AG supplier to have community grievance systems
• Not met: AG supplier communities use global system</t>
  </si>
  <si>
    <t>The individual elements of the assessment are met or not as follows: 
Score 1
• Not met: Describes how remedy has been provided: The Company has provided comments to CHRB regarding this indicator. However, evidence was not material. [SpeakUp: https://www.speakupfeedback.eu/web/ruv3ka/]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</si>
  <si>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10.25 out of 80 points scored in themes A-D &amp; F has been applied  to produce a score of 2.56 out of 20 points for theme E.</t>
  </si>
  <si>
    <t>The individual elements of the assessment are met or not as follows: 
Score 1
• Met: UNGC principles 1 &amp; 2: In its Social and Ethical Charter for Suppliers, it states the Company 'commits to uphold the 10 principles of the UN Global Compact' and proceeds to list the principles. [Social and Ethical charter for suppliers: http://www.carrefour.com/sites/default/files/CHARTESOCIALE_ENv2.pdf] 
Score 2
• Not met: UNGPs
• Not met: OECD: Carrefour's Code of Business Conduct states that 'our guiding principles and conduct are also in keeping with the Carrefour Group’s continued commitment to the respect and promotion of fundamental principles, notably: […] the OECD guiding principles, in particular the fight against corruption'. However, it is not clear whether this document is still in force, since it has not been found in the Company's website, but in an external website. Additionally, the Company states the following in its 'Our Ethical Principles' document: 'Carrefour’s ethical commitment, which is detailed in our Policies, is consistent with its compliance with and promotion of:[…] the OECD guidelines for multinational enterprises'. However, 'consistent with' is not considered a commitment according to CHRB wording criteria. [Ethical Principles, 10/2015: http://www.carrefour.com/sites/default/files/campagne_principes_ethique_105x150_depliant_gb.pdf &amp; Carrefour code of business conduct: http://www2.filcams.cgil.it/info.nsf/d0cbf19a10febf2ac125795600639959/$file/CODE_DE_CONDUITE_VENG_20.07.10.pdf?OpenElement]</t>
  </si>
  <si>
    <t>The individual elements of the assessment are met or not as follows: 
Score 1
• Met: UNGC principles 3-6: In its Social and Ethical Charter for Suppliers, it states the Company 'commits to uphold the 10 principles of the UN Global Compact' and proceeds to list the principles. [Social and Ethical charter for suppliers: http://www.carrefour.com/sites/default/files/CHARTESOCIALE_ENv2.pdf] 
• Met: Explicitly list All four ILO for AG suppliers: The Company's Social and Ethical Charter for Suppliers include all ILO core labour standards (including health &amp; safety commitments). With respect freedom of association and collective bargaining: the Company indicates: 'Respect for freedom of association and effective recognition of the right to collective bargaining: to ensure workers have the right to organise themselves freely into unions and be represented by organisations of their choice so as to carry out collective bargaining.' Carrefour has also stated that 'suppliers also have the responsibility to ensure these commitments are respected by all its subcontractors'. [Social and Ethical charter for suppliers: http://www.carrefour.com/sites/default/files/CHARTESOCIALE_ENv2.pdf] 
Score 2
• Met: Explicit commitment to All four ILO Core: In its Social and Ethical charter for suppliers, the Company commits to uphold each one of the ten principles of the UNGC, including: 'Principle No. 3: Businesses should uphold the freedom of association and the effective recognition of the right of collective bargaining; Principle No. 4: the elimination of all forms of forced or compulsory labour; Principle No. 5: the effective abolition of child labour; and Principle No. 6: the elimination of discrimination in respect of employment and occupation.' [Social and Ethical charter for suppliers: http://www.carrefour.com/sites/default/files/CHARTESOCIALE_ENv2.pdf] 
• Not met: Respect H&amp;S of workers: No evidence could be found relating to health and safety of the Company's own workers.
• Met: H&amp;S applies to AG suppliers: The Company 'expects its suppliers to take all measures necessary to guarantee a safe and healthy work environment for its employees', as stated in its Social and Ethical Charter for Suppliers. [Social and Ethical charter for suppliers: http://www.carrefour.com/sites/default/files/CHARTESOCIALE_ENv2.pdf]</t>
  </si>
  <si>
    <t>The individual elements of the assessment are met or not as follows: 
Score 1
• Met: Commits to stakeholder engagement: In the Carrefour solidarity leaflet, it explains its engagement with local communities and other communities. 'Carrefour engages in outreach projects with the support of its stores rooted in the local community by relying on non-profit organisations that work directly with people in need.' [Carrefour solidarity - overview, 2014: http://www.carrefour.com/sites/default/files/CFOU_1407015_ESSENTIEL_Solidarite_1610_GB_BD_2.pdf] 
Score 2
• Not met: Commits to engage stakeholders in design: The Company indicates that as part of its CSR methodology, stakeholders are involved in the process of risk identification and that in corrective and mitigation actions it will seek to implement a collaborative approach between brands and stakeholders. However, no evidence found of a commitment to engage with affected stakeholders and/or legitimate representatives in the development or monitoring of the human rights approach. [2019 Registration Document, 2020: https://www.carrefour.com/sites/default/files/2020-05/Carrefour%20-%20Universal%20Registration%20Document%202019_6.pdf] 
• Not met: Regular stakeholder design engagement</t>
  </si>
  <si>
    <t>The individual elements of the assessment are met or not as follows: 
Score 1
• Met: Commits to ILO core conventions: See indicator A.1.2, the Company is signatory to the UNGC.
• Not met: Senior responsibility for HR: In its Registration Document, the Company indicates 'The Group’s Executive Management has created the following organisation structure: […] Group CSR Department:  implementing a duty of care plan aimed at assessing and mitigating risks associated with the environment, human rights, and health and safety'. However, it is not clear where specifically within the Executive management, which committee or person has the responsibility allocated. [2019 Registration Document, 2020: https://www.carrefour.com/sites/default/files/2020-05/Carrefour%20-%20Universal%20Registration%20Document%202019_6.pdf] 
Score 2
• Not met: Day-to-day responsibility
• Not met: Day-to-day responsibility for AG in supply chain: Although it is indicated in its 2018 Registration Document that the CSR department is responsible for ensuring suppliers uphold human rights, no further details found about day-to-day responsibility. Nothing similar found in the 2019 Registration Document. [Registration Document 2018, 2019: http://www.carrefour.com/sites/default/files/ddr_2018_version_anglaise_vdef_100519_0.pdf &amp; 2019 Registration Document, 2020: https://www.carrefour.com/sites/default/files/2020-05/Carrefour%20-%20Universal%20Registration%20Document%202019_6.pdf]</t>
  </si>
  <si>
    <t>The individual elements of the assessment are met or not as follows: 
Score 1
• Met: Identifying risks in own operations: As part of implementation of the duty care plan following French Law, the Company explains the process it is following to identify and assess its risks including human rights risks. It has three steps: The first consists in identifying as possible all the risks to which Carrefour exposes the environment and its stakeholders. This step involves consulting 'internal and external stakeholders in the process of identifying and reviewing the key risks according to their areas of expertise.' Stakeholders include relevant operational staff and partner NGOs and trade Unions. It uses compliance risk databases to identify compliance issues. Following this, the Company has identified risks related to business process, business sector and geography. [2019 Registration Document, 2020: https://www.carrefour.com/sites/default/files/2020-05/Carrefour%20-%20Universal%20Registration%20Document%202019_6.pdf] 
• Met: Identifying risks in AG suppliers: The Company indicates that 'a Risk and Sourcing Committee was set up in 2019. It analyses the risks related to Carrefour’s sourcing practices and devises strategies for dealing with them. It draws up and circulates the Group’s purchasing rules'. [2019 Registration Document, 2020: https://www.carrefour.com/sites/default/files/2020-05/Carrefour%20-%20Universal%20Registration%20Document%202019_6.pdf] 
Score 2
• Met: Ongoing global risk identification: The Company's 'risk mapping process is monitored and updated on a regular basis.' The risk map has been updated as recently as 2019. [2019 Registration Document, 2020: https://www.carrefour.com/sites/default/files/2020-05/Carrefour%20-%20Universal%20Registration%20Document%202019_6.pdf] 
• Met: In consultation with stakeholders: The first step of the process consists in stakeholder consultation. [2019 Registration Document, 2020: https://www.carrefour.com/sites/default/files/2020-05/Carrefour%20-%20Universal%20Registration%20Document%202019_6.pdf] 
• Met: In consultation with HR experts: The Company indicates that 'In the risk analysis, Carrefour not only consults its own staff but also draws on the expertise of its partners, FIDH (International Federation for Human Rights), WWF and the trade unions, to identify risk situations'. [2019 Registration Document, 2020: https://www.carrefour.com/sites/default/files/2020-05/Carrefour%20-%20Universal%20Registration%20Document%202019_6.pdf] 
• Not met: Triggered by new circumstances
• Not met: Explains use of HRIAs or ESIA (inc HR)</t>
  </si>
  <si>
    <t>The individual elements of the assessment are met or not as follows: 
Score 1
• Met: Salient risk assessment (and  context): The risk mapping process started with the identification of all the risks to which Carrefour is exposed with help of stakeholders. The second consists in assessing those risks with regard to the probability of occurrence and the severity of potential impacts. The risk is then rated based on a combination of its importance and frequency. It has identified risks related to business activities, to business sectors (particularly as part of supplier and service provider relationships), and risks related to countries in which it operates or sources certain products. The combination of risk type is supplemented by cross-referencing with other information sources, including updated lists of human rights violations by companies operating in the same or comparable sectors, and consultations with NGOs involved in human rights issues. [2019 Registration Document, 2020: https://www.carrefour.com/sites/default/files/2020-05/Carrefour%20-%20Universal%20Registration%20Document%202019_6.pdf] 
• Not met: Public disclosure of salient risks
Score 2
• Not met: Both requirements under score 1 met</t>
  </si>
  <si>
    <t>The individual elements of the assessment are met or not as follows: 
Score 1
• Not met: Action Plans to mitigate risks: The Company describes its human rights risks and is framework and measures to prevent violations, including ethical principles, social and environmental charters and policies, social dialogue with unions, and supplier assessments. However, it is not clear if it has a system to prevent, mitigate or remediate specific actual human rights salient issues identified and assessed following the process. [2019 Registration Document, 2020: https://www.carrefour.com/sites/default/files/2020-05/Carrefour%20-%20Universal%20Registration%20Document%202019_6.pdf] 
• Not met: Including in AG supply chain
Score 2
• Not met: Both requirements under score 1 met</t>
  </si>
  <si>
    <t>The individual elements of the assessment are met or not as follows: 
Score 1
• Met: System to check if Actions are effective: The Company discloses the framework and prevention measures for the Company's policies and codes in the 2019 Duty of Care Plan Effectiveness Report. The system is reviewed annually and gives detail of the Identification and description of risks and risk situations, combining several approaches. [2019 Registration Document, 2020: https://www.carrefour.com/sites/default/files/2020-05/Carrefour%20-%20Universal%20Registration%20Document%202019_6.pdf] 
• Not met: Lessons learnt from checking effectiveness
Score 2
• Not met: Both requirement under score 1 met</t>
  </si>
  <si>
    <t>The individual elements of the assessment are met or not as follows: 
Score 1
• Met: Comms plan re identifying risks: See B.2.1. The Company has communicated, through its Registration Document, the process it has followed to identify its human rights risks, including an ongoing process in collaboration with stakeholders and human rights experts. [2019 Registration Document, 2020: https://www.carrefour.com/sites/default/files/2020-05/Carrefour%20-%20Universal%20Registration%20Document%202019_6.pdf] 
• Not met: Comms plan re assessing risks: See B.2.2. Although the Company has explained in its registration document the process it follows to identify and assess human rights issues, no evidence found of the Company communicating which are its salient human rights issues. [2019 Registration Document, 2020: https://www.carrefour.com/sites/default/files/2020-05/Carrefour%20-%20Universal%20Registration%20Document%202019_6.pdf] 
• Not met: Comms plan re action plans for risks
• Not met: Comms plan re reviewing action plans
• Not met: Including AG suppliers
Score 2
• Not met: Responding to affected stakeholders concerns
• Not met: Ensuring affected stakeholders can access communications</t>
  </si>
  <si>
    <t>The individual elements of the assessment are met or not as follows: 
Score 1
• Met: Channel accessible to all workers: The Company's ethical principles include detailed information in relation to how to issue an alert, including line managers, country's alert system, ethics alert line (website, etc.). The Company states that 'any employee may report any practice or action that they believe to be contrary to or incompatible with the stated principles'. [Ethical Principles, 10/2015: http://www.carrefour.com/sites/default/files/campagne_principes_ethique_105x150_depliant_gb.pdf] 
Score 2
• Not met: Number grievances filed, addressed or resolved
• Met: Channel is available in all appropriate languages: The Company indicates that 'The special ethics alert line, available 24 hours a day, 7 days a week in all of the Group's languages'. It is available to all employees and includes website and phone lines. [Ethical Principles, 10/2015: http://www.carrefour.com/sites/default/files/campagne_principes_ethique_105x150_depliant_gb.pdf] 
• Met: Opens own system to AG supplier workers: As indicated in the FAQ's section of the alert line website, the Company's ethics line is open for suppliers and service providers to raise concerns. [Ethics Hotline FAQ, N/A: https://secure.ethicspoint.eu/domain/media/en/gui/102586/faq.pdf]</t>
  </si>
  <si>
    <t>The individual elements of the assessment are met or not as follows: 
Score 1
• Not met: Grievance mechanism for community: The EthicsPoint website and phone numbers are publicly available, however, it states specifically that it 'enables Carrefour employees, suppliers or service providers to report any situation or behavior which is contrary to Our Principles of Ethics in a confidential manner.' No mention of external stakeholders found. [Ethics alert line: http://ethique.carrefour.com/] 
Score 2
• Not met: Describes accessibility and local languages: The ethics line is available on its website in 11 different languages. However, as mentioned above, no evidence found of this line being open to other external stakeholders including communities. [Ethics alert line: http://ethique.carrefour.com/] 
• Not met: Expects AG supplier to have community grievance systems
• Not met: AG supplier communities use global system</t>
  </si>
  <si>
    <t>• Headline: Excessive working hours at the Xianfeng Stainless Steel Manufactured Products (Linkfair) factory in  China
• Area: Excessive hours in the supply chain
• Story: The Linkfair factory is a supplier to the Company. The CLW report shows a photograph of a notice displayed at the factory, notifying workers of two product coating mistakes, including on a Carrefour product. CLW alleged that during the high season at Linkfair, workers will have a shift every day of the month without rest, including daily overtime of 2-3 hours. This would result in a worker accumulating between 124-154 hours of overtime in one month during the high season, between three and four times the Chinese legal maximum for overtime work.
• Sources: [China Labour Watch, 04/02/2016: http://www.chinalaborwatch.org/upfile/2016_02_03/2016.02%20Dirty%20Frying%20Pans--final%20EN%20-%20compressed.pdf]</t>
  </si>
  <si>
    <t>The individual elements of the assessment are met or not as follows: 
Score 1
• Not met: Public response available: As far as CHRB has been able to ascertain, the Company has not responded publicly to these allegations.
Score 2
• Not met: Response goes into detail</t>
  </si>
  <si>
    <t>The individual elements of the assessment are met or not as follows: 
Score 1
• Not met: Company policies address the general issues raised: The Company has a supplier policy on working hours. However, the policy makes no requirement that workers have one day off in every seven, nor does it specifically prohibit forced overtime.
• Met: Policies apply to the type of business relationships involved: The Company has published its Social and Ethical Charter for suppliers on its website. This includes a commitment to ‘guarantee workers working hours which comply with international standards and local legislation and do not exceed 48 hours a week excluding overtime (maximum 12 hours of overtime per week, not on a regular basis.’ [Social and Ethical charter for suppliers: http://www.carrefour.com/sites/default/files/CHARTESOCIALE_ENv2.pdf] 
Score 2
• Not met: Policies address the specific rights in question</t>
  </si>
  <si>
    <t>The individual elements of the assessment are met or not as follows: 
Score 1
• Not met: Engages with affected stakeholders
• Not met: Encourages linked business to engage affected stakeholders
• Not met: Provides remedies to affected stakeholders
• Not met: Has reviewed management systems to prevent recurrence
Score 2
• Not met: Remedies are satisfactory to the victims
• Not met: Has improved systems and engaged affected stakeholders</t>
  </si>
  <si>
    <t>The individual elements of the assessment are met or not as follows: 
Score 1
• Met: General HRs commitment: The Company commits in the code to 'respect the human rights of all people throughout the world'. [Code of Ethics: http://ir.carters.com/static-files/14d9070a-46ca-4f07-bc93-392129b6215b] 
Score 2
• Not met: UNGPs: The Company states that 'Our policy aligns with the recommendations laid out in the UN Guiding Principles on Business and Human Rights and the OECD Guidelines for Multinational Enterprises.' However, no formal statement of commitment was found according to CHRB wording criteria. [Social Responsibility Policy and Standards, 02/2020: https://carters-ecomm.s3.amazonaws.com/ESG/SOCIAL+RESPONSIBILITY+POLICY+AND+STANDARDS.pdf] 
• Not met: OECD: See above [Social Responsibility Policy and Standards, 02/2020: https://carters-ecomm.s3.amazonaws.com/ESG/SOCIAL+RESPONSIBILITY+POLICY+AND+STANDARDS.pdf]</t>
  </si>
  <si>
    <t>The individual elements of the assessment are met or not as follows: 
Score 1
• Met: ILO Core: The Company states that ' Carter’s is proud to support the human rights standards outlined in the Universal Declaration of Human Rights and the International Labor Organization (ILO) Declaration on Fundamental Principles and Rights at Work.' [Social Responsibility Policy and Standards, 02/2020: https://carters-ecomm.s3.amazonaws.com/ESG/SOCIAL+RESPONSIBILITY+POLICY+AND+STANDARDS.pdf] 
• Not met: UNGC principles 3-6
• Not met: Explicitly list ALL four ILO for AP suppliers: The Company states that 'As set forth in more detail below, CRI requires all the third parties with which it does business, including vendors, factories, suppliers, and licensees (sub-suppliers), to comply with this Policy and all applicable labor, workplace, health, safety, and environmental laws and regulations of the country in which our merchandise is manufactured.' Furthermore, it states that 'The use of child labor is strictly prohibited. Supplier employees must be at least sixteen (16) years of age to work on the production of CRI products […] Suppliers must not use any form of forced labor, including, but not limited to, slave labor, prison labor, indentured labor, and bonded labor […] Suppliers must never discriminate in hiring practices or in any other employment related practice on the basis of any personal characteristic or belief, such as race, gender, age, nationality, religion, social or ethnic origin, sexual orientation, pregnancy, family status, political opinion, or other such classes protected through national law or international standards […] Suppliers must recognize and respect the rights of employees to freely join or not join any association, organization, or collective bargaining unit, as applicable by local law, without any unlawful interference by management. The right to bargain collectively shall not be restricted. Suppliers must not subject employees to any intimidation or harassment for discussing, considering, or joining any association, organization, or collective bargaining unit'. However, it is not clear whether the Company is requiring to respecting those rights in all contexts, as it indicates 'as applicable by local law'. In these cases, companies are expected to require alternative mechanisms or equivalent workers bodies where the right to freedom of association and collective bargaining is restricted under law. [Social Responsibility Policy and Standards, 02/2020: https://carters-ecomm.s3.amazonaws.com/ESG/SOCIAL+RESPONSIBILITY+POLICY+AND+STANDARDS.pdf] 
Score 2
• Not met: Explicit commitment to All four ILO Core: The Company's Social Responsibility Policy and Standards describes the standards that suppliers must follow. However, it is unclear if those commitments are applicable to the Company itself. [Our Commitment to Social Responsability, N/A: https://www.carters.com/social-responsibility.html &amp; Social Responsibility Policy and Standards, 02/2020: https://carters-ecomm.s3.amazonaws.com/ESG/SOCIAL+RESPONSIBILITY+POLICY+AND+STANDARDS.pdf] 
• Met: Respect H&amp;S of workers: The code states that 'Maintaining a safe and healthy work environment is a priority at Carter's. We must all abide by the safety rules, instructions, policies, and procedures in place at each of our facilities. In addition, we must all know and follow any safety-related laws and regulations that apply to our jobs'. [Code of Ethics: http://ir.carters.com/static-files/14d9070a-46ca-4f07-bc93-392129b6215b] 
• Met: H&amp;S applies to AP suppliers: There is a commitment that outlines standards of health and safety for its suppliers. [Our Commitment to Social Responsability, N/A: https://www.carters.com/social-responsibility.html] 
• Not met: working hours for workers
• Not met: Working hours for AP suppliers: The Company states that 'Suppliers must establish work schedules that are consistent with local legal requirements, including maximum work hour limits.</t>
  </si>
  <si>
    <t>The individual elements of the assessment are met or not as follows: 
Score 1
• Not met: Commits to stakeholder engagement
• Not met: Regular stakeholder engagement
Score 2
• Not met: Commits to engage stakeholders in design
• Met: Regular stakeholder design engagement: The Company states that 'At least annually all relevant Carter's stakeholders review and evaluate our entire sourcing strategy to identify areas of increased risk, such as political instability, Unfavourable economic conditions, international events, and new foreign regulations to identify potential issues, and then we adjust our plans and audits accordingly'. [California Tranparency in supply chains act; UK Modern slavery act, 25/02/2019: https://www.carters.com/california-supply-chain.html]</t>
  </si>
  <si>
    <t>The individual elements of the assessment are met or not as follows: 
Score 1
• Not met: Commits to remedy: No evidence found of commitment to remediation. It only mentions that it prefers to work together with the supplier to address concerns rather than terminating relationship in the context of compliance monitoring. [Social compliance policy, 2013: http://jayjaymills.com/images/carter.pdf &amp; Our Commitment to Social Responsability, N/A: https://www.carters.com/social-responsibility.html] 
Score 2
• Not met: Not obstructing access to other remedies
• Not met: Collaborating with other remedy initiatives: It does not show commitment, although it does say that it favours working with its business partners to address concerns rather than terminating the relationship. [Our Commitment to Social Responsability, N/A: https://www.carters.com/social-responsibility.html] 
• Not met: Work with AP suppliers to remedy impacts</t>
  </si>
  <si>
    <t>The individual elements of the assessment are met or not as follows: 
Score 1
• Met: Commits to ILO core conventions: See A.1.2
• Not met: Senior responsibility for HR
Score 2
• Not met: Day-to-day responsibility
• Not met: Day-to-day responsibility for AP in supply chain</t>
  </si>
  <si>
    <t>The individual elements of the assessment are met or not as follows: 
Score 1
• Not met: Salient risk assessment (and  context): The Company states that 'In 2019, we conducted our first ESG-focused materiality analysis, a robust study that, using extensive data and stakeholder engagement, objectively identified the areas of greatest importance to our Company’s success, and to stakeholders, such as employees, customers, investors, and community members. Our assessment determined six areas to be most important to our stakeholders and identified three additional areas that will also be important for continued monitoring and improvement. We intend to provide updates on our progress in these areas.' However, no further details found including process to determine which are its salient human rights risks and impacts. [Our Approach, N/A: https://www.carters.com/our-approach.html] 
• Not met: Public disclosure of salient risks
Score 2
• Not met: Both requirements under score 1 met</t>
  </si>
  <si>
    <t>The individual elements of the assessment are met or not as follows: 
Score 1
• Met: Channel accessible to all workers: In the Code of Ethics, the company indicates two different channels to receive complaints and concerns about the company. 'Additionally, you may always ask any question or raise any concern anonymously through the Carter's Ethics and Compliance Hotline'. [Code of Ethics: http://ir.carters.com/static-files/14d9070a-46ca-4f07-bc93-392129b6215b] 
Score 2
• Not met: Number grievances filed, addressed or resolved
• Not met: Channel is available in all appropriate languages: It is stated in the Code of Ethics that If you work in another country, you can find the appropriate toll-free phone number at the back of this book. Regardless of your location, you may also access the Hotline via the Internet. However, no evidence found about other languages available. [Code of Ethics: http://ir.carters.com/static-files/14d9070a-46ca-4f07-bc93-392129b6215b &amp; Carter's ethicspoint (third party location), 25/02/19: https://secure.ethicspoint.com/domain/media/en/gui/40709/index.html] 
• Met: Opens own system to AP supplier workers: The Company states that 'employees, customers, business partners, shareholders, and other interested parties should feel comfortable asking questions and raising concerns'. The Company has an EthicsPoint available on the website. [Business Ethics, Financial ad Accounting Hotline, 01/03/2019: https://corporate.carters.com/on/demandware.store/Sites-CartersInc-Site/default/Link-Page?cid=corporateHotline &amp; Carter's ethicspoint (third party location), 25/02/19: https://secure.ethicspoint.com/domain/media/en/gui/40709/index.html]</t>
  </si>
  <si>
    <t>The individual elements of the assessment are met or not as follows: 
Score 1
• Met: Grievance mechanism for community: The company's alert line can be access by anyone who wishes to raise a complaint against the company. [Code of Ethics: http://ir.carters.com/static-files/14d9070a-46ca-4f07-bc93-392129b6215b &amp; Carter's ethicspoint (third party location), 25/02/19: https://secure.ethicspoint.com/domain/media/en/gui/40709/index.html] 
Score 2
• Not met: Describes accessibility and local languages: Although the channel is available online, no evidence found of availability in local languages for all stakeholders. [Business Ethics, Financial ad Accounting Hotline, 01/03/2019: https://corporate.carters.com/on/demandware.store/Sites-CartersInc-Site/default/Link-Page?cid=corporateHotline &amp; Carter's ethicspoint (third party location), 25/02/19: https://secure.ethicspoint.com/domain/media/en/gui/40709/index.html] 
• Met: AP supplier communities use global system: Although business partners' communities not explicitly mentioned, anyone can assess the company's alert line, which is available online. [Business Ethics, Financial ad Accounting Hotline, 01/03/2019: https://corporate.carters.com/on/demandware.store/Sites-CartersInc-Site/default/Link-Page?cid=corporateHotline &amp; Carter's ethicspoint (third party location), 25/02/19: https://secure.ethicspoint.com/domain/media/en/gui/40709/index.html]</t>
  </si>
  <si>
    <t>No allegations meeting the CHRB severity threshold were found, and so the score of 9.35 out of 80 points scored in themes A-D &amp; F has been applied  to produce a score of 2.34 out of 20 points for theme E.</t>
  </si>
  <si>
    <t>The individual elements of the assessment are met or not as follows: 
Score 1
• Met: General HRs commitment: The Company states that they 'have a responsibility to respect human rights' in their Human Rights Policy. In addition, 'Chevron’s commitment to respecting human rights wherever we operate is embodied in The Chevron Way, our Operational Excellence Management System and our Business Conduct and Ethics Code. Reflecting this commitment, Chevron adopted a corporate Human Rights Policy in 2009.' [About Our Human Rights Policy update 2020, 2020: https://www.chevron.com/-/media/chevron/sustainability/documents/AboutOurHumanRightsPolicy.pdf] 
• Met: UDHR: The Human Rights Policy also states its commitment 'to respect human rights as set out in the United Nations Universal Declaration of Human Rights and the International Labor Organization (ILO) Declaration on Fundamental Principles and Rights at Work, as well as adhere to the principles set out in the United Nations Guiding Principles on Business and Human Rights, the Voluntary Principles on Security and Human Rights and the International Finance Corporation’s Performance Standards'. [About Our Human Rights Policy update 2020, 2020: https://www.chevron.com/-/media/chevron/sustainability/documents/AboutOurHumanRightsPolicy.pdf] 
Score 2
• Met: UNGPs: See above [About Our Human Rights Policy update 2020, 2020: https://www.chevron.com/-/media/chevron/sustainability/documents/AboutOurHumanRightsPolicy.pdf]</t>
  </si>
  <si>
    <t>The individual elements of the assessment are met or not as follows: 
Score 1
• Met: ILO Core: The Human Rights Policy also states its commitment 'to respect human rights as set out in the United Nations Universal Declaration of Human Rights and the International Labor Organization (ILO) Declaration on Fundamental Principles and Rights at Work'. [About Our Human Rights Policy update 2020, 2020: https://www.chevron.com/-/media/chevron/sustainability/documents/AboutOurHumanRightsPolicy.pdf] 
• Met: Explicitly list All four ILO apply to EX BPs: The Company requires its 'suppliers and contractors to adhere to all domestic laws and expect them to adhere to the International Labour Organization’s (ILO) core principles. These principles include the freedom of association, the right to collective bargaining, the elimination of forced and compulsory labor, the abolition of child labor, and the elimination of discrimination in the workplace.' [Human Rights website, N/A: https://www.chevron.com/corporate-responsibility/people/human-rights] 
Score 2
• Met: Explicit commitment to All four ILO Core: The Company commits 'to respecting the ILO core labor principles concerning freedom of association and collective bargaining, non-discrimination, elimination of forced labor and underage workers in the workplace.' [About Our Human Rights Policy update 2020, 2020: https://www.chevron.com/-/media/chevron/sustainability/documents/AboutOurHumanRightsPolicy.pdf] 
• Met: Respect H&amp;S of workers: The Company has an operational excellence management system. The operational system states 'The actions and visibility of leaders make evident their genuine care and concern and the company’s commitment to place the highest priority on the safety and health of our workforce, and on the protection of communities, the environment and our assets.' [Operational Excellence Management System, 22/06/2018: https://www.chevron.com/-/media/shared-media/documents/OEMS_Overview.pdf] 
• Not met: H&amp;S applies to EX BPs</t>
  </si>
  <si>
    <t>The individual elements of the assessment are met or not as follows: 
Score 1
• Met: Commits to stakeholder engagement: The Company has an Indigenous Peoples Guidance document which is used for when potential issues related to resettlement of communities or engagement with indigenous peoples are identified. 
The Company Chief Executive Officer, Michael K. Wirth, states in the foreword of the CSR report 'We engage openly and often with stakeholders and stockholders to understand their perspectives on important environmental, social and governance issues, some of which we address in our 2017 Corporate Responsibility Report Highlights. This includes the work we’re doing to manage risk; operate safely and reliably; address climate change; protect the environment; respect human rights; and promote diversity and inclusion in our workforce.' [Corporate Responsibility Report, 2017: https://www.chevron.com/-/media/shared-media/documents/2017-corporate-responsibility-report.pdf &amp; Corporate Responsibility Report 2018, 2019: https://www.chevron.com/-/media/shared-media/documents/2018-corporate-responsibility-report.pdf] 
Score 2
• Met: Regular stakeholder design engagement: The Company indicates that ESHIA's consider potential impacts on communities, natural resources, air quality and community health, incorporating human rights due diligence to help the Company consider how to safeguard the rights and interests of potentially affected communities. Chevron obtains inputs from communities for the various ESHIA’s which occur through a projects life cycle. If further assessment is needed, Chevron teams can conduct more detailed Human Rights Investigations. It states that early engagement with communities and key stakeholders is integral to planning a large capital project as it helps the project develop appropriate impact mitigation plans during the early stage of project development. [Corporate Responsibility Report, 2017: https://www.chevron.com/-/media/shared-media/documents/2017-corporate-responsibility-report.pdf &amp; Corporate Responsibility Report 2018, 2019: https://www.chevron.com/-/media/shared-media/documents/2018-corporate-responsibility-report.pdf]</t>
  </si>
  <si>
    <t>The individual elements of the assessment are met or not as follows: 
Score 1
• Not met: Commits to remedy: The Company states 'our Grievance Mechanism Guidance and existing operational-level grievance mechanisms enable our business units to identify and respond to community concerns that may call for remedy.' However, no evidence found of a formal, general statement of commitment to remedy. Nothing further found in latest revision. [Corporate Responsibility Report, 2017: https://www.chevron.com/-/media/shared-media/documents/2017-corporate-responsibility-report.pdf &amp; 2019 Corporate Sustainability Report, 2020: https://www.chevron.com/-/media/shared-media/documents/2019-corporate-sustainability-report.pdf]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</si>
  <si>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The Company is commited to ILO core areas.
• Met: Senior responsibility for HR: The Business conduct and Ethic code, which includes human rights policy, states that 'the Board Audit Committee, supported by the Corporate Compliance Policy Committee, made up of senior executives in the Company, governs our companywide compliance program. [Business Conduct and Ethics Code, 2018: https://www.chevron.com/-/media/shared-media/documents/chevronbusinessconductethicscode.pdf] 
Score 2
• Not met: Day-to-day responsibility: The Company's 2019 Corporate Sustainability Report includes an interview between Dale Walsh, Vice President of Corporate Affairs, and Jyotsna Mahendra, Senior Advisor of ESG and Sustainability. However, it is not clear how responsibility for day-to-day human rights is allocated across operations. [2019 Corporate Sustainability Report, 2020: https://www.chevron.com/-/media/shared-media/documents/2019-corporate-sustainability-report.pdf] 
• Not met: Day-to-day responsibility for EX BRs</t>
  </si>
  <si>
    <t>The individual elements of the assessment are met or not as follows: 
Score 1
• Met: Identifying risks in own operations: The Company has an Environmental, Social and Health Impact Assessment (ESHIA) process. The Company describes how the ESHIA process provides a 'systematic and risk-based approach to identifying, assessing and managing potentially significant impacts, including human rights–related issues'. [Corporate Responsibility Report, 2017: https://www.chevron.com/-/media/shared-media/documents/2017-corporate-responsibility-report.pdf &amp; Corporate Responsibility Report 2018, 2019: https://www.chevron.com/-/media/shared-media/documents/2018-corporate-responsibility-report.pdf] 
• Not met: identifying risks in EX business partners: The Company discloses the following: 'One way that Chevron manages potential human rights risk in our supply chain is through our Contractor Health, Environment and Safety Management, or CHESM. Through this process, we work with suppliers to increase accountability and continually improve their performance. Major suppliers are selected for periodic audits and business units may use internal, external or third-party auditing resources, depending on the audit strategy. The audits cover health, environmental and safety standards and compliance. Labor issues or concerns may be emphasized as part of this process, depending on the business location.' However, no evidence of process to identify potential human rights risks and impacts in business partners was found. [Human Rights website, N/A: https://www.chevron.com/corporate-responsibility/people/human-rights] 
Score 2
• Not met: Ongoing global risk identification: 'Business units create a prioritized risk profile that integrates all the OEMS focus areas—workforce safety and health, process safety, reliability and integrity, environment, efficiency, security, and stakeholders.' However, no details found on how this process applies to extractive business partners. [Corporate Responsibility Report 2018, 2019: https://www.chevron.com/-/media/shared-media/documents/2018-corporate-responsibility-report.pdf] 
• Met: In consultation with stakeholders: The Company states that they conduct extensive engagements with key stakeholders which cover human rights issues to ensure that the board and management understand and address issues that are important to stakeholders. The Company describes how this process is critical in identifying and mitigating human rights risks. [Human Rights website, N/A: https://www.chevron.com/corporate-responsibility/people/human-rights] 
• Not met: In consultation with HR experts: The Company indicates it works with IPIECA, Global Business Initiative on Human Rights and Business for Social Responsibility. It is not clear, however, if it consults with these or other human rights experts in order to identify possible human rights risks. [Human Rights website, N/A: https://www.chevron.com/corporate-responsibility/people/human-rights] 
• Not met: Triggered by new circumstances
• Not met: Explains use of HRIAs or ESIA (inc HR): The Company explains their use of HRIA.  The Company describes ' Early engagement with communities and key stakeholders is integral to planning a large capital project as it helps the project develop appropriate impact mitigation plans during the early stage of project development. If initial assessments demonstrate the need for a more detailed Human Rights Impact Assessment, Chevron experts will undertake that due diligence (an ongoing risk management process enabling a company to identify, prevent, mitigate and account for how it addresses its adverse human rights impacts) to help the company consider how to safeguard the rights and interests of potentially affected communities.' However, the latest version of the website does not seem to mention human rights impact assessments. No further evidence found. [Human Rights website, N/A: https://www.chevron.com/corporate-responsibility/people/human-rights]</t>
  </si>
  <si>
    <t>The individual elements of the assessment are met or not as follows: 
Score 1
• Met: Salient risk assessment (and  context): The Company states 'Our [human rights] policy applies to all of our employees and operations, guides our respect for human rights across the business, fosters greater awareness of human rights issues throughout the company and enhances our capabilities to identify and manage human rights risks. Chevron regularly identifies and manages potential impacts through processes and tools, including global and context-specific impact assessments. ' [Human Rights website, N/A: https://www.chevron.com/corporate-responsibility/people/human-rights] 
• Not met: Public disclosure of salient risks
Score 2
• Not met: Both requirements under score 1 met</t>
  </si>
  <si>
    <t>The individual elements of the assessment are met or not as follows: 
Score 1
• Not met: Action Plans to mitigate risks: The Company's Stakeholder Engagement Process requires that appropriate systems and plans be in place at the operational level to manage community input and issues. It indicates that '
Chevron fosters ongoing two-way engagement with communities, nongovernmental organizations (NGOs), government and regulatory authorities, and other appropriate stakeholders to address potential security, safety, health, environmental, supply chain, social, human rights and other concerns. 
Appropriate plans are in place, are evaluated on a periodic basis and include stakeholder engagement in the management of potential social impacts and issues management, including grievances.' However, it is not clear whether the Company has action plans to mitigate, or remediate its salient human rights issues. The Company also states that they have a grievance mechanism guidance to encourage best practice for grievance mechanisms, however, it is not clear whether the company has a system to mitigate broader human rights risks. [Human Rights website, N/A: https://www.chevron.com/corporate-responsibility/people/human-rights] 
• Not met: Including amongst EX BPs
• Not met: Example of Actions decided
Score 2
• Not met: Both requirements under score 1 met</t>
  </si>
  <si>
    <t>The individual elements of the assessment are met or not as follows: 
Score 1
• Not met: System to check if Actions are effective: '
A system is in place to identify stakeholders and to plan and execute engagement with them that promotes mutual understanding about operations, facilities, projects, and products. 
Chevron fosters ongoing two-way engagement with communities, nongovernmental organizations (NGOs), government and regulatory authorities, and other appropriate stakeholders to address potential security, safety, health, environmental, supply chain, social, human rights and other concerns. 
Appropriate plans are in place, are evaluated on a periodic basis and include stakeholder engagement in the management of potential social impacts and issues management, including grievances.' However, no description found of a system to track actions carried out to mitigate specific human rights salient issues, to check whether they are effective. [Human Rights website, N/A: https://www.chevron.com/corporate-responsibility/people/human-rights] 
• Not met: Lessons learnt from checking effectiveness: The Company states 'Chevron benefits from an internal “community of practice” network of experienced social performance practitioners. For example, Chevron convenes workshops for company practitioners who are involved in managing land issues related to resettlement. In the workshops, Chevron practitioners discuss how the company's expectations on human rights extend to resettlement issues, discuss relevant international standards and share lessons learned from their practical experiences.' However, it is not clear whether this comes from a system to check if the Company's actions relating to human rights are effective, or rather whether this is just a knowledge-sharing format for the Company. [Human Rights website, N/A: https://www.chevron.com/corporate-responsibility/people/human-rights]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</si>
  <si>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</si>
  <si>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Chevron Hotline is available for 24 hours, 7 days a week. The Hotline is operated offsite by Global Compliance Services, an independent agent. The Hotline covers human rights related issues and is accessible to all workers. [Business Conduct and Ethics Code, 2018: https://www.chevron.com/-/media/shared-media/documents/chevronbusinessconductethicscode.pdf] 
Score 2
• Not met: Number grievances filed, addressed or resolved
• Met: Channel is available in all appropriate languages: Grievance mechanisms have the following attributes: 'the process should be publicized such that all community members can understand and have access to it, including groups who may face barriers to access, such as women and historically disadvantaged groups. Barriers can include language, illiteracy, bureaucratic form filling, cost, geographic distance and fear of reprisal'. In addition, the Company's hotline is available in more than 12 languages. [Grievance Management Guidance Summary Document, 08/2018: https://www.chevron.com/-/media/chevron/sustainability/documents/summary-grievance-mechanism-guidance-aug-2018.pdf &amp; Ethics hotline, 02/2019: https://secure.ethicspoint.com/domain/media/en/gui/55048/index.html] 
• Met: Opens own system to EX BPs workers: The Company states the following: 'Employees, suppliers and contractors may communicate workplace concerns to Chevron’s Corporate Compliance Hotline (available 24 hours a day, seven days a week).' [United Kingdom Modern Slavery Act Statement for 2018, 2018: https://www.chevron.com/-/media/shared-media/documents/modern-slavery-act-transparency-statement.pdf]</t>
  </si>
  <si>
    <t>The individual elements of the assessment are met or not as follows: 
Score 1
• Met: Grievance mechanism for community: The Grievance Management Guidance indicates that grievance mechanisms are available to communities: 'The process should be publicized such that all community members can understand and have access to it, including groups who may face barriers to access, such as women and historically disadvantaged groups. Barriers can include language, illiteracy, bureaucratic form filling, cost, geographic distance and fear of reprisal.' [Grievance Management Guidance Summary Document, 08/2018: https://www.chevron.com/-/media/chevron/sustainability/documents/summary-grievance-mechanism-guidance-aug-2018.pdf] 
Score 2
• Met: Describes accessibility and local languages: Furthermore the Grievance Mechanism Guidance helps business units to update or design a grievance mechanism that is 'legitimate, accessible, predictable, equitable, transparent, and rights-compatible'. The Company provides information regarding the Myanmar Grievance Mechanism, which was established as part of its stakeholder engagement programs. The Myanmar Grievance Mechanism Procedure Document highlights how a 'handout/brochure will be provided in Myanmar language with information about the grievance mechanism and contact details.' [Chevron Myanmar Grievance Mechanism Procedure, 31/08/2015: https://www.chevron.com/-/media/chevron/worldwide/documents/myanmar-grievance-mechanism.pdf &amp; Human Rights website, N/A: https://www.chevron.com/corporate-responsibility/people/human-rights] 
• Met: EX BPs communities use global system: The Company states the following: 'Employees, suppliers and contractors may communicate workplace concerns to Chevron’s Corporate Compliance Hotline (available 24 hours a day, seven days a week). As indicated above, mechanism is open to anyone including communities. [Grievance Management Guidance Summary Document, 08/2018: https://www.chevron.com/-/media/chevron/sustainability/documents/summary-grievance-mechanism-guidance-aug-2018.pdf &amp; United Kingdom Modern Slavery Act Statement for 2018, 2018: https://www.chevron.com/-/media/shared-media/documents/modern-slavery-act-transparency-statement.pdf]</t>
  </si>
  <si>
    <t>The individual elements of the assessment are met or not as follows: 
Score 1
• Met: Describes how remedy has been provided: The Company provides evidence of how it provided remedy following an incident which allegedly led to the deaths of employees during Company operations. A Company representative disclosed the following: 'Together with our Human Resources Manager, I met with Anita Broome, Kathy Riley and Andrew Jenkins' family a few days after the Incident. Approximately a week later I met with Jack Archer and with Andrew Phillips' family. During these visits, which were understandably harrowing for everyone, I expressed our regret and sympathy to the families who were trying to comprehend their enormous loss. We provided contact information for a grief/mental health service we had arranged and encouraged the families to contact Chevron if they needed any assistance. […] I made it clear in no uncertain terms that Chevron intended to reach a legal settlement with them, regardless of liability, and the company would pay them full compensation. Together with B&amp;A, Chevron agreed to pay for the legal representation of the families and others so that they could seek independent legal advice as to their civil rights to seek compensation, including bringing claims for such compensation. As part of that process interim payments were promptly provided to a number of the families and other claimants. All but two claims (which relate to PTSD claims) have been settled. […]  I saw to it that grief/mental health counsellors were brought to the Refinery and I encouraged all on site to engage with them.' [Gregory Mark Hanggi Witness Statement, 10/04/2019: http://74.208.67.93/pdf/4ce607b9c4.pdf] 
Score 2
• Met: Changes introduced to stop repetition: The Company took steps to make changes in vacuum truck operations to prevent another serious incident. These changes included '20.1 All bowsers at site had to be earthed using a marked and verified earthing point. 20.2 That earthing leads for bowsers had to have continuous visual indicators attached to them to show whether the bowser remained earthed. 20.3 That conductive hoses had to be used which met British Standard 5958. This was to ensure that static electricity would be adequately transferred to the earthing point. 20.4 Mandatory continuity checks were completed on hoses to ensure proper bonding would dissipate any static charge. A requirement was introduced that hoses be re-checked at least annually and a record kept for each hose recording the test. 20.5 Loading rates whilst vacuuming had to be reduced to as low as reasonably practicable in order to reduce the risk of static electricity build up. 20.6 That bowser operatives had to wear a personal 4-way gas monitor device. These devices continuously monitor the working environment for four different hazards, one of which is flammable gases'. [Gregory Mark Hanggi Witness Statement, 10/04/2019: http://74.208.67.93/pdf/4ce607b9c4.pdf] 
• Not met: Evaluation of the channel/mechanism</t>
  </si>
  <si>
    <t>• Headline: Chevron will pay GBP 5 million after storage tank explosion
• Area: health and safety
• Story: On June 6, 2019, the press reported that Valero Energy was fined GBP 5 million after a storage tank explosion killed four workers and seriously injured another at a Pembrokeshire oil refinery in 2011. 
According to the press, Valero Energy pleaded guilty to breaching the Health and Safety at Work Act. Valero Energy was fined GBP 5 million and ordered to pay costs of GBP 1 million. However, Chevron Corporation will pay the fine and court costs after coming to an agreement with Valero, because at the time of the incident the refinery was operated by Chevron. 
As reported by the press, the fine came after an investigation found there has been longstanding failures within the refinery safety management systems and as a result the risks posed by flammable atmospheres within the amine recovery unit were not understood or controlled.
• Sources: [Tank Storage Magazine - 07/06/2019: https://www.tankstoragemag.com/2019/06/07/oil-company-fined-5-million-following-storage-tank-explosion/][BBC, 01/05/2019: https://www.bbc.co.uk/news/uk-wales-48124861][BBC, 03/06/2011: https://www.bbc.co.uk/news/uk-wales-south-west-wales-13635757]</t>
  </si>
  <si>
    <t>The individual elements of the assessment are met or not as follows: 
Score 1
• Met: Public response available: According to the BBC, in the aftermath of the explosion, Chevron said: "Emergency services were called and responded immediately and remain on the scene. The fire has been extinguished. "We are taking appropriate action to respond to the situation. We are still in the process of accounting for all personnel."
Score 2
• Not met: Response goes into detail</t>
  </si>
  <si>
    <t>The individual elements of the assessment are met or not as follows: 
Score 1
• Met: Company policies address the general issues raised: The Company has an operational excellence management system. The operational system states 'The actions and visibility of leaders make evident their genuine care and concern and the company’s commitment to place the highest priority on the safety and health of our workforce, and on the protection of communities, the environment and our assets.' [Operational Excellence Management System, 22/06/2018: https://www.chevron.com/-/media/shared-media/documents/OEMS_Overview.pdf] 
• Not met: Policies apply to the type of business relationships involved: Though the company Operational Excellence systematically  manages workforce system mentions 'safety and health of our workforce', it does not refer to contractors, suppliers or other BP. [Operational Excellence Management System, 22/06/2018: https://www.chevron.com/-/media/shared-media/documents/OEMS_Overview.pdf] 
Score 2
• Met: Policies address the specific rights in question: The Company reports annually various health and safety indicators, including the number of work-related fatalities. [2019 CSR Performance data, 2020: https://www.chevron.com/-/media/shared-media/documents/2019-sustainabilty-performance-data.pdf]</t>
  </si>
  <si>
    <t>The individual elements of the assessment are met or not as follows: 
Score 1
• Met: Engages with affected stakeholders: In the witness statement of Gregory Mark Hanggi, the former site manager - which the company submitted to CHRB- it is describes how he met the families of the victims to express the company's condolences and provide some assistance. [Gregory Mark Hanggi Witness Statement, 10/04/2019: http://74.208.67.93/pdf/4ce607b9c4.pdf] 
• Met: Provides remedies to affected stakeholders: In the witness statement, Mr Hanggi states that ' I saw to it that Chevron provided some immediate financial provision. I then, after a few months, wrote to the families and Mr Phillips in October 2011, to try to put their minds at ease so far as financial considerations were concerned. I made it clear in no uncertain terms that Chevron intended to reach a legal settlement with them, regardless of liability, and the company would pay them full compensation' [Gregory Mark Hanggi Witness Statement, 10/04/2019: http://74.208.67.93/pdf/4ce607b9c4.pdf] 
• Met: Has reviewed management systems to prevent recurrence: In its witness statement, Mr Hanggi explains in detail the steps the company took to improve the safety at the site. In addition, they also initiated along with Pembrokeshire College a module on safety education which was sponsored by Chevron. [Gregory Mark Hanggi Witness Statement, 10/04/2019: http://74.208.67.93/pdf/4ce607b9c4.pdf] 
Score 2
• Met: Remedies are satisfactory to the victims: See above [Gregory Mark Hanggi Witness Statement, 10/04/2019: http://74.208.67.93/pdf/4ce607b9c4.pdf] 
• Met: Has improved systems and engaged affected stakeholders: See above [Gregory Mark Hanggi Witness Statement, 10/04/2019: http://74.208.67.93/pdf/4ce607b9c4.pdf]</t>
  </si>
  <si>
    <t>The individual elements of the assessment are met or not as follows: 
Score 1
• Met: General HRs commitment: The Company respects and safeguards human rights, and opposes any act that violates human rights. The Company also forbids gender, geography, religion or nationality discrimination regarding recruitment, training and promotion. [Social Responsibility Report 2015, 2015: http://www.sinopecgroup.com/group/en/Resource/pdf/ResponsibilityReport2015en.pdf] 
• Met: UNGC principles 1 &amp; 2: UNGC 10 Principles Checklist in the Company's Sustainability Report. [Sustainability Report 2017, 23/04/2018: http://www.sinopecgroup.com/group/en/Resource/Pdf/SustainReport2017en.pdf] 
• Not met: UDHR
• Not met: International Bill of Rights
Score 2
• Not met: UNGPs
• Not met: OECD</t>
  </si>
  <si>
    <t>The individual elements of the assessment are met or not as follows: 
Score 1
• Met: ILO Core: The Company states that it "strictly comply with laws and regulations relative to labor and employment" as well as safeguards employees' freedom of association, recognises bargaining rights, eliminates all kinds of compulsory labour and forbids to use child labour. The Company also has no discriminative regulations or acts upon race, colour, social class, nationality, religion, disability, sex, sexual orientation, union membership, political affiliation or age etc. regarding staff recruitment, salary, promotion, dismissal and retirement issues. [5 Care for Employees, N/A: http://www.sinopec.com/listco/en/Resource/Pdf/5en.pdf] 
• Not met: UNGC principles 3-6
• Not met: Explicitly list All four ILO apply to EX BPs: The Company advocates that its business partners, suppliers and contractors should be in compliance with relevant regulations. However, the Company fails to make a commitment to support freedom of association and collective bargaining rights.. [5 Care for Employees, N/A: http://www.sinopec.com/listco/en/Resource/Pdf/5en.pdf] 
Score 2
• Met: Explicit commitment to All four ILO Core: The Company states safeguards employees 'freedom of association, recognizes collective bargaining rights, eliminates all kinds of compulsory labor, and forbids to use child labor. In addition, the Company discloses that has no discriminative regulations or acts upon race, colour, social class, nationality, religion, disability, sex, sexual orientation, union membership, political affiliation or age, etc regarding staff recruitment, salary, promotion, dismissal, and retirement issues. [5 Care for Employees, N/A: http://www.sinopec.com/listco/en/Resource/Pdf/5en.pdf] 
• Met: Respect H&amp;S of workers: The Company discloses that 'we abide by the requirements of laws and regulations such as the Labour Law of China and the relevant regulations in where we operate, fully protect employee rights and ensure occupational health and safety'. [Communication on Progress
for Sustainable Development, 29/03/2020: http://www.sinopec.com/listco/en/Resource/Pdf/2020032945.pdf] 
• Not met: H&amp;S applies to EX BPs: The Company's website states that it extends safety management from inside the Company to the Supply Chain. However, there is no formal commitment to health and safety which is being extended to award this score. [Safety Management of the Supply Chain, n/a: http://www.sinopecgroup.com/group/en/socialresponsibility/Safe/smsc.shtml]</t>
  </si>
  <si>
    <t>The individual elements of the assessment are met or not as follows: 
Score 1
• Not met: Commits to stakeholder engagement: The Company discloses that 'the trust and support of our stakeholders are of fundamental importance to the sustainable development of Sinopec Corp. The Company has established an open communication mechanism with its stakeholders and continuously optimises it. The Company strives to grow together with its stakeholders to jointly promote the high-quality sustainable development to achieve economic growth, environmental friendliness and social harmony'. However, this information does not provide formal statement of commitment to engage with potentially and actually affected stakeholders. [Communication on Progress
for Sustainable Development, 29/03/2020: http://www.sinopec.com/listco/en/Resource/Pdf/2020032945.pdf] 
• Not met: Regular stakeholder engagement
Score 2
• Not met: Commits to engage stakeholders in design
• Not met: Regular stakeholder design engagement</t>
  </si>
  <si>
    <t>The individual elements of the assessment are met or not as follows: 
Score 1
• Met: Commits to ILO core conventions
• Not met: Senior responsibility for HR
Score 2
• Not met: Day-to-day responsibility
• Not met: Day-to-day responsibility for EX BRs</t>
  </si>
  <si>
    <t>The individual elements of the assessment are met or not as follows: 
Score 1
• Met: Channel accessible to all workers: The Company established smooth complaint handling mechanism consisting of mail box, whistle-blowing hotline and email, etc. The Company formulated procedures for recording and handling the reported complaints, verifying evidence, and giving feedback to who submits the complaint. The identity of the whistle-blower will be strictly kept confidential to protect their legitimate rights. [Communication on Progress
for Sustainable Development, 29/03/2020: http://www.sinopec.com/listco/en/Resource/Pdf/2020032945.pdf] 
Score 2
• Not met: Number grievances filed, addressed or resolved
• Not met: Channel is available in all appropriate languages
• Not met: Expect EX BPs to have equivalent grievance system
• Not met: Opens own system to EX BPs workers</t>
  </si>
  <si>
    <t>No allegations meeting the CHRB severity threshold were found, and so the score of 5.21 out of 80 points scored in themes A-D &amp; F has been applied  to produce a score of 1.30 out of 20 points for theme E.</t>
  </si>
  <si>
    <t>The individual elements of the assessment are met or not as follows: 
Score 1
• Not met: General HRs commitment: However, the Company CSR Report states ' China Shenhua standardizes recruitment, prevents employment discrimination, ensures male and female employees get equal pay for equal work, precludes the use of child labor and forced labor, and provides job opportunities for the disabled, minorities and veterans.' [China Shenhua Energy Company, 2017: http://www.shenhuachina.com/shenhuaChinaEn/1382683238777/201803/b9f6a1a0389f49d2bb77e6ec9ae3a0e3/files/d6a908b69ea04e3da9fb8dc13d3dddc0.pdf] 
• Not met: UNGC principles 1 &amp; 2
• Not met: UDHR
• Not met: International Bill of Rights
Score 2
• Not met: UNGPs
• Not met: OECD</t>
  </si>
  <si>
    <t>The individual elements of the assessment are met or not as follows: 
Score 1
• Not met: ILO Core: The Company does not cover the core labour areas. However, the CSR Report states the Company prohibits child labour and is committed to ensure 'equal pay for equal work' and providing job opportunities to the disabled and ethnic minority . In addition, the Company states that it has established a labour union and enters into labour contracts with its employees in accordance with the relevant laws and regulations. But it is unclear whether the Company ensures employees' right to freedom of association and collective bargaining in all their operations [China Shenhua Energy Company, 2017: http://www.shenhuachina.com/shenhuaChinaEn/1382683238777/201803/b9f6a1a0389f49d2bb77e6ec9ae3a0e3/files/d6a908b69ea04e3da9fb8dc13d3dddc0.pdf] 
• Not met: UNGC principles 3-6
• Not met: Explicitly list All four ILO apply to EX BPs
Score 2
• Not met: Explicit commitment to All four ILO Core
• Met: Respect H&amp;S of workers: The Company states that 'China Shenhua strictly complied with the Labor Law, the Labor Contract Law and other laws and regulations, respected and protected the lawful rights and interests of employees, optimized employment mechanism, provided employees with competitive wage and welfare system, actively implemented democratic management, protected occupational health and safety of employees, and built harmonious and stable labor relationship'. [ESG Report, 2018: http://www.csec.com/shenhuaChinaEn/CSR2018/201909/46c8f98da47d463a88f3021a29c5d01a/files/800b238e8c5c4d6da30c329754ad3413.pdf] 
• Not met: H&amp;S applies to EX BPs</t>
  </si>
  <si>
    <t>The individual elements of the assessment are met or not as follows: 
Score 1
• Met: Commits to stakeholder engagement: The Company states that 'Stakeholders’ engagement and communication are the foundation of corporate sustainability. Through various channels of dialogue with stakeholders, China Shenhua understands the expectations of the stakeholders, and promotes the continuous improvement of its social responsibility management work'. Also, describes its stakeholders which are shareholders, customers, staff, suppliers, community, regulatory authorities, creditors, industrial peers and industry organizations. [ESG Report, 2018: http://www.csec.com/shenhuaChinaEn/CSR2018/201909/46c8f98da47d463a88f3021a29c5d01a/files/800b238e8c5c4d6da30c329754ad3413.pdf] 
Score 2
• Not met: Commits to engage stakeholders in design
• Not met: Regular stakeholder design engagement</t>
  </si>
  <si>
    <t>The individual elements of the assessment are met or not as follows: 
Score 1
• Not met: Commits to ILO core conventions
• Not met: Senior responsibility for HR
Score 2
• Not met: Day-to-day responsibility
• Not met: Day-to-day responsibility for EX BRs</t>
  </si>
  <si>
    <t>The individual elements of the assessment are met or not as follows: 
Score 1
• Not met: Identifying risks in own operations: The Company does a materiality assessment (called the identification of substantive issues). However, this does not cover human rights. [China Shenhua Energy Company, 2017: http://www.shenhuachina.com/shenhuaChinaEn/1382683238777/201803/b9f6a1a0389f49d2bb77e6ec9ae3a0e3/files/d6a908b69ea04e3da9fb8dc13d3dddc0.pdf]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</si>
  <si>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The Company identifies substantive issues for the Company, however this does not include human rights related issues. [China Shenhua Energy Company, 2017: http://www.shenhuachina.com/shenhuaChinaEn/1382683238777/201803/b9f6a1a0389f49d2bb77e6ec9ae3a0e3/files/d6a908b69ea04e3da9fb8dc13d3dddc0.pdf] 
• Not met: Public disclosure of salient risks
Score 2
• Not met: Both requirements under score 1 met</t>
  </si>
  <si>
    <t>The individual elements of the assessment are met or not as follows: 
Score 1
• Not met: Channel accessible to all workers
Score 2
• Not met: Number grievances filed, addressed or resolved: The Company discloses in its 2015 CSR Report that 55 grievances were filed, addressed and resolved through formal grievance mechanisms. However, there is no evidence of more recent disclosures, and they do not cover other human rights related complaints. Furthermore, it is not clear what the company's formal grievance mechanisms are.
• Not met: Channel is available in all appropriate languages
• Not met: Expect EX BPs to have equivalent grievance system
• Not met: Opens own system to EX BPs workers</t>
  </si>
  <si>
    <t>No allegations meeting the CHRB severity threshold were found, and so the score of 4.17 out of 80 points scored in themes A-D &amp; F has been applied  to produce a score of 1.04 out of 20 points for theme E.</t>
  </si>
  <si>
    <t>The individual elements of the assessment are met or not as follows: 
Score 1
• Met: General HRs commitment: The company indicates that ´Cisco’s Human Rights policy formalizes our long-standing commitment to uphold and respect human rights for all people´. [2020 Global Human Rights Policy, 13/05/20: https://www.cisco.com/c/dam/assets/csr/pdf/Human-Rights-Policy.pdf] 
Score 2
• Met: UNGPs: Cisco´s approach to human rights is ´anchored to the approach set forth in the UN Guiding Principles. Many leading companies with global operations, including Cisco, have committed to adhering to the UN Guiding Principles which include the development of a human rights policy, a framework to assess and mitigate known risks, and mechanisms to report and remedy grievances where they occur. Cisco is fully committed to this approach´. [2020 Global Human Rights Policy, 13/05/20: https://www.cisco.com/c/dam/assets/csr/pdf/Human-Rights-Policy.pdf]</t>
  </si>
  <si>
    <t>The individual elements of the assessment are met or not as follows: 
Score 1
• Met: ILO Core: The Company indicates that it 'upholds and respects human rights as contained in (…) the eight Core Labor Conventions developed by the International Labour Organization (ILO)'. [2020 Global Human Rights Policy, 13/05/20: https://www.cisco.com/c/dam/assets/csr/pdf/Human-Rights-Policy.pdf] 
• Not met: Explicitly list ALL four ILO for ICT suppliers: The Company indicates that it ´has adopted the Responsible Business Alliance (RBA) Code of Conduct as our code of conduct for supply chain suppliers´. The RBA code includes provisions in relation to discrimination, child labour, forced labour. In relation to freedom of association and collective bargaining, this code states that ´in conformance with local law, participants shall respect the right of all workers to form and join trade unions of their own choosing, to bargain collectively and to engage in peaceful assembly as well as respect the right of workers to refrain from such activities´. The Code also says that ´if however, there are differing standards between the RBA Code and local law, the RBA defines conformance as meeting the strictest requirements´. However, no evidence found in publicly available sources that it will provide alternative mechanisms where there are restrictions to the exercise of these rights (freedom of association and collective bargaining). Furthermore, in its latest Global Human Rights Policy, it states that ´Cisco makes the following commitments to respect, support, and promote human rights. Our (…) suppliers are expected to adhere to these commitments and are held accountable to them. (…) Adopt responsible business practices and a governance structure that promote respect for human rights, including the rights enshrined in the UDHR and the eights Core ILO Conventions´. However, according to CHRB criteria, the Company has to explicitly list each of the ILO core labour standards that it expects its suppliers to commit to. [Supplier Code of Conduct - Web, 15/04/19: https://www.cisco.com/c/en/us/about/csr/impact/environment/supplier-code-of-conduct.html &amp; RBA Code of Conduct 6.0, 01/2018: http://www.responsiblebusiness.org/media/docs/RBACodeofConduct6.0_English.pdf] 
Score 2
• Not met: Explicit commitment to All four ILO Core: The Company indicates, in its Human Rights Position Statement, that 'disruptive technologies and trends also bring new and previously unforeseen human rights risks as diverse as non-discrimination, privacy, child rights, security, freedom of expression, and access to employment, housing, credit, and public services'. Moreover, ´new human rights risks and opportunities will arise as AI technologies develop. While not comprehensive, the human rights implications below illustrate the types of potential impacts companies, individuals, and governments will need to address´. The company them states different human rights issues. Furthermore, in its 2019 CSR Report, the Chief People Officer of the Company states that ´We’re committed to driving long-term solutions that build fairness into policies, practices, and laws that break down barriers. We must protect and advocate for the equality of transgender, intersex, and gender-expansive people inside and outside the workplace. Cisco is dedicated to taking a stand against any actions that threaten the equal rights, safety, and dignity of all people and will continue supporting the LGBTQ+ community´. The Company has also provided evidence regarding trade unions participation. However, no specific commtiment the core ILO principles was found, including an explicit commitment in relation to each of them: discrimination (of any kind), child labour, forced labour, freedom of association and collective bargaining. [Human Rights Position Statements, 2018: ttps://www.cisco.com/c/dam/assets/csr/pdf/Human-Rights-Position-Statements-2018.pdf#https://www.cisco.com/c/dam/assets/csr/pdf/Human-Rights-Position</t>
  </si>
  <si>
    <t>The individual elements of the assessment are met or not as follows: 
Score 1
• Met: Commits to stakeholder engagement: The Company indicates: 'Cisco makes the following commitments to respect, support and promote human rights. (…) Engage openly with stakeholders on issues that impact human rights, including with affected or potentially affected rightsholders'. Moreover, 'Cisco's approach to human rights is (…) anchored to the approach set forth in the UN Guiding Principles. (…) Cisco is fully committed to this approach. (….) The UN Guiding Principles also require proactive engagement with both rightsholders (or their legitimate representatives) and stakeholders as a way to help companies identify and mitigate potential risks and develop positive opportunities for impacted communities'. [2020 Global Human Rights Policy, 13/05/20: https://www.cisco.com/c/dam/assets/csr/pdf/Human-Rights-Policy.pdf] 
• Met: Regular stakeholder engagement: The Company discloses its stakeholder groups, including communities, employees, and suppliers. It also discloses external engagement forums, such as Partner community forums, Public Policy Engagement Website, Social media and internal engagement forums, for instance EthicsLine and Team Listening. Regarding its socially responsible supply chain, it states that 'We also collaborate extensively with industry groups, peers, suppliers, and other stakeholders to advance responsible supply chains across our industry'. Finally, ´Through regular dialogue, we can better align our business to social and environmental needs. We partner with a wide range of global and local organizations to shape and extend the reach of our CSR programs, including (…) non-profits, (…). In addition to the formal materiality assessment, Cisco’s environment team independently gathers feedback on emerging issues, the quality of our reporting, and our sustainability performance from sources including stakeholder inquiries and key rankings and ratings. “Stakeholder inquiries” is the umbrella term we use for questions we receive from a variety of sources, including: (…) Employees;  (…) Environmental advocacy groups (…). Environment-related topics form the vast majority of stakeholder inquiries that Cisco receives'. [2019 CSR Report, 12/2019: https://www.cisco.com/c/dam/m/en_us/about/csr/csr-report/2019/_pdf/csr-report-2019.pdf] 
Score 2
• Not met: Commits to engage stakeholders in design
• Not met: Regular stakeholder design engagement: It states that ´Cisco’s CSR business process is based on strong stakeholder engagement and an annual materiality assessment´. The Company´s team Business and Human Rights at Cisco, indicates 'we’ll rely on external stakeholders to support continuous and shared learning'. As for its Environmental Policy, 'We will listen. The earth’s ecosystem is complex, and there is much to be learned from our customers, our employees, advocacy groups, academia, and other stakeholders'. Also, 'We will identify our environmental impact through annual sustainability materiality assessments informed by stakeholder listening'. However, no evidence found that the company regularly engages with affected stakeholders and their legitimate representatives in the development or monitoring of its human rights approach. [2019 CSR Report, 12/2019: https://www.cisco.com/c/dam/m/en_us/about/csr/csr-report/2019/_pdf/csr-report-2019.pdf]</t>
  </si>
  <si>
    <t>The individual elements of the assessment are met or not as follows: 
Score 1
• Met: Commits to remedy: The company indicates that ´many leading companies with global operations, including Cisco, have committed to adhering to the UN Guiding Principles which include the development of a human rights policy, a framework to assess and mitigate known risks, and mechanisms to report and remedy grievances where they occur. Cisco is fully committed to this approach´. [2020 Global Human Rights Policy, 13/05/20: https://www.cisco.com/c/dam/assets/csr/pdf/Human-Rights-Policy.pdf] 
Score 2
• Not met: Not obstructing access to other remedies
• Not met: Collaborating with other remedy initiatives
• Not met: Work with ICT suppliers to remedy impacts: The Company indicates that ´Cisco works with suppliers to develop corrective action plans, identify the root cause of the non-conformance, and ensure that corrective actions are implemented in the shortest possible timeline´. The Company has provided comments to CHRB regarding this indicator, including the provision of different cases of cooperation to provide remedy. This includes, after overseeing remediation of reimbursement of fees, coaching of suppliers 'across multiple years if needed' and a specific case of concern raised in 2018 'Cisco worked with the supplier through FY19 to resolve them. Cisco first commissioned a thorough investigation to assess the supplier's conformance to Cisco's Code, local laws, and international standards on ethical recruitment and employment. The investigation identified foreign migrant workers who had paid excessive relocation costs. Some workers struggled to understand the terms of their contracts and disciplinary proceedings due to lack of written communication in a language they understood […] as part of corrective actions, Cisco worked to ensure the supplier addressed the non-conformances in a timely manner including the immediate reimbursement of costs and fees paid by workers. In partnership with RBA, Cisco provided localized training on the Code, ethical labor standards and recruitment practices to staff at the supplier facility and labor recruitment agencies'. However, evidence seems to refer to how the company ensures the supplier remedies and it carries out actions to prevent repetition. Specific cases of remedies provided and actions to stop repetition are assessed under in indicator C.7. [2019 Modern Slavery Statement, 01/2020: https://www.cisco.com/c/dam/en_us/about/supply-chain/cisco-modern-slavery-statement.pdf &amp; 2019 CSR Report, 12/2019: https://www.cisco.com/c/dam/m/en_us/about/csr/csr-report/2019/_pdf/csr-report-2019.pdf]</t>
  </si>
  <si>
    <t>The individual elements of the assessment are met or not as follows: 
Score 1
• Met: Commits to ILO core conventions: See indicator A.1.2 [2019 Annual Report, 18/10/19: https://www.cisco.com/c/dam/en_us/about/annual-report/cisco-annual-report-2019.pdf] 
• Met: Senior responsibility for HR: The Company indicates that ‘we created a new legal function led by Mark Chandler, Executive Vice President, Chief Legal Officer, and Chief Compliance Officer, to address human rights issues that arise in our business’. [2019 CSR Report, 12/2019: https://www.cisco.com/c/dam/m/en_us/about/csr/csr-report/2019/_pdf/csr-report-2019.pdf] 
Score 2
• Met: Day-to-day responsibility: The Company indicates that in FY19, it created a new team: ´Business and Human Rights at Cisco (BHR at Cisco). (…) This team sits in our legal department and is staffed by human rights specialists. It’s led by Lynn Easterling, Vice President and Deputy General Counsel, who reports to Executive Vice President Mark Chandler. Creating this team within the legal function allows for input on legal, regulatory, and policy decisions related to human rights impacts. BHR at Cisco will continue to leverage the Human Rights Working Group for insights across Cisco functions´. It also states that ´Cisco formally began to put policy into practice when we created our Human Rights Working Group (HRWG). The group includes experts from all parts of the business´, including: Supply Chain; Security &amp; Trust; Legal; Engineering; Customer Experience; Office of Inclusion and Collaboration; Government Affairs; Sales &amp; Marketing; Corporate Communications; Investor Relations; Corporate Affairs. ´The purpose of the HRWG group is to: Inform our human rights strategy and policy; Track and share our progress; Champion human rights externally and within their own functions; Consider external perspectives on human rights´. [2019 CSR Report, 12/2019: https://www.cisco.com/c/dam/m/en_us/about/csr/csr-report/2019/_pdf/csr-report-2019.pdf] 
• Met: Day-to-day responsibility for ICT in supply chain: Also, ´We initiated the Supply Chain Human Rights Governance Committee in FY2019 to help assure progress against our priorities, including freely chosen employment. This committee establishes executive oversight of human rights risks and opportunities within the supply chain. The committee oversees the integration of human rights policies and priorities into business operations and regularly reviews audit findings and forced labor allegations. The committee convenes our Senior Vice President of Supply Chain Operations with other executives representing Global Manufacturing Operations, Global Supplier Management, Technology &amp; Quality, Supply Chain Transformation, and Legal´. [2019 Modern Slavery Statement, 01/2020: https://www.cisco.com/c/dam/en_us/about/supply-chain/cisco-modern-slavery-statement.pdf]</t>
  </si>
  <si>
    <t>The individual elements of the assessment are met or not as follows: 
Score 1
• Not met: Identifying risks in own operations: The Company indicates: ´We address our remaining environmental issues through normal operational due diligence by the responsible business functions´. Also, ´Cisco uses environmental impact assessments to evaluate the biodiversity and land-use impacts of our sites. We generate annual biodiversity summary reports for all land and property we own´. However, it is not clear how it identifies its human rights risks and impacts in specific locations or activities, covering its own operations (i.e. impacts to which it may cause or contribute). [2019 CSR Report, 12/2019: https://www.cisco.com/c/dam/m/en_us/about/csr/csr-report/2019/_pdf/csr-report-2019.pdf] 
• Met: Identifying risks in ICT suppliers: The Company indicates, in its 2017 CSR, that 'to understand our impact' we commissioned BSR to conduct our first Human Rights Impact Assessment (HRIA) of our supply chain. We wanted to identify our human rights impacts risks and opportunities, identify how they can be managed, and understand how we perform against the UN Guiding Principles on Business and Human Rights (UNGPs)´. Moreover, in its 2019 CSR, it states that ´In FY17, we completed a Human Rights Impact Assessment. In accordance with its recommendations, we expanded our scope of assessments to include logistics suppliers during FY19´. Furthermore, Cisco ´evaluates our supply base for social and environmental risk factors, inherent risks from operations and production, and exposure to those risks. We rely on reputable sources to assess vulnerabilities and protections in the geographies where suppliers operate. These data sources include: The UN Human  Development Index; World Bank Governance Indicators; Other indicators for environmental performance and the presence of forced labor´. In addition, ´We continually conduct due diligence on minerals in our supply chain to ensure their mining and sale is not benefiting armed groups or actors that commit human rights violations´. [CSR Report 2017, 10/2018: https://www.cisco.com/c/dam/assets/csr/pdf/CSR-Report-2017.pdf &amp; 2019 CSR Report, 12/2019: https://www.cisco.com/c/dam/m/en_us/about/csr/csr-report/2019/_pdf/csr-report-2019.pdf] 
Score 2
• Not met: Ongoing global risk identification: The Company indicates, in its Human Rights Statement, that ´a variety of disruptive technologies and trends are shaping our future, and in doing so will transform the business and human rights landscape. (…) However, these disruptive technologies and trends also bring new and previously unforeseen human rights risks as diverse as non-discrimination, privacy, child rights, security, freedom of expression, and access to employment, housing, credit, and public services. These developments are relevant across Cisco’s value chain, including our supply chain, our own operations, and the use of our products, services, and technologies by our customers. In accordance with our Human Rights Policy, we are committed to identifying these human rights impacts, mitigating risks, maximizing opportunities, and fostering collaborative and transparent engagement with our stakeholders. This document describes the relevance of disruptive technologies and trends for human rights at Cisco and sets out our significant activities and point of view for each´. The Company then describes the context of each of these disruptive technologies, its human rights impacts and Cisco´s approach. However, these do not refer to key industry risks covered by this benchmark, and no details found of this process being applied on an ongoing basis (human rights due diligence in supply chain refers to 2017). Moreover, in its 2019 Sustainability Report, it states that ´As an internal clearinghouse for human rights matters, we will answer questions, conduct due diligence to inform business decisions and product development, and train employees who may face human rights</t>
  </si>
  <si>
    <t>The individual elements of the assessment are met or not as follows: 
Score 1
• Met: Salient risk assessment (and  context): The Company indicates, in its 2018 CSR, that ´Cisco conducted the first Human Rights Impact Assessment (HRIA) of our supply chain in FY17. The goal of this assessment was to identify impacts and opportunities, determine how they can be managed, and understand how we perform against the UN Guiding Principles (UNGPs) on Business and Human Rights. The study concluded our current supply chain assessment and audit process identifies actual and potential human rights impacts with a high degree of thoroughness and conforms to a majority of the expectations of the UNGPs´. Also, in its 2019 Modern Slavery Statement, it states that ´we evaluate and address risks of human trafficking and slavery through conformance to the Code and using a risk-based approach. Cisco conducts an annual risk assessment by evaluating the supply base on social and environmental risk factors. This evaluation includes indicators for forced labor and human trafficking risks in addition to the potential presence of vulnerable worker groups such as foreign migrant workers. In 2018 statement referred indicated also includes indicators for forced labor risks such as 'operations located within a country with weak government response'. The Company has provided comments to CHRB regarding this indicator. However, its content has not been found in publicly available sources. [CSR Report 2018, 03/2019: https://www.cisco.com/c/dam/assets/csr/pdf/CSR-Report-2018.pdf &amp; 2019 Modern Slavery Statement, 01/2020: https://www.cisco.com/c/dam/en_us/about/supply-chain/cisco-modern-slavery-statement.pdf] 
• Met: Public disclosure of salient risks: The Company indicates that 'we had identified the most severe risks as relating to working hours, emergency preparedness, freely chosen employment, young workers/child labor, and wages and benefits. BSR's assessment added privacy and raw materials sourcing to the list'. The assessment also highlighted opportunities. [CSR Report 2018, 03/2019: https://www.cisco.com/c/dam/assets/csr/pdf/CSR-Report-2018.pdf &amp; CSR Report 2017, 10/2018: https://www.cisco.com/c/dam/assets/csr/pdf/CSR-Report-2017.pdf] 
Score 2
• Met: Both requirements under score 1 met</t>
  </si>
  <si>
    <t>The individual elements of the assessment are met or not as follows: 
Score 1
• Not met: Action Plans to mitigate risks: Following the assessment carried out in 2017 (supply chain), the Company indicates in its 2018 CSR report that ´the assessment informed the 3-year roadmap for our priority areas. We recognize these issues are constantly evolving but also systemic and will require several years of focus to address´. These key supply chain areas to focus following the human rights impact assessment are ´freely chosen employment, young workers and child labor, pollution prevention and hazardous materials, ethical sourcing  of raw materials, women's empowerment and promoting reskilling for the future of work´. However, no details found about the action plan to manage these priority issues. [CSR Report 2018, 03/2019: https://www.cisco.com/c/dam/assets/csr/pdf/CSR-Report-2018.pdf] 
• Not met: Including in ICT supply chain: The Company indicates that ´Freely chosen employment and forced labor remain salient issues that Cisco monitors carefully and addresses with suppliers as necessary´. It then discloses various action taken to remedy nonconformities. The Company provides evidence on how the risk assessment takes place in its supply chain and a list of audit findings by category for all audits in FY 2019. Moreover, it discloses its corrective action plans. ´When audit identifies nonconformances, suppliers must develop Corrective Action Plans (CAPs). (…) If a CAP does not meet our requirements, Cisco coaches them in root cause analysis using best practice frameworks, such as the 5 Whys or Fish-Bone mapping. This work drives lasting positive change by addressing the root cause rather than implementing short-term fixes'. However, this indicator looks for a proactive risk-based approach to mitigation rather that corrective action plans following audits, which seems to refer to a re-active approach in the context of compliance monitoring (assessed under indicator b.1.6) [2019 CSR Report, 12/2019: https://www.cisco.com/c/dam/m/en_us/about/csr/csr-report/2019/_pdf/csr-report-2019.pdf] 
• Met: Example of Actions decided: The Company indicates that ´in FY19, Cisco did not observe any cases of young workers at risk or any cases of underage child labor. However, audits identified suppliers who did not have written procedures to address underage child labor if children were to be discovered working on site. In these cases, Cisco works with suppliers to close gaps. We help them strengthen their management systems so they can responsibly resolve these issues if they occur´. This indicator looks for wider actions to mitigate or prevent risks. Despite current example is related to the audit process, it seems to be a programme carried out to improve generally, rather than correct wrongdoings. [2019 CSR Report, 12/2019: https://www.cisco.com/c/dam/m/en_us/about/csr/csr-report/2019/_pdf/csr-report-2019.pdf &amp; 2019 Modern Slavery Statement, 01/2020: https://www.cisco.com/c/dam/en_us/about/supply-chain/cisco-modern-slavery-statement.pdf] 
Score 2
• Not met: Both requirements under score 1 met</t>
  </si>
  <si>
    <t>The individual elements of the assessment are met or not as follows: 
Score 1
• Not met: System to check if Actions are effective: The Company indicates that 'We’ll continue to evaluate our effectiveness at addressing human rights impacts and will integrate what we learn as we continue to improve'. Moreover, 'In FY19, we assessed the effectiveness of our CAP (Corrective Action Plans) management. We found an inconsistency in how we define closure rate. Before, if a previous finding was still open at the time of an audit, it was closed and reflected as a new finding in the new audit. This essentially restarted the time suppliers had to resolve it. Now, we’ve revised our definition to account for repeat findings in successive audits. This new approach more accurately reflects persistent issues. We’ll report our findings in this way going forward'. However, no description found of a system for tracking the actions taken in response to human rights risks and impacts assessed and for evaluating whether the actions have been effective or have missed key issues or not produced the desired results. Indicator looks for wider actions to mitigate risks faced, rather than outcomes of specific actions in specific suppliers. Evidence found seems to focus in system design to track specific non-compliances as part of the audit process. [2019 CSR Report, 12/2019: https://www.cisco.com/c/dam/m/en_us/about/csr/csr-report/2019/_pdf/csr-report-2019.pdf] 
• Not met: Lessons learnt from checking effectiveness: In FY19, ´we assessed the effectiveness of our CAP management. We found an inconsistency in how we define closure rate. Before, if a previous finding was still open at the time of an audit, it was closed and reflected as a new finding in the new audit. This essentially restarted the time suppliers had to resolve it. Now, we’ve revised our definition to account for repeat findings in successive audits. This new approach more accurately reflects persistent issues. We’ll report our findings in this way going forward´. However, this evidence seems to refer to management processes rather than effectiveness of actual measures. In order to be awarded this indicator, the Company needs to provide an example of the specific conclusions reached and actions taken or to be taken in relation to a salient human rights issue. [2019 CSR Report, 12/2019: https://www.cisco.com/c/dam/m/en_us/about/csr/csr-report/2019/_pdf/csr-report-2019.pdf] 
Score 2
• Not met: Both requirement under score 1 met</t>
  </si>
  <si>
    <t>The individual elements of the assessment are met or not as follows: 
Score 1
• Not met: Comms plan re identifying risks: In order to be awarded this indicator, the Company needs to achieve at least 1,5 points in B.2.1
• Met: Comms plan re assessing risks: See indicator B.2.2. [2019 Modern Slavery Statement, 01/2020: https://www.cisco.com/c/dam/en_us/about/supply-chain/cisco-modern-slavery-statement.pdf &amp; CSR Report 2018, 03/2019: https://www.cisco.com/c/dam/assets/csr/pdf/CSR-Report-2018.pdf]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</si>
  <si>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In its Code of Business Conduct, the company discloses various channels to report a concern or a grievance. In specific, the Online option explicitly states that it is for Cisco employees, as well as for other non-employees and anonymous reporting. Moreover, as it is stated in the Global Human Rights Policy: ´Cisco expects all employees, contractors, customers, partners, suppliers, shareholders, and stakeholders to speak up promptly about any conduct or circumstances they believe may constitute a violation of this policy or any other policy. Concerns from employees, contractors, suppliers, partners, or any other stakeholder can be communicated through the same channels as any other ethical issue´. [2019 Code of Business Conduct, 04/2019: https://www.cisco.com/c/dam/en_us/about/cobc/2019/english-2019.pdf &amp; 2020 Global Human Rights Policy, 13/05/20: https://www.cisco.com/c/dam/assets/csr/pdf/Human-Rights-Policy.pdf] 
Score 2
• Not met: Number grievances filed, addressed or resolved: In FY19, the Ethics Office received 1,338 inquiries. However, it is not clear the number of grievances about human rights issues filed and addressed or resolved. The Company has provided comments to CHRB. However, no further evidence found in the Company´s feedback regarding this indicator. [2019 CSR Report, 12/2019: https://www.cisco.com/c/dam/m/en_us/about/csr/csr-report/2019/_pdf/csr-report-2019.pdf] 
• Met: Channel is available in all appropriate languages: The company indicates that ´the multi-lingual EthicsLine is available 24 hours a day, seven days a week,  worldwide, with country-based, tollfree phone numbers´. [2019 Code of Business Conduct, 04/2019: https://www.cisco.com/c/dam/en_us/about/cobc/2019/english-2019.pdf] 
• Met: Expect ICT supplier to have equivalent grievance systems: The company states that ´the Supplier Code of Conduct requires our suppliers to have mechanisms in place to allow workers to file, track, and resolve formal grievances ´. The RBA code, which is the code of conduct for suppliers requires them to have ´an effective grievance mechanism, to assess employees’ understanding of and obtain feedback on or violations against practices and conditions covered by this Code and to foster continuous improvement´. Also, ´participants shall also requires its next tier suppliers to acknowledge and implement the code´. [CSR Report 2018, 03/2019: https://www.cisco.com/c/dam/assets/csr/pdf/CSR-Report-2018.pdf &amp; RBA Version 6.0, 01/2018: http://www.responsiblebusiness.org/media/docs/RBACodeofConduct6.0_English.pdf]</t>
  </si>
  <si>
    <t>The individual elements of the assessment are met or not as follows: 
Score 1
• Met: Grievance mechanism for community: In the tab Share your Concerns, the company indicates that ´employees, customers, partners, vendors, suppliers, service providers, shareholders and every other stakeholder or third party has a responsibility to promptly speak up about any issues or concerns they believe, in good faith, may constitute a violation of the Code of Business Conduct or any other Cisco policy´. There is a link for non-employees. Moreover, as it is stated in the Global Human Rights: ´Concerns from employees, contractors, suppliers, partners, or any other stakeholder can be communicated through the same channels as any other ethical issue´. [Share Your Concerns - Cisco, 16/04/19: https://www.cisco.com/c/en/us/about/corporate-social-responsibility/ethics-office/ethicsline.html &amp; 2020 Global Human Rights Policy, 13/05/20: https://www.cisco.com/c/dam/assets/csr/pdf/Human-Rights-Policy.pdf] 
Score 2
• Met: Describes accessibility and local languages: See above. It is available in 18 different languages and online. [Share Your Concerns - Cisco, 16/04/19: https://www.cisco.com/c/en/us/about/corporate-social-responsibility/ethics-office/ethicsline.html &amp; Non-employee grieving channel, 16/04/19: https://cisco3b.tnwreports.com/] 
• Met: ICT supplier communities use global system: As indicated, above, ´employees, customers, partners, vendors, suppliers, service providers, shareholders and every other stakeholder or third party has a responsibility to promptly speak up about any issues or concerns they believe, in good faith, may constitute a violation of the Code of Business Conduct or any other Cisco policy´. There is a link for non-employees. [Share Your Concerns - Cisco, 16/04/19: https://www.cisco.com/c/en/us/about/corporate-social-responsibility/ethics-office/ethicsline.html &amp; Cisco System for Ethics web, 01/05/19: https://cisco3b.tnwreports.com/]</t>
  </si>
  <si>
    <t>The individual elements of the assessment are met or not as follows: 
Score 1
• Met: Says how it would remedy key sector risks: The Company provides and example of approach to take for cases of imposing financial burdens on workers (in the supply chain):  ´Cisco works with suppliers to develop corrective action plans, identify the root cause of the non-conformance, and ensure that corrective actions are implemented in the shortest possible timeline. Corrective actions may include the immediate return of passports or reimbursement of paid recruitment fees within 90 days of discovery. Corrective actions are followed by preventative actions to ensure that non-conformances do not reoccur and to reduce future risk. Such actions may include ensuring the facility has a policy in place and workers are aware of the policy, and that contracts are clear and in a language workers can understand´. [2019 Modern Slavery Statement, 01/2020: https://www.cisco.com/c/dam/en_us/about/supply-chain/cisco-modern-slavery-statement.pdf] 
Score 2
• Not met: Changes introduced to stop repetition: Regarding its Corrective Action Plans (CAP), the Company indicates that ´In FY19, we assessed the effectiveness of our CAP management. We found an inconsistency in how we define closure rate. Before, if a previous finding was still open at the time of an audit, it was closed and reflected as a new finding in the new audit. This essentially restarted the time suppliers had to resolve it. Now, we’ve revised our definition to account for repeat findings in successive audits. This new approach more accurately reflects persistent issues. We’ll report our findings in this way going forward´. However, the Company provides an example of a change to an internal procedure to keep track of CAPs. In this indicator, the Company is expected to provide a description of changes in actions carried out to prevent repetition. [2019 CSR Report, 12/2019: https://www.cisco.com/c/dam/m/en_us/about/csr/csr-report/2019/_pdf/csr-report-2019.pdf] 
• Not met: Approach to learning from incident to prevent future impacts
• Not met: Evaluation of the channel/mechanism</t>
  </si>
  <si>
    <t>• Headline: Workers at CommScope, Foxconn,and others protest sexual harassment, discrimination, and other workplace issues
• Area: FoA &amp; CB
• Story: In Mexico, workers at large assembly plants owned by Commscope, Eaton, Foxconn (supplier of Cisco) and Lexmark, producing electronics, auto parts and printing supplies for U.S. market, have launched a series of protesests against low wages, unsafe working conditions, sexual harassment and discrimination. In several cases, workers have attempted to form independent unions to defend their rights and have a voice at work. According to a press, hundreds of workers are facing unjust dismissals, threats and lawsuits because of these union activities.  One of the leaders of the workers' protest, engineer Carlos Octavio Serrano, was one of the workers who were fired following the strike.
• Sources: [Truthout, 13/01/16: https://truthout.org/articles/worker-protests-in-ciudad-juarez-shine-a-light-on-ongoing-workers-rights-violations/][Good Electronics, 03/11/15: https://goodelectronics.org/fear-of-increasing-reprisals-against-foxconn-workers-in-ciudad-juarez-mexico/]</t>
  </si>
  <si>
    <t>The individual elements of the assessment are met or not as follows: 
Score 1
• Not met: Public response available: CHRB could not find the evidence of the Company's response in public regarding this case and though the Company's supplier (Foxconn) responded, CHRB requires the company itself to respond.
Score 2
• Not met: Response goes into detail</t>
  </si>
  <si>
    <t>The individual elements of the assessment are met or not as follows: 
Score 1
• Met: Company policies address the general issues raised: The Company states that "Cisco upholds and respects human rights as contained in the United Nations Universal
Declaration of Human Rights (UDHR), the eight Core Labor Conventions developed by the International Labour Organization (ILO), the UN Global Compact, and the UN Guiding Principles on Business and Human Rights." [Global Human Rights Policy, 10/12/2018: https://www.cisco.com/c/dam/assets/csr/pdf/Human-Rights-Policy.pdf] 
• Met: Policies apply to the type of business relationships involved: The Company states that "The scope of Cisco’s human rights policy applies to all employees, partners, suppliers, and contractors, and supports the human rights of all Cisco stakeholders including internet users." [Global Human Rights Policy, 10/12/2018: https://www.cisco.com/c/dam/assets/csr/pdf/Human-Rights-Policy.pdf] 
Score 2
• Not met: Policies address the specific rights in question: Although the company is a member of the RBA, this is not sufficient to satisfy the requirements of this indicator. Additionally the CHRB could not find evidence of Cisco's measures to prohibit retaliation or intimidation against workers’ union activities.</t>
  </si>
  <si>
    <t>The individual elements of the assessment are met or not as follows: 
Score 1
• Not met: Engages with affected stakeholders: CHRB did not find the evidence of the Company's engagement with affected stakeholders.
• Not met: Encourages linked business to engage affected stakeholders: CHRB could not find the evidence of the Company's encouraging its business partners to engage with the affected stakeholders.
• Not met: Provides remedies to affected stakeholders: CHRB did not find evidence of the Company providing remedies.
• Not met: Has reviewed management systems to prevent recurrence: CHRB did not find evidence of the Company reviewing the system followed by the case.
Score 2
• Not met: Remedies are satisfactory to the victims
• Not met: Has improved systems and engaged affected stakeholders: CHRB did not find evidence of the Company’s improving the system or engaging with stakeholders followed by the case.</t>
  </si>
  <si>
    <t>The individual elements of the assessment are met or not as follows: 
Score 1
• Met: General HRs commitment: The Chairman's statement on the CSR Report states 'We stepped up our efforts in sustainable development, adhering to the Ten Principles of the UN Global Compact in the areas of human rights, labour, environment and anti-corruption.'  The Company also states 'The Board of Directors (the "Board") of CNOOC Limited actively supports the Company's commitment to CSR and gives close attention to CSR Progress. This includes ….human rights issues related to sustainable development.' The Company also states 'CNOOC Limited respects the basic human rights which all employees are entitled to in accordance with the laws in each jurisdiction. ' [Environmental, Social &amp; Governance Report 2018, April 2019: https://www.cnoocltd.com/attach/0/828e24614a4e44abac7c4cad98a1d7e9.pdf &amp; Employee Responsibility, N/A: https://www.cnoocltd.com/col/col7581/index.html] 
• Met: UNGC principles 1 &amp; 2: 'The Company is a member of the UNGC. The Company states that it 'adheres to the Ten Principles of the UN Global Compact in the areas of human rights, labour, environment and anti-corruption. [Environmental, Social &amp; Governance Report 2018, April 2019: https://www.cnoocltd.com/attach/0/828e24614a4e44abac7c4cad98a1d7e9.pdf] 
• Not met: UDHR
• Not met: International Bill of Rights
Score 2
• Not met: UNGPs
• Not met: OECD</t>
  </si>
  <si>
    <t>The individual elements of the assessment are met or not as follows: 
Score 1
• Met: UNGC principles 3-6: The Company is a signatory of UN Global Compact since 2008. [Environmental, Social &amp; Governance Report 2018, April 2019: https://www.cnoocltd.com/attach/0/828e24614a4e44abac7c4cad98a1d7e9.pdf &amp; UNGC, N/A: https://www.unglobalcompact.org/what-is-gc/participants/2071] 
• Not met: Explicitly list All four ILO apply to EX BPs
Score 2
• Not met: Explicit commitment to All four ILO Core
• Met: Respect H&amp;S of workers: CNOOC Limited states that 'adheres to the core HSE values, which put “Safety First, Environment Foremost, People Oriented and Asset Integrated” approach to continuous HSE management system improvement. We prioritize work safety for all personnel and reinforce this with safe production processes and monitor the results of these safety measures through safety inspections to promote safe and stable production and operation'. [Safety and Health, 25/06/2020: https://www.cnoocltd.com/col/col50945/index.html] 
• Not met: H&amp;S applies to EX BPs</t>
  </si>
  <si>
    <t>The individual elements of the assessment are met or not as follows: 
Score 1
• Not met: Commits to stakeholder engagement: The Company states 'we will work together with stakeholders and make social responsibility an engine that drives the Company and society forward together.' The Company also states 'To fully communicate with stakeholders to understand their expectations and demands is the foundation of our social responsibility and sustainable development. We have been always communicating with stakeholders on multiple social responsibility issues through an open, transparent and multichannel mechanism.' However, the Company does not disclose a public document stating its commitment to engage with its potentially and actually affected stakeholders [Environmental, Social &amp; Governance Report 2018, April 2019: https://www.cnoocltd.com/attach/0/828e24614a4e44abac7c4cad98a1d7e9.pdf] 
• Not met: Regular stakeholder engagement: The Company states that 'Deep understanding of our stakeholders’ expectations serves as the bedrock for the Company to fulfil CSR and achieve sustainable development. We maintain open, transparent and multichannel communications with stakeholders on a variety of social responsibility issues.' In addition, CNOOC informed what are its stakeholders groups and the type of communication and engagement with which one of them. For example, the Company discloses that engages with public and communities through support for community building activities, participation in public welfare projects and respond to public inquiries. However, no evidence found on actual cases where the Company regularly engages with potentially and actually affected stakeholders. [Environmental, Social &amp; Governance Report 2019, 15/04/2020: https://www.cnoocltd.com/attach/0/1f327d785d4b4fb4bb704eda72ae190a.pdf] 
Score 2
• Not met: Commits to engage stakeholders in design
• Not met: Regular stakeholder design engagement</t>
  </si>
  <si>
    <t>The individual elements of the assessment are met or not as follows: 
Score 1
• Met: Commits to ILO core conventions: see A.1.2 [Environmental, Social &amp; Governance Report 2018, April 2019: https://www.cnoocltd.com/attach/0/828e24614a4e44abac7c4cad98a1d7e9.pdf] 
• Not met: Senior responsibility for HR: The Company states that the Board of Directors actively supports the company’s commitment to CSR including human rights. However, there is no information on senior management level on human rights. [Environmental, Social &amp; Governance Report 2018, April 2019: https://www.cnoocltd.com/attach/0/828e24614a4e44abac7c4cad98a1d7e9.pdf] 
Score 2
• Not met: Day-to-day responsibility
• Not met: Day-to-day responsibility for EX BRs</t>
  </si>
  <si>
    <t>The individual elements of the assessment are met or not as follows: 
Score 1
• Not met: Identifying risks in own operations: The Company states that it has established a risk management committee directly managed by the Company’s Chief Executive officer. The committee is responsible for the organization and implementation of the overall risk management and internal control, on-going monitoring of the risk management and internal control system, and making periodic reports to the Board regarding the status of the risk management and internal control system. The Risk Management Committee established the overall targets and policies of the risk management system which are in line with the strategic objectives of the Company, and identified, analysed, and assessed the overall risks. However, it is not clear whether it has process to identify its human right risks. [Environmental, Social &amp; Governance Report 2018, April 2019: https://www.cnoocltd.com/attach/0/828e24614a4e44abac7c4cad98a1d7e9.pdf]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</si>
  <si>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Channel accessible to all workers: The Company states 'CNOOC Limited and its subsidiaries have set up full-time and part-time organizations and positions to handle complaints and grievances. Anyone can make reports, allegations and grievances about violations and breaches of regulations to management, compliance monitoring personnel, legal advisers, internal audit department or other relevant departments of the subsidiaries by letter, in person, telephone, or email, etc.' However, it is not clear whether this grievance mechanism covers human rights risks. [Environmental, Social &amp; Governance Report 2018, April 2019: https://www.cnoocltd.com/attach/0/828e24614a4e44abac7c4cad98a1d7e9.pdf] 
Score 2
• Not met: Number grievances filed, addressed or resolved
• Not met: Channel is available in all appropriate languages
• Not met: Expect EX BPs to have equivalent grievance system
• Not met: Opens own system to EX BPs workers</t>
  </si>
  <si>
    <t>No allegations meeting the CHRB severity threshold were found, and so the score of 4.77 out of 80 points scored in themes A-D &amp; F has been applied  to produce a score of 1.19 out of 20 points for theme E.</t>
  </si>
  <si>
    <t>The individual elements of the assessment are met or not as follows: 
Score 1
• Met: UNGC principles 1 &amp; 2: The Company noted in the Sustainability Report that it is 'committed to the principles of the United Nations Global Compact on Human Rights.' [CIL's Policy for Corporate Social Responsibility, 2019: https://www.coalindia.in/DesktopModules/DocumentList/documents/CIL_CSR_Policy_New_Companies_Act_2013_17012019.pdf] 
Score 2
• Not met: UNGPs
• Not met: OECD</t>
  </si>
  <si>
    <t>The individual elements of the assessment are met or not as follows: 
Score 1
• Met: UNGC principles 3-6: The Company states in the Sustainability Report that the Company is 'committed to the principles of the United Nations Global Compact on Human Rights.' [Sustainability Report 2018-2019, 2019: https://www.coalindia.in/DesktopModules/DocumentList/documents/SustainabilityReport2018-19.pdf] 
• Not met: Explicitly list All four ILO apply to EX BPs: It is noted in the Sustainability Report that all suppliers and contractors are required to abide by various labour statutes, citing the Payment of Wage Act, Minimum Wages Act, Equal Remuneration Act, Industrial Dispute Act, Employees State Insurance Act, Child Labour Act and Contact Labour Act. However, no reference found to all the ILO Core areas. [Sustainability Report 2018-2019, 2019: https://www.coalindia.in/DesktopModules/DocumentList/documents/SustainabilityReport2018-19.pdf] 
Score 2
• Not met: Explicit commitment to All four ILO Core: The Company has a stated commitment in its Corporate Social Responsibility Policy and in its Sustainability Report to the UN Global Compact Principles. No evidence found, however, in relation to a specific commitment to each ILO core area. [Sustainability Report 2018-2019, 2019: https://www.coalindia.in/DesktopModules/DocumentList/documents/SustainabilityReport2018-19.pdf] 
• Not met: Respect H&amp;S of workers: It is noted in the 2017-2018 Sustainability Report that CIL's Safety Policy is overseen by an Internal Safety Organisation across all operations. However, there is no evidence of clear commitment to H&amp;S. No commitment could be found in the latest version of the Sustainability Report. [Sustainability Report 2017-2018, 2018: https://www.coalindia.in/DesktopModules/DocumentList/documents/Sustainability_Report_2017-18_10082018.pdf &amp; Sustainability Report 2018-2019, 2019: https://www.coalindia.in/DesktopModules/DocumentList/documents/SustainabilityReport2018-19.pdf] 
• Not met: H&amp;S applies to EX BPs</t>
  </si>
  <si>
    <t>The individual elements of the assessment are met or not as follows: 
Score 1
• Met: Commits to stakeholder engagement: The Company indicates its responsibility to 'develop and retain amicable relationships with all our stakeholders' and that 'it is necessary to identify and believe in extensive engagement with all our stakeholders throughout the year understand their prioritized concerns and needs and address their issues in a consistent and a transparent manner.' The Company's identified stakeholders include: employees, Land losers and local villagers and communities. [Sustainability Report 2018-2019, 2019: https://www.coalindia.in/DesktopModules/DocumentList/documents/SustainabilityReport2018-19.pdf] 
• Met: Regular stakeholder engagement: The Company discloses the mode of engagement and frequency across various stakeholders in its Sustainability Report. Key concerns and timings of engagements are disclosed across some, but not all, stakeholders. Employee engagement timings are noted. "Land losers" are engaged with "when required" and local villagers are reportedly engaged with through ongoing Corporate Social Responsibility activities. [Sustainability Report 2018-2019, 2019: https://www.coalindia.in/DesktopModules/DocumentList/documents/SustainabilityReport2018-19.pdf] 
Score 2
• Not met: Commits to engage stakeholders in design
• Not met: Regular stakeholder design engagement</t>
  </si>
  <si>
    <t>The individual elements of the assessment are met or not as follows: 
Score 1
• Met: Commits to ILO core conventions: See indicator A.1.2
• Not met: Senior responsibility for HR
Score 2
• Not met: Day-to-day responsibility: No evidence of day-to-day responsibility disclosed in either Sustainability Report or Annual Report.
• Not met: Day-to-day responsibility for EX BRs: No evidence of extractives business partners day-to-day responsibility on human rights issues. A range of labour-related acts that business partners must comply with are provided in the Sustainability Report, but this does not specify human rights. [Sustainability Report 2017-2018, 2018: https://www.coalindia.in/DesktopModules/DocumentList/documents/Sustainability_Report_2017-18_10082018.pdf &amp; Sustainability Report 2018-2019, 2019: https://www.coalindia.in/DesktopModules/DocumentList/documents/SustainabilityReport2018-19.pdf]</t>
  </si>
  <si>
    <t>The individual elements of the assessment are met or not as follows: 
Score 1
• Not met: Salient risk assessment (and  context): The Company conducts a materiality matrix with input from stakeholder concerns. The Company states that this matrix acts as a guidance for the top management while integrating the sustainability management within the business strategy. The key concerns identified, including Health &amp; Safety, Rehabilitation and Resettlement Compensation, and Anti-Corruption, are discussed in detail in the Sustainability Report. However, this indicator looks for a salient risk assessment, going beyond identification of material risks, with evidence of geographic, economic, social or other factors being taken into account. No salient risk assessment could be found considering any of these factors in a document from the past three reporting years. [Sustainability Report 2018-2019, 2019: https://www.coalindia.in/DesktopModules/DocumentList/documents/SustainabilityReport2018-19.pdf &amp; Sustainability Report 2017-2018, 2018: https://www.coalindia.in/DesktopModules/DocumentList/documents/Sustainability_Report_2017-18_10082018.pdf] 
• Met: Public disclosure of salient risks: The Sustainability Report discloses that stakeholder engagement with Land Losers yielded a key concern regarding Rehabilitation and Resettlement Compensation. The key concerns identified, including Health &amp; Safety, Rehabilitation and Resettlement are discussed in detail in the Sustainability Report. [Sustainability Report 2016-2017, 2017: https://www.coalindia.in/DesktopModules/DocumentList/documents/Sustainability_Report_of_CIL_for_2016-17_of_Coal_India_Limited_20092017.pdf] 
Score 2
• Not met: Both requirements under score 1 met: As above.</t>
  </si>
  <si>
    <t>The individual elements of the assessment are met or not as follows: 
Score 1
• Not met: Action Plans to mitigate risks: The Sustainability Report section on Human Rights states that suppliers are required to comply with a series of labour laws - including child labour laws. The index of the report provides data on the number of suppliers screened for impacts on society, however this does not specify human rights issues. There is no explanation given for what the process of screening is, what human rights issues are integrated and how findings are acted on. No further details found in latest reports. [Sustainability Report 2016-2017, 2017: https://www.coalindia.in/DesktopModules/DocumentList/documents/Sustainability_Report_of_CIL_for_2016-17_of_Coal_India_Limited_20092017.pdf &amp; Sustainability Report 2018-2019, 2019: https://www.coalindia.in/DesktopModules/DocumentList/documents/SustainabilityReport2018-19.pdf] 
• Not met: Including amongst EX BPs
• Not met: Example of Actions decided
Score 2
• Not met: Both requirements under score 1 met</t>
  </si>
  <si>
    <t>The individual elements of the assessment are met or not as follows: 
Score 1
• Not met: Comms plan re identifying risks
• Not met: Comms plan re assessing risks: See B.2.2
• Not met: Comms plan re action plans for risks
• Not met: Comms plan re reviewing action plans
• Not met: Including EX business partners
Score 2
• Not met: Responding to affected stakeholders concerns
• Not met: Ensuring affected stakeholders can access communications</t>
  </si>
  <si>
    <t>The individual elements of the assessment are met or not as follows: 
Score 1
• Met: Channel accessible to all workers: In its SR 208/2019, the Company reports that it 'uses the integrated Centralized Public Grievance Redressal and Monitoring System (CPGRAMS), a web based solution run by the Department of Administrative Reforms &amp; Public Grievances, Government of India, to resolve Public Grievances. All grievances from employees, customers &amp; other stakeholders are resolved by using the CPGRAMS Grievances received online […].' [Sustainability Report 2018-2019, 2019: https://www.coalindia.in/DesktopModules/DocumentList/documents/SustainabilityReport2018-19.pdf] 
Score 2
• Not met: Number grievances filed, addressed or resolved: No evidence found within last three years in relation to number of complaints filed, addressed or resolved in relation to human/labour rights. [Sustainability Report 2016-2017, 2017: https://www.coalindia.in/DesktopModules/DocumentList/documents/Sustainability_Report_of_CIL_for_2016-17_of_Coal_India_Limited_20092017.pdf &amp; Sustainability Report 2018-2019, 2019: https://www.coalindia.in/DesktopModules/DocumentList/documents/SustainabilityReport2018-19.pdf] 
• Not met: Channel is available in all appropriate languages: The stakeholder engagement framework is the only mechanism specified by which affected parties can participate in discussions with the company. While specific groups are included, there is no mention of channels being open to those affected by extractives business partners human rights impacts. However, no evidence found in reference to local languages. [Sustainability Report 2017-2018, 2018: https://www.coalindia.in/DesktopModules/DocumentList/documents/Sustainability_Report_2017-18_10082018.pdf] 
• Met: Opens own system to EX BPs workers: In its SR 2018/2019, the Company reports: 'All grievances from employees, customers &amp; other stakeholders are resolved by using the CPGRAMS Grievances received online […].' [Sustainability Report 2018-2019, 2019: https://www.coalindia.in/DesktopModules/DocumentList/documents/SustainabilityReport2018-19.pdf]</t>
  </si>
  <si>
    <t>The individual elements of the assessment are met or not as follows: 
Score 1
• Met: Grievance mechanism for community: The stakeholder engagement framework includes meetings with community and NGOs. In its SR 208/2019, the Company reports that it 'uses the integrated Centralized Public Grievance Redressal and Monitoring System (CPGRAMS), a web based solution run by the Department of Administrative Reforms &amp; Public Grievances, Government of India, to resolve Public Grievances. All grievances from employees, customers &amp; other stakeholders are resolved by using the CPGRAMS Grievances received online […].' [Sustainability Report 2018-2019, 2019: https://www.coalindia.in/DesktopModules/DocumentList/documents/SustainabilityReport2018-19.pdf] 
Score 2
• Not met: Describes accessibility and local languages: The stakeholder engagement framework specifies that 'a system of communication for obtaining feedback and assessing opinions/ideas/suggestions' is provided. Interpretation into local languages is not specifically mentioned. [Sustainability Report 2018-2019, 2019: https://www.coalindia.in/DesktopModules/DocumentList/documents/SustainabilityReport2018-19.pdf] 
• Not met: Expects EX BPs to have community grievance systems
• Not met: EX BPs communities use global system: The Sustainability Report description of the Online Grievance Management system or Stakeholder Engagement Framework does not specify that these channels are open to extractives business partners stakeholders. [Sustainability Report 2018-2019, 2019: https://www.coalindia.in/DesktopModules/DocumentList/documents/SustainabilityReport2018-19.pdf]</t>
  </si>
  <si>
    <t>The individual elements of the assessment are met or not as follows: 
Score 1
• Not met: Describes how remedy has been provided: The Sustainability Report provides details on how stakeholder engagement identified land resettlement as a salient human rights risk, and how this risk was mitigated by the Company through subsequent programs. However, no example could be found of how the Company provides remedy to victims following a negative human rights impact. [Sustainability Report 2018-2019, 2019: https://www.coalindia.in/DesktopModules/DocumentList/documents/SustainabilityReport2018-19.pdf] 
• Not met: Says how it would remedy key sector risks: The description of the Stakeholder Engagement process describes how material issues identified from stakeholder groups are linked with relevant GRI aspects, plotted with regards to relevance, and then inform mitigation plans. However, no description found of steps it would take to provide remedy for victims following human rights negative impacts. No further evidence found in latest reports. [Sustainability Report 2016-2017, 2017: https://www.coalindia.in/DesktopModules/DocumentList/documents/Sustainability_Report_of_CIL_for_2016-17_of_Coal_India_Limited_20092017.pdf &amp; Sustainability Report 2017-2018, 2018: https://www.coalindia.in/DesktopModules/DocumentList/documents/Sustainability_Report_2017-18_10082018.pdf] 
Score 2
• Not met: Changes introduced to stop repetition
• Not met: Approach to learning from incident to prevent future impacts
• Not met: Evaluation of the channel/mechanism</t>
  </si>
  <si>
    <t>• Headline: Coal India's subsidiary BCCL activities in Jharkhand accused of harming local residents
• Area: Health &amp; safety, environmental damage
• Story: In March 2019, The Guardian published an article about the consequences of coal in the village of Liloripathra, in India's eastern Jharkhand state. Local mines are operated by Bharat Coking Coal Limited (BCCL), a subsidiary of state-owned Coal India. BCCL has been running the mines in Jharia since the government nationalized the coking coal industry in 1971. 
Three miles from Liloripathra, in Laltanganj village, a crater of fire reportedly emits gases laden with carbon monoxide and sulfur oxide. No one knows for certain what caused the fire to start, but scientists suspect that coal spontaneously combusted at an abandoned mine that hadn't been decommissioned properly. Villagers in Laltanganj complain of persistent coughs, headaches, and chest pain. Respiratory diseases like tuberculosis, bronchitis, and asthma are all common according to Dr. SK Bhagania, a physician at a private clinic in Jharia town. He estimates that over 25% of the ailments he treats may have been triggered by the fumes. In June 2017, teenager Rahim Khan and his father Bablu Khan were sucked into the ground when an underground fire raging beneath them caused a sinkhole to open up outside their front door. Sundari Devi faced a similar fate while walking home through the village of Indra Nagar; her body was never recovered. 
In 2008, BCCL began implementing a resettlement program to relocate people living in fire-affected areas. In their master plan, the JRDA said that at least 79,159 families would need to be rehoused by 2021. But in 2016, the former minister of coal, Piyush Goyal, admitted to that so far only 4,049 families, approximately 5% of those eligible, had been relocated. Regarding scavenging, Raj Maheshwaram, in charge of law and order in the district, admitted in the article that BCCLneeded to do more to prevent villagers from going into the mines illegally. "I don't think there is a sufficient number of security personnel at themines and in this case, the security officials have failed in their duty," he says.
• Sources: [The Guardian - 11/03/2019: https://www.theguardian.com/global-development/2019/mar/11/fires-of-jharia-spell-death-and-disease-for-villagers-india-coal-industry][][][]</t>
  </si>
  <si>
    <t>The individual elements of the assessment are met or not as follows: 
Score 1
• Met: Public response available: Anil Kumar Jha, the chairman of Coal India, believes safety measures at the mines are in line with international standards. "There are accidents and people have died also. But such types of incidents are reducing with each passing year. Our safety parameters can be compared with any other country," he says. [Guardian report on mine accidents: https://www.theguardian.com/global-development/2019/mar/11/fires-of-jharia-spell-death-and-disease-for-villagers-india-coal-industry] 
Score 2
• Not met: Response goes into detail: Coal India has only made vague and general statements on the case.</t>
  </si>
  <si>
    <t>The individual elements of the assessment are met or not as follows: 
Score 1
• Met: Company policies address the general issues raised: Coal India Limited (CIL) is committed to promote sustainable development by protecting the environment through integrated project planning &amp; design, prevention/mitigation of pollution, conservation of natural resources, restoration of ecology &amp; biodiversity, recycling/ proper disposal of wastes, addressing climate change and inclusive growth. It also aims to bringing awareness amongst its stakeholders for continual improvement in environmental performances following best practices. [Environmental Policy Statement, 2018: https://www.coalindia.in/DesktopModules/DocumentList/documents/CorporateEnvironmentalPolicy2018.pdf] 
• Met: Policies apply to the type of business relationships involved: Coal India Limited's environmental policy applies to all subsidiaries. [Environmental Policy Statement, 2018: https://www.coalindia.in/DesktopModules/DocumentList/documents/CorporateEnvironmentalPolicy2018.pdf] 
Score 2
• Met: Policies address the specific rights in question: Coal India tracks heath and safety incident and discloses the data related to workplace incidents on its "Safety at a Glance" document. [Safety at a Glance, 2020: https://www.coalindia.in/DesktopModules/DocumentList/documents/Safetyatagalnce_15012020.pdf]</t>
  </si>
  <si>
    <t>The individual elements of the assessment are met or not as follows: 
Score 1
• Not met: Engages with affected stakeholders: The company does not appear to have engaged with the affected stakeholders.
• Not met: Encourages linked business to engage affected stakeholders: The company has not encouraged linked business to engage.
• Not met: Provides remedies to affected stakeholders: The company has not provided any remedies to the affected stakeholders.
• Not met: Has reviewed management systems to prevent recurrence: The company has not reviewed its management system in response to the allegation.
Score 2
• Not met: Remedies are satisfactory to the victims
• Not met: Has improved systems and engaged affected stakeholders: The company does not appear to have improved its systems or engaged with the affected stakeholders.</t>
  </si>
  <si>
    <t>• Headline: 23 workers killed in mine collapse in India
• Area: Health and safety
• Story: On December 29. 2016 at least 18 mine workers were killed after a collapse at the Lalmatia open-cast coal mine. As many as 23 people were buried under rubble in the collapse at the mine, located about 390km from the Jharkhand state capital Ranchi. The mine is operated by Eastern Coalfields Ltd (ECL), a subsidiary of Coal India Ltd. 
Families of the victims accused Coal India of overlooking safety rules after it ignored two warnings prior to the collapse. The Indian government has called for a nationwide safety survey for the country's coal mines after the accident. [Coal India has a poor safety record, with 135 accidents reported in 2016, killing 37 people and injuring 141, the company said in a report.] 
On September 12, 2018, the press reported that Coal India planned to close 53 of its 174 underground coal mines by the end of 2018 due to safety concerns at the mines operated by the Company and its subsidiaries. According to The Hindu, a total of 65 workers died in in the first six months of 2016, with 18 people killed at the Lalmatia coal mine, owned by Coal India subsidiary Eastern Coalfields. A further 122 people were reported to have suffered serious accidents during this period. Stated by the press, the safety concerns have cast doubts over the ability of the Indian Government to deliver safe mining operations license. It was also reported that the unprofitable, very small and not financially viable coal mines may close as well
• Sources: [Channel News Asia - 03/01/2017 -: https://www.channelnewsasia.com/news/asia/no-survivors-in-india-coal-mine-collapse-as-toll-hits-18-7529940][The Hindu Business Line - 12/09/2018: https://www.thehindubusinessline.com/companies/cil-to-shut-53-underground-mines/article24937625.ece][The Economic Times - 31/12/2016: https://economictimes.indiatimes.com/news/politics-and-nation/10-miners-dead-in-lalmatia-colliery-mishap-in-jharkhand/articleshow/56258812.cms][The Hindu - 02/01/2019: https://www.thehindu.com/news/national/india-records-377-mine-deaths-in-three-years/article25892356.ece]</t>
  </si>
  <si>
    <t>The individual elements of the assessment are met or not as follows: 
Score 1
• Met: Public response available: Through the press, the Company only said that fog had slowed rescue operations as authorities tried to clear the collapsed mine waste. [News article about mine collapse: https://www.hindustantimes.com/india-news/jharkhand-coal-mine-collapse-death-toll-rises-to-17-in-lalmatia-mishap/story-ILALqqE691kjOnx1S9mjhP.html] 
Score 2
• Not met: Response goes into detail</t>
  </si>
  <si>
    <t>The individual elements of the assessment are met or not as follows: 
Score 1
• Not met: Company policies address the general issues raised: It is noted in the 2017-2018 Sustainability Report that CIL's Safety Policy is overseen by an Internal Safety Organisation across all operations. However, there is no evidence of clear commitment to H&amp;S. No commitment could be found in the latest version of the Sustainability Report. [Sustainability Report 2016-2017, 2017: https://www.coalindia.in/DesktopModules/DocumentList/documents/Sustainability_Report_of_CIL_for_2016-17_of_Coal_India_Limited_20092017.pdf] 
• Not met: Policies apply to the type of business relationships involved
Score 2
• Met: Policies address the specific rights in question: In its document 'Mine Safety at a Glance' the company discloses the number of fatalities, rate of fatalities and injury rates for each year since 1975. [Mine Safety at a Glance, 13/03/2019: https://www.coalindia.in/DesktopModules/DocumentList/documents/MineSafetyatGlance.pdf]</t>
  </si>
  <si>
    <t>The individual elements of the assessment are met or not as follows: 
Score 1
• Not met: Engages with affected stakeholders
• Not met: Encourages linked business to engage affected stakeholders
• Not met: Provides remedies to affected stakeholders
• Met: Has reviewed management systems to prevent recurrence: According to press reports, Coal India planned to close 53 of its 174 underground coal mines by the end of 2018 due to safety concerns at the mines operated by the Company and its subsidiaries. Stated by the press, the safety concerns have cast doubts over the ability of the Indian Government to deliver safe mining operations license. It was also reported that the unprofitable, very small and not financially viable coal mines may close as well. [Media report on mine closing: https://www.thehindubusinessline.com/companies/cil-to-shut-53-underground-mines/article24937625.ece] 
Score 2
• Not met: Remedies are satisfactory to the victims
• Not met: Has improved systems and engaged affected stakeholders</t>
  </si>
  <si>
    <t>• Headline: Local protests following the death of 4 workers paralyze production at a Coal India mine in Odisha
• Area: Health &amp; safety
• Story: On July 13, 2019, 4 people died and 9 were injured after debris slide from a dumpsite at an opencast mine in the Talcher coalfields. Local trade union representatives argue that this accident was preventable. As of August 5, 2019, four out of six of NTPC's coal power plants were closed, affecting supply to 17 states of India. Employees ceased work at Coal India's subsidiary, where a cave-in led to the death of four workers. Locals from four villages in Talcher, where Mahanadi Coalfields Limited's (MCL) Bharatpur mine operates, are seeking compensation of INR 3 crore (EUR 387,000) and permanent jobs for the kin of the deceased. They are also demanding a comprehensive safety audit of all mines operated by MCL as well as specific and mandatory safety guidelines. The miners' protest, including sit-ins at mining sites and strikes, was led by political activists of the Bharatiya Janata Party, which heads the federal government in New Delhi.
• Sources: [Reuters,: https://www.reuters.com/article/us-india-coal-accident/four-feared-dead-in-mishap-in-coal-india-mine-in-east-india-idUSKCN1UJ0GQ][The Times of India - 05/08/2019: https://timesofindia.indiatimes.com/city/bhubaneswar/talcher-coal-crisis-hurts-ntpc-plant-power-production-hit/articleshow/70516351.cms][Mining Weekly - 31/07/2019: https://www.miningweekly.com/print-version/cil-mine-accident-in-odisha-taking-toll-on-thermal-power-plants-2019-07-31][IndustriALL Global Union - 31/07/2019: http://www.industriall-union.org/four-coal-miners-dead-and-nine-injured-in-a-coal-india-accident]</t>
  </si>
  <si>
    <t>The individual elements of the assessment are met or not as follows: 
Score 1
• Met: Public response available: Although Coal India has taken action in response to the incident by suspending mining operations and the senior mine manager, and also announcing compensation, it has not offered a public response. [Guardian report on mine accidents: https://www.theguardian.com/global-development/2019/mar/11/fires-of-jharia-spell-death-and-disease-for-villagers-india-coal-industry &amp; NDTV report on the Odisha accident: https://www.ndtv.com/india-news/fourth-body-found-in-odisha-mine-hit-by-mishap-manager-suspended-2076393] 
Score 2
• Not met: Response goes into detail: Although Coal India has taken action in response to the incident by suspending mining operations and the senior mine manager, and also announcing compensation, it has not offered a public response that does into detail.</t>
  </si>
  <si>
    <t>The individual elements of the assessment are met or not as follows: 
Score 1
• Met: Company policies address the general issues raised: Coal India states that "it has always given the highest priority towards 'safety'." As part of its safety policy, Coal India takes the following actions to eliminate or materially reduce mining hazards: Implement Statutory Rules and Regulations and strenuous efforts made for achieving superior standards of safety; deploy safety personnel wholly for accident prevention work; provide material and monetary resources needed for the smooth
and efficient execution of Safety Plans; bring about improvement in working conditions by suitable changes in technology; set up a frame work for execution of the Safety Policy and Plans through the General Managers of Areas, Agents, Managers and other Safety Personnel of the mines; multi-level monitoring of the implementation of the Safety Plans through Internal Safety Organization at the Company level and Area Safety Officers at Area level; prepare annual Safety Plan and long term Safety Plan at beginning of every calendar year, mine-wise and for the company, to effect improved safety in operations as per prevailing geo-mining conditions to prepare the mines for onset of monsoon, to fulfil implementation of decisions taken by Committee on Safety in Mines and Safety Conferences and to take measures for overcoming accident proneness as may be reflected through study of accident analysis, keeping priority in sensitive areas of roof-fall, haulage, explosives ,dumper movement, other machinery etc.; all senior executives at all levels of management, will continue to inculcate a safety consciousness and develop involvement in practicing safety towards accident prevention in their functioning; institute continuous education, training and retraining of all employees
with the emphasis laid on development of safety oriented skills; continue efforts to improve working and living conditions and help of all the employees both in and outside the mines. [Mine Safety at a Glance, 13/03/2019: https://www.coalindia.in/DesktopModules/DocumentList/documents/MineSafetyatGlance.pdf] 
• Met: Policies apply to the type of business relationships involved: Coal India's safety policy applies to each subsidiary. [Mine Safety at a Glance, 13/03/2019: https://www.coalindia.in/DesktopModules/DocumentList/documents/MineSafetyatGlance.pdf] 
Score 2
• Met: Policies address the specific rights in question: Coal India tracks heath and safety incident and discloses the data related to workplace incidents on its "Safety at a Glance" document. [Safety at a Glance, 2020: https://www.coalindia.in/DesktopModules/DocumentList/documents/Safetyatagalnce_15012020.pdf]</t>
  </si>
  <si>
    <t>The individual elements of the assessment are met or not as follows: 
Score 1
• Not met: Engages with affected stakeholders: Coal India stated to the press that it had suspended the senior mine manager and announced compensation for the affected workers. However, there is no evidence of actual engagement.
• Met: Provides remedies to affected stakeholders: The company has provided resettlement to people living in fire-affected areas. However, in 2016, the former minister of coal, Piyush Goyal, admitted that so far only 4,049 families, approximately 5% of those eligible, had been relocated. In addition, the company stated that it would offer compensation to those affected by the fires. However, there is evidence that this has not been accepted by the workers, some of whom have continued to demand higher compensation and a high-level investigation into the accident. [Guardian report on mine accidents: https://www.theguardian.com/global-development/2019/mar/11/fires-of-jharia-spell-death-and-disease-for-villagers-india-coal-industry] 
• Met: Has reviewed management systems to prevent recurrence: Coal India stated to the press that it had suspended the senior mine manager and announced compensation for the affected workers. [NDTV report on the Odisha accident: https://www.ndtv.com/india-news/fourth-body-found-in-odisha-mine-hit-by-mishap-manager-suspended-2076393] 
Score 2
• Not met: Remedies are satisfactory to the victims: Although the company has said it would offer compensation, there is evidence that this has not been accepted by the workers, some of whom have continued to demand higher compensation and a high-level investigation into the accident.
• Not met: Has improved systems and engaged affected stakeholders: There is no evidence that Coal India has improved its systems in response to the allegation.</t>
  </si>
  <si>
    <t>The individual elements of the assessment are met or not as follows: 
Score 1
• Met: General HRs commitment: On its human rights website, the Company indicates that 'we are committed to respecting human rights across everything we do. People are central to our business and we impact daily lives of many including our team members, customers, suppliers, workers in our supply chains and the communities in which we live and work'. [Human Rights at Coles, N/A: https://www.colesgroup.com.au/sustainability/?page=human-rights] 
• Not met: International Bill of Rights
Score 2
• Not met: UNGPs: On its human rights website, the Company states that 'our approach to managing human rights reflects the principles of 'the UN Guding Principles on business and human rights'. However, the use of 'reflects the principles' is not considered a formal statement of commitment according to CHRB wording criteria. In addition, the Company's ethical sourcing indicates that this policy and supplier requirements are 'based on' codes of practice that include 'UN Guiding Principles on Business and Human Rights'. However, the use of 'based on' is not considered a formal statement of commitment according to CHRB wording criteria. No further evidence found. [Ethical Sourcing Policy, 03/2020: https://www.colesgroup.com.au/FormBuilder/_Resource/_module/ir5sKeTxxEOndzdh00hWJw/file/Ethical_Sourcing_Policy.pdf &amp; Human Rights at Coles, N/A: https://www.colesgroup.com.au/sustainability/?page=human-rights] 
• Not met: OECD: The Company's ethical sourcing indicates that this policy and supplier requirements are 'based on' codes of practice that include 'OECD Guidelines for Multinational Enterprises'. However, the use of 'based on' is not considered a formal statement of commitment according to CHRB wording criteria. No further evidence found. [Ethical Sourcing Policy, 03/2020: https://www.colesgroup.com.au/FormBuilder/_Resource/_module/ir5sKeTxxEOndzdh00hWJw/file/Ethical_Sourcing_Policy.pdf]</t>
  </si>
  <si>
    <t>The individual elements of the assessment are met or not as follows: 
Score 1
• Met: UNGC principles 3-6: The Company is signatory of the UNGC. [Human Rights at Coles, N/A: https://www.colesgroup.com.au/sustainability/?page=human-rights] 
• Met: Explicitly list All four ILO for AG suppliers: The Company's 'Ethical sourcing policy' contains explicit requirements in relation to discrimination, child labour, forced labour, freedom of association and collective bargaining. In relation the last one, the code indicates that 'suppliers acknowledge that workers have a right to freedom of association and to bargain collectively'. 'Where the right to freedom of association and collective bargaining are restricted under local laws, suppliers will not hinder the development of alternative means of independent and free association and bargaining'. [Ethical Sourcing Policy, 03/2020: https://www.colesgroup.com.au/FormBuilder/_Resource/_module/ir5sKeTxxEOndzdh00hWJw/file/Ethical_Sourcing_Policy.pdf &amp; Ethical Sourcing Remediation Framework, 06/2020: https://www.colesgroup.com.au/FormBuilder/_Resource/_module/ir5sKeTxxEOndzdh00hWJw/file/Ethical_Sourcing_Remediation_Framework.pdf] 
Score 2
• Met: Explicit commitment to All four ILO Core: The Company states on its human rights website that, 'as a signatory to the UN Global Compact, we are committed to upholding its 10 principles including its labour principles: […] Business should uphold the freedom of association and the effective recognition of the right to collective bargaining, business should uphold the elimination of all forms of forced and compulsory labour, business should uphold the effective abolition of child labour, business should uphold the elimination of discrimination in respect of employment and occupation'. [Human Rights strategy, N/A: https://www.colesgroup.com.au/FormBuilder/_Resource/_module/ir5sKeTxxEOndzdh00hWJw/file/Human_Rights_Strategy.pdf &amp; Human Rights at Coles, N/A: https://www.colesgroup.com.au/sustainability/?page=human-rights] 
• Met: Respect H&amp;S of workers: The Company indicates that it is 'committed to providing a safe and healthy environment for our team, customers, suppliers, visitors and supply chain partners'. It has a system that 'helps to promote and provide a safe and healthy work environment as well as early and effective injury management assistance to team members injured as a result of work'. [Health, Safety and Wellbeing Policy: https://www.colesgroup.com.au/FormBuilder/_Resource/_module/ir5sKeTxxEOndzdh00hWJw/file/Health_Safety_and_Wellbeing_Policy.pdf] 
• Met: H&amp;S applies to AG suppliers: The 'Ethical sourcing policy' contains different requirements regarding health and safety, including the following: 'suppliers will provide workers with a safe and clean working environment taking into consideration the prevailing knowledge of the industry and of any specific hazards'. The Company discloses addition safe working conditions requirements. [Ethical Sourcing Policy, 03/2020: https://www.colesgroup.com.au/FormBuilder/_Resource/_module/ir5sKeTxxEOndzdh00hWJw/file/Ethical_Sourcing_Policy.pdf &amp; Ethical sourcing supplier requirements, 06/2020: https://www.colesgroup.com.au/FormBuilder/_Resource/_module/ir5sKeTxxEOndzdh00hWJw/file/Coles_Ethical_Sourcing_Supplier_Requirements.pdf]</t>
  </si>
  <si>
    <t>The individual elements of the assessment are met or not as follows: 
Score 1
• Met: Regular stakeholder engagement: Particularly with suppliers and its workers: 'in 2020 we worked with the United Workers Union to hos a farm worker education session in a key Australian produce growing region. It involved direct engagement with workers and covered worker rights and freedom of association. We are committed to meeting directly with workers so that they have opportunity to share their experience with us and we have opportunity to strengthen our program based on their experiences'. It also indicates that since 2017, when it was formed the 'Coles Agronomy Group with 20 growers', they have 'worked with us and volunteered time to address industry challenges around labour practices in the fresh produce industry, varietal development, sustainable farm practices and water use'. [Human Rights at Coles, N/A: https://www.colesgroup.com.au/sustainability/?page=human-rights] 
Score 2
• Met: Regular stakeholder design engagement: In 2018 Westfarmers Modern Slavery Statement (which includes Coles activities in fiscal year 2017/2018), it is being said: 'Our businesses regularly engage with workers in tier-one factories in our supply chain through factory visits (both announced and unannounced), our audit program and our grievance mechanisms. Through these engagements, we seek feedback on how well the policies and procedures outlined in Table 2 work in practice. For example: Coles’ Agronomy Group was active during the year, with approximately 20 growers volunteering their time to work together with Coles to address industry challenges around varietal development, sustainable farm practices, water use and labour practices in the fresh produce industry'. Nno more recent evidence found on how this engagement is used for monitoring or designing purposes. Existing evidence is still on date. [2018 Modern Slavery Statement, Sep 2018: https://sustainability.wesfarmers.com.au/our-principles/sourcing/ethical-sourcing-and-human-rights/2018-modern-slavery-statement-for-wesfarmers/ &amp; Human Rights at Coles, N/A: https://www.colesgroup.com.au/sustainability/?page=human-rights]</t>
  </si>
  <si>
    <t>The individual elements of the assessment are met or not as follows: 
Score 1
• Met: Commits to remedy: The Company states 'Coles is committed to address, prevent and provide remedy to adverse human rights impacts that Coles has caused or contributed to'. [Ethical Sourcing Remediation Framework, 06/2020: https://www.colesgroup.com.au/FormBuilder/_Resource/_module/ir5sKeTxxEOndzdh00hWJw/file/Ethical_Sourcing_Remediation_Framework.pdf] 
Score 2
• Met: Not obstructing access to other remedies: The Company states 'We commit to not obstructing access to other remedies, including juidicial or non-judicial remedies. We also support the work of and are open to working with the Austrailian National Contact Point'. [Human Rights at Coles, N/A: https://www.colesgroup.com.au/sustainability/?page=human-rights &amp; Ethical Sourcing Remediation Framework, 06/2020: https://www.colesgroup.com.au/FormBuilder/_Resource/_module/ir5sKeTxxEOndzdh00hWJw/file/Ethical_Sourcing_Remediation_Framework.pdf] 
• Met: Collaborating with other remedy initiatives: See above. [Ethical Sourcing Remediation Framework, 06/2020: https://www.colesgroup.com.au/FormBuilder/_Resource/_module/ir5sKeTxxEOndzdh00hWJw/file/Ethical_Sourcing_Remediation_Framework.pdf] 
• Met: Work with AG suppliers to remedy impacts: The Company states that 'Coles has mechanisms in place […] to identify adverse human rights impacts and remediate harm where possible. This includes working with our suppliers when they have caused harm'. The Company has a specific document in the context of ethical sourcing for remediation framework, including processes and channels in a supplier collaboration context. The Company has developed different Remediation Programs related with: Wages and Benefits, Child Labour and Forced and Bonded Labour. [Ethical Sourcing
Policy, Supplier Requirements and Tools, Feb 2019: https://www.colesgroup.com.au/FormBuilder/_Resource/_module/ir5sKeTxxEOndzdh00hWJw/file/Coles-Ethical-Sourcing-Policy-Supplier-Requirements-and-Tools-Binder.pdf &amp; Ethical Sourcing Remediation Framework, 06/2020: https://www.colesgroup.com.au/FormBuilder/_Resource/_module/ir5sKeTxxEOndzdh00hWJw/file/Ethical_Sourcing_Remediation_Framework.pdf]</t>
  </si>
  <si>
    <t>The individual elements of the assessment are met or not as follows: 
Score 1
• Met: Commits to ILO core conventions: See indicator A.1.2. The Company is signatory to the UN Global Compact.
• Met: Senior responsibility for HR: 'Governance of human rights and implementation of our Strategy is overseen by a Human Rights Steering Committee, chaired by our Chief Legal and Safety Officer. This Committee, which meets regularly, consists of representatives with responsibility for implementing our Human Rights Strategy from across the Coles Group. These representatives include members from our ethical sourcing, procurement, legal, corporate affairs, merchandise and operations teams'. [Human Rights at Coles, N/A: https://www.colesgroup.com.au/sustainability/?page=human-rights] 
Score 2
• Not met: Day-to-day responsibility: 'The Ethical Sourcing Team is responsible for administration of the Ethical Sourcing Program and works in partnership with functional business units to execute actions […]procurement teams and product technologists have the direct relationship with our suppliers and are responsible for the day-to-day execution of the Ethical Sourcing Program. Functional teams are regularly updated on the status of the Ethical Sourcing Program and human rights commitments. Performance information is also included in training aimed at ensuring the team understand their ethical sourcing and human rights responsibilities and the impact of their actions'. However, it is not clear which are the resoruces to manage human-rights related issues within own operations, as the Human Rights Working Group seems to refer to senior management oversight. [Human Rights at Coles, N/A: https://www.colesgroup.com.au/sustainability/?page=human-rights] 
• Met: Day-to-day responsibility for AG in supply chain: Also on its website section 'Ethical Sourcing': 'Day to day management of human rights in the supply chain is overseen by the Ethical Sourcing team which is responsible for identifying human rights risks, conducting and reviewing supplier audits, remediation of non-conformances through corrective action plans and tailored processes, as well as building capacity throughout the supply base and training suppliers and team members on human rights risks and practical mitigation strategies.' [Ethical Sourcing - Human Rights, Jul 2019: https://www.colesgroup.com.au/sustainability/?page=ethical-sourcing &amp; Ethical Sourcing Policy, 03/2020: https://www.colesgroup.com.au/FormBuilder/_Resource/_module/ir5sKeTxxEOndzdh00hWJw/file/Ethical_Sourcing_Policy.pdf]</t>
  </si>
  <si>
    <t>The individual elements of the assessment are met or not as follows: 
Score 1
• Met: Identifying risks in own operations: The Company indicates that it has developed a strategy 'with the support from independent human rights experts. It followed a review of business and stakeholder needs, a review of existing policies as well as team member interviews and group workshops'. As part of strategy develpment it identified six categories of human rights risks […] These risks will be reviewed and updated periodically in consultation with stakeholders, including team members, suppliers, supply chain workers, customers, comunity and key stakeholders'. [Human Rights at Coles, N/A: https://www.colesgroup.com.au/sustainability/?page=human-rights &amp; Human Rights strategy, N/A: https://www.colesgroup.com.au/FormBuilder/_Resource/_module/ir5sKeTxxEOndzdh00hWJw/file/Human_Rights_Strategy.pdf] 
• Met: Identifying risks in AG suppliers: See above. Strategy and risks identified refer significantly to supply chain operations. [Human Rights at Coles, N/A: https://www.colesgroup.com.au/sustainability/?page=human-rights &amp; Ethical Sourcing Program Supplier Guidance, 07/2020: https://www.colesgroup.com.au/FormBuilder/_Resource/_module/ir5sKeTxxEOndzdh00hWJw/file/Ethical_Sourcing_Program_Supplier_Guidance.pdf] 
Score 2
• Met: Ongoing global risk identification: The Company states that, following thestrategy development, that was published in 2020 and included a risk identification, 'these risks will be reviewed and updated periodically in consultation with stakeholders including team members, suppliers, supply chain workers, customers, community and key stakeholders'. [Human Rights at Coles, N/A: https://www.colesgroup.com.au/sustainability/?page=human-rights] 
• Not met: In consultation with stakeholders: The Company indicates that the human rights strategy 'followed a review of business and stakeholder needs, a review of existing policies as well as team member interview and gruop workshops'. However, it is not clear if stakeholders (affected) were consulted in the risk identification process. [Human Rights at Coles, N/A: https://www.colesgroup.com.au/sustainability/?page=human-rights] 
• Not met: In consultation with HR experts: The Company indicates that 'the [human rights] strategy was developed with support from independent human rights experts'. However, no further details found. The Company uses different platforms for supplier risk identification. However, it is not clear which experts were consulted as part of the identification process or what specific work they carried out. [Human Rights at Coles, N/A: https://www.colesgroup.com.au/sustainability/?page=human-rights &amp; Ethical Sourcing Program Supplier Guidance, 07/2020: https://www.colesgroup.com.au/FormBuilder/_Resource/_module/ir5sKeTxxEOndzdh00hWJw/file/Ethical_Sourcing_Program_Supplier_Guidance.pdf] 
• Not met: Triggered by new circumstances: The Company reports in relation to the COVID-19 situation, and how in this context it met with United Workers union, who 'outlined specific concerns and issues they were experiencing as a result of COVID-19' . The Company then describes that it took in response to that. However, this looks for a systematic approach to how new circumstances can trigger the risk identification process. This seems a specific action in a crisis event context. [Human Rights at Coles, N/A: https://www.colesgroup.com.au/sustainability/?page=human-rights] 
• Not met: Explains use of HRIAs or ESIA (inc HR)</t>
  </si>
  <si>
    <t>The individual elements of the assessment are met or not as follows: 
Score 1
• Not met: Salient risk assessment (and  context): The Comany indicates that its strategy was developed 'following a review of business and stakeholder needs, a review of existing policies as well as a team member interviews and group workshops'. However, it is not clear the specific steps taken to determine risk saliency, including how relevant factors wre taken into account, such as social, geographical, economic, or others. In addtion, the Company also discloses its ethical sourcing program guidance, where the Company explains its risk management process for suppliers. It includes supplier segmentation including inherent exposure (risk to people or the likelihood of an adverse labour/human rights risk violation occurring within a given suppliers' operations depending on country and category/product), leverage of the Company, pre-defined risk assessment and management framework for each 'in scope' supplier, and use of external resources such as 'Sedex', 'Fair Farms' and 'Ariba'. However, this evidence seems to refer to how the level of risk of each specific supplier is determined and the supplier risk management system. This indicator looks for evidence of how the Company has assessed which are the risks to which it is exposed (own operations and/or supply chain) and are considered salient, as per the list below, not which specific supplier risk level is. [Human Rights at Coles, N/A: https://www.colesgroup.com.au/sustainability/?page=human-rights &amp; Ethical Sourcing Program Guidance, 07/2020: https://www.colesgroup.com.au/FormBuilder/_Resource/_module/ir5sKeTxxEOndzdh00hWJw/file/Ethical_Sourcing_Program_Supplier_Guidance.pdf] 
• Met: Public disclosure of salient risks: The Company, in regards to their Human Rights Strategy, states 'As part of the strategy development, we identified and categorised our key (salient) human rights risks under six themes: Labour rights; Right to health and safety; Right to equality and freedom from discrimination; Indigenous rights; Cultural rights; Right to dignity and justice'. 'These risks will be reviewed and updated periodically in consultation with stakeholders including team members, suppliers, supply chain workers, customers, community and key stakeholders'. Although it refers to 'areas' of risks and it is not clear which are the total specific risks it faces, particularly under the heading 'labour rights', it is explicit about some of them. [Human Rights at Coles, N/A: https://www.colesgroup.com.au/sustainability/?page=human-rights] 
Score 2
• Not met: Both requirements under score 1 met</t>
  </si>
  <si>
    <t>The individual elements of the assessment are met or not as follows: 
Score 1
• Not met: Action Plans to mitigate risks: The Company describes in its human rights strategy document a figure indicating what is the 'path to achieving our human rights commitments'. Which includes a set of actions within different categories. However, although this roadmap collects a set of actions, it is not clear which are being implemented or how, to mitigate the different human rights and impacts it faces. [Human Rights strategy, N/A: https://www.colesgroup.com.au/FormBuilder/_Resource/_module/ir5sKeTxxEOndzdh00hWJw/file/Human_Rights_Strategy.pdf &amp; Human Rights at Coles, N/A: https://www.colesgroup.com.au/sustainability/?page=human-rights] 
• Not met: Including in AG supply chain: The Company describes its remediation framework, and also how its ethical sourcing programme is operated, following the risk assessment of individual suppliers. It includes questionnaires, audits and remediation. However this seems to refer to compliance monitoring and remediation following non-compliances. This indicator looks for a risk-mitigation perspective. Following the assessment of the salient risks that the company faces in diferent areas (regions, products, groups of suppliers, etc), which proactive actions carries out to mitigate the different risks. Although supplier monitoring is part of risk management, it is not clear how the system targeting risks operates (i.e capacity building in specific topics considered salient, or systematic work like the example described below). [Ethical Sourcing Program Guidance, 07/2020: https://www.colesgroup.com.au/FormBuilder/_Resource/_module/ir5sKeTxxEOndzdh00hWJw/file/Ethical_Sourcing_Program_Supplier_Guidance.pdf &amp; Human Rights at Coles, N/A: https://www.colesgroup.com.au/sustainability/?page=human-rights] 
• Met: Example of Actions decided: On its website, the Company indicates: 'third-party labour hire organisations provide an essential service to Coles’ suppliers, however they can also introduce human rights and workplace compliance risks into these supply chains. In Australia, state-based labour hire licensing schemes, as well as independent programs such as Staffsure, can assist suppliers to minimise their recruitment and staffing industry risk. StaffSure is an independent industry-led certification program that assesses labour hire providers against six key risk elements: 1. Fit and proper persons own and run the labour hire business; 2. Fair remuneration to ensure workers receive legal employment entitlements; 3. Financial assurance to operate the labour hire business sustainably; 4. Safe work for all workers; 5. Immigration and visa laws are complied with; and 6. Accommodation supplied by employers or clients is suitable and rent is fair. Suppliers can find StaffSure certified labour providers through an online registry. In addition to supporting the development of the StaffSure program, Coles has developed a Third-party Labour Provider Guidance for our suppliers. This tool is available for all Coles’ suppliers and outlines practical advice for managing labour hire, including detailing what good and best practice looks like to support suppliers on their continuous improvement journey'. [Human Rights at Coles, N/A: https://www.colesgroup.com.au/sustainability/?page=human-rights] 
Score 2
• Not met: Both requirements under score 1 met</t>
  </si>
  <si>
    <t>The individual elements of the assessment are met or not as follows: 
Score 1
• Not met: System to check if Actions are effective: The Company describes its governance structure for managing human rights strategy, In addition, it discloses its remedy mechanisms and complaints raised against suppliers. However, this indicator looks for a system to track from a risk perspective, whether actions carried out to mitigate different salient issues (see B.2.2) are being effective or are not achieving the desired results. [Human Rights at Coles, N/A: https://www.colesgroup.com.au/sustainability/?page=human-rights &amp; Human Rights strategy, N/A: https://www.colesgroup.com.au/FormBuilder/_Resource/_module/ir5sKeTxxEOndzdh00hWJw/file/Human_Rights_Strategy.pdf] 
• Not met: Lessons learnt from checking effectiveness: The Company states 'Prior to insourcing the majority of our trolley collection, we contracted external providers to undertake this work. An investigation by the Fair Work Ombudsman in 2011 found that some sub-contractors had underpaid workers performing trolley collection for Coles. As a result of the investigation we agreed to establish a hotline for subcontractors to speak with us directly about their concerns, to establish a fund to correctly pay subcontractors and to directly employ trolley collectors in future. We continue to incorporate the learnings from this undertaking and work with suppliers to adapt our purchasing practices and enable us to better identify labour risks within our supply chain'. However, this indicator looks for specific lessons learnt after this action plan was implemented. Current evidence found only indicates that it incorporates them. [Human Rights at Coles, N/A: https://www.colesgroup.com.au/sustainability/?page=human-rights &amp; Third party website - FairWork, N/A: https://www.fairwork.gov.au/reports/coles-eu-report/status-of-the-enforceable-undertaking-between-the-fwo-and-coles-supermarkets-australia-pty-ltd]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</si>
  <si>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Met: Including AG suppliers: In order to be awarded this indicator, the Company has to achieve a full score in B.2.2/B.2.3/B.2.4 and at least 1,5 points in B.2.1
Score 2
• Met: Responding to affected stakeholders concerns: The Company discloses in its know the chain response how it responded to a specific concern raised: ‘On 10 November 2016 Coles became aware of the Sydney Morning Herald’s investigation into this supplier. We commenced our own review into the supplier’s operations which were shared with the Fair Work Ombudsman. The supplier had not been part of any previous investigation by Coles and the alleged practices first came to our attention direct from the media. We reviewed Visa Entitlement Verification Online (VEVO), the supplier’s labour hire contracting details, its pay rates and piece rates and accommodation. We took immediate steps to have the supplier register on Sedex. We requested the supplier undertake a cultural assessment of their subcontracting practices, which they did, and offered to provide support and appropriate training to ensure that the supplier’s hiring guidelines are transparent and legal. The supplier’s site was registered onto Sedex. An independent ethical audit of the site was scheduled and conducted in December 2016 where one minor nonconformance in respect of health and safety was identified and closed out by the supplier. To date and since the allegations Coles has record of four independent ethical audits of this site. Coles is satisfied with the supplier’s compliance with our Ethical Sourcing Program since the allegations’. [Know the Chain response 2020, 2020: https://media.business-humanrights.org/media/documents/files/2020_KnowTheChain_Additional_Disclosure_-_Coles_Group.pdf] 
• Not met: Ensuring affected stakeholders can access communications</t>
  </si>
  <si>
    <t>The individual elements of the assessment are met or not as follows: 
Score 1
• Met: Channel accessible to all workers: The Whistleblowing Policy indicates: 'Coles has both informal and formal ways in which concerns can be raised depending on your circumstances and the level of seriousness of the issue.[…] You may report a matter directly to any of the following Coles Protected Disclosure Officers: […] You can report a matter to Stopline by calling or emailing. Stopline is an independent and confidential reporting line that is run by an independent company. Team members, suppliers, contractors, suppliers, employees of contractors and anyone covered by this Policy may use Stopline to report Potential Misconduct. The Company considers potential misconduct, among  other issues, the breach of 'Coles Code of Conduct or other policies or procedures'. [Whistleblowing Policy, Jun 2019: https://www.colesgroup.com.au/FormBuilder/_Resource/_module/ir5sKeTxxEOndzdh00hWJw/file/Whistleblower_Policy.pdf &amp; STOPline website: http://stopline.com.au/] 
Score 2
• Not met: Number grievances filed, addressed or resolved: The Company provides a list of complaints and grievances raised against suppliers. However, it is not clear if these are the total number of grievances received in relation to human/labour rights [Human Rights Complaints Raised Against Coles Suppliers, 2020: https://www.colesgroup.com.au/FormBuilder/_Resource/_module/ir5sKeTxxEOndzdh00hWJw/file/Human_Rights_Complaints_raised_against_Coles_Suppliers.pdf] 
• Met: Channel is available in all appropriate languages: The Company has provided comments to CHRB regarding this indicator. 'Coles is an Australian based company where all of our stores and offices are in Australia - except for our recently opened Shanghai office. We therefore do not consider we need to make our complaints channel for our own operations available in languages other than English.' The Company instead refers to STOPline, 'a confidential telephone service run by an independent third party that all stakeholders can use to raise concerns or make complaints. It can be accessed overseas and in multiple languages, with translation available on request through an Australian Government translation service and language setting within the Mobile App' [Ethical Sourcing - Human Rights, Jul 2019: https://www.colesgroup.com.au/sustainability/?page=ethical-sourcing &amp; STOPline website: http://stopline.com.au/] 
• Met: Opens own system to AG supplier workers: The Company indicates that in 2015 it established 'the confidential Coles' Wages and Conditions Hotline for workers in our supply chain including farms, factories and service providers'. It provides a telephone number in Australia, and an email address for workers for whom English is not a first language. It also indicates that 'posters promoting the Coles Wages and Conditions Hotline services are available in three different languages. They have been sent to all Coles Own Brand fresh produce and meat processing sites for display in tea rooms and communal areas'. [Poster - Hotline, Jul 2019: https://www.colesgroup.com.au/FormBuilder/_Resource/_module/ir5sKeTxxEOndzdh00hWJw/file/Coles-Wages-and-Conditions-Hotline-Poster.pdf &amp; Ethical Sourcing - Human Rights, Jul 2019: https://www.colesgroup.com.au/sustainability/?page=ethical-sourcing]</t>
  </si>
  <si>
    <t>The individual elements of the assessment are met or not as follows: 
Score 1
• Met: Grievance mechanism for community: The Whistleblowing Policy indicates: 'You can report a matter to Stopline by calling or emailing. Stopline is an independent and confidential reporting line that is run by an independent company. Team members, suppliers, contractors, suppliers, employees of contractors and anyone covered by this Policy may use Stopline to report Potential Misconduct.' Potential misconduct includes breaches of the code of conduct or other policies and procedures, conducts that 'may cause financial loss to Coles or damage its reputation or be otherwise detrimental to Coles interests; or concerns any other kind of serious misconduct or an improper state of affairs or circumstances'. The stopline website also describes that allows complaints from workers and other stakeholders. [Whistleblowing Policy, Jun 2019: https://www.colesgroup.com.au/FormBuilder/_Resource/_module/ir5sKeTxxEOndzdh00hWJw/file/Whistleblower_Policy.pdf &amp; STOPline website: http://stopline.com.au/] 
Score 2
• Not met: Describes accessibility and local languages: The Company states 'For workers in the international supply chain and those where English is not a first language, we have an email facility at wageline@coles.com.au where workers can provide their telephone number, preferred language and a brief description of their concern so that any issues can be addressed by Coles or the relevant authority.' However, no evidence was found on this system being open for external stakeholders. [Coles Wages and Conditions Hotline, N/A: https://www.colesgroup.com.au/sustainability/?page=coles-wages-conditions-hotline] 
• Met: Expects AG supplier to have community grievance systems: The Company states 'Suppliers are to provide appropriate channels for worker and community grievances, and these channels are to be effectively communicated (for example, in spoken languages, in physical and electronic forms). These channels will be communicated in addition to building capacity and awareness around social and labour practices. This effectiveness of these channels will be assessed using stakeholder feedback.' The ethical sourcing policy states that 'we expect our direct suppliers to ensure our Policy and Requirements are cascaded to their own suppliers and monitor their performance'. [Ethical Sourcing Program Guidance, 07/2020: https://www.colesgroup.com.au/FormBuilder/_Resource/_module/ir5sKeTxxEOndzdh00hWJw/file/Ethical_Sourcing_Program_Supplier_Guidance.pdf &amp; Ethical Sourcing Policy, 03/2020: https://www.colesgroup.com.au/FormBuilder/_Resource/_module/ir5sKeTxxEOndzdh00hWJw/file/Ethical_Sourcing_Policy.pdf]</t>
  </si>
  <si>
    <t>The individual elements of the assessment are met or not as follows: 
Score 1
• Met: Says how it would remedy key sector risks: The Company has developed different Remediation Programs related with: Wages and Benefits, Child Labour and Forced and Bonded Labour. In its Ethical Sourcing - Supplier Requirements it describes the Remediation Steps that the supplier must take to remedy their non-compliance in order to keep working with the Company. For instance, the Remediation Steps related with Wages and Benefits include the following: '[…] The employer should communicate to the workers that the underpayment has taken place and workers will receive appropriate back-payment. This document should be made available for auditor review. 5.4. The employer should pay the owed amount to the affected workers within a reasonable time period, to be agreed with Coles. […] 5.7. If in Coles’ view the supplier does not take the appropriate steps to remedy the underpayment of wages and benefits within a reasonable time, supply to Coles will be immediately suspended, and Coles may terminate the supply agreement and notify the Fair Work Ombudsman.' [Ethical Sourcing - Policy, Supplier Requirements and Tools, Feb 2019: https://www.colesgroup.com.au/FormBuilder/_Resource/_module/ir5sKeTxxEOndzdh00hWJw/file/Coles-Ethical-Sourcing-Policy-Supplier-Requirements-and-Tools-Binder.pdf] 
Score 2
• Met: Changes introduced to stop repetition: The Company states 'Prior to insourcing the majority of our trolley collection, we contracted external providers to undertake this work. An investigation by the Fair Work Ombudsman in 2011 found that some sub-contractors had underpaid workers performing trolley collection for Coles. As a result of the investigation we agreed to establish a hotline for subcontractors to speak with us directly about their concerns, to establish a fund to correctly pay subcontractors and to directly employ trolley collectors in future.' [Ethical Sourcing - Human Rights, Jul 2019: https://www.colesgroup.com.au/sustainability/?page=ethical-sourcing] 
• Not met: Evaluation of the channel/mechanism: The Company states 'Coles Group Board and Executive Leadership Team receive regular updates on the status of our Human Rights Strategy including our Ethical Sourcing Program'. As part of the Company's Ethical Sourcing Program, the effectiveness of the Remediation Framework is evaluated through these updates. However, no evidence was found on an evaluation of the effectiveness of the grievance mechanisms. [Human Rights at Coles, N/A: https://www.colesgroup.com.au/sustainability/?page=human-rights]</t>
  </si>
  <si>
    <t>No allegations meeting the CHRB severity threshold were found, and so the score of 29.44 out of 80 points scored in themes A-D &amp; F has been applied  to produce a score of 7.36 out of 20 points for theme E.</t>
  </si>
  <si>
    <t>The individual elements of the assessment are met or not as follows: 
Score 1
• Met: General HRs commitment: The Company states in its Code of Business Conduct: 'We respect and protect human rights and we are committed to decent and humane working conditions. We do not tolerate any conduct that contributes to, encourages or facilitates human trafficking, child labor, forced or compulsory labor, or any other human rights abuses. This is true not only for our own workforce, but also for the employees of the manufacturers we contract with around the world'. [Code of Business Conduct and Ethics, 07/2018: https://d1io3yog0oux5.cloudfront.net/_d9e4ee0305e0eb730aa535aec5dbcbdc/columbia/db/654/5320/file/Code_of_Business_Conduct_and_Ethics_English.pdf] 
Score 2
• Not met: UNGPs: The Company states in its 'Transparency in Supply Chain Statement' that it 'complies with the UN Guiding Principles on Business and Human Rights (UNGPs), which specify that due diligence processes should 'include assessing actual and potential human rights impacts, integrating and acting upon the findings, tracking responses and communication how impacts are addressed'. However, the commitment to the UNGPs is not clear. [Transparency in Supply Chain 2018, 2019: https://cscworkday.blob.core.windows.net/hrforms/Recruiting/Career_Site/Supply_Chain/Transparency_in_Supply_Chain_Statement.pdf] 
• Not met: OECD</t>
  </si>
  <si>
    <t>The individual elements of the assessment are met or not as follows: 
Score 1
• Not met: ILO Core: In its Code of Business Conduct the Company states: 'We respect and protect human rights and we are committed to decent and humane working conditions. We do not tolerate any conduct that contributes to, encourages or facilitates human trafficking, child labor, forced or compulsory labor, or any other human rights abuses. This is true not only for our own workforce, but also for the employees of the manufacturers we contract with around the world, as further described in the Corporate Responsibility section of our Company website.' [...] 'we do not tolerate discrimination or harassment on the basis of any of these categories.' However, there is no mention to all ILO core (free association and collective bargaining is missing) and the commitment to respect each one of these rights is not clear enough. [Code of Business Conduct and Ethics, 07/2018: https://d1io3yog0oux5.cloudfront.net/_d9e4ee0305e0eb730aa535aec5dbcbdc/columbia/db/654/5320/file/Code_of_Business_Conduct_and_Ethics_English.pdf] 
• Not met: UNGC principles 3-6
• Met: Explicitly list ALL four ILO for AP suppliers: Its 'Standards of Manufacturing Practices', addressed to third-party manufacturing facilities, includes: prohibition to use Forced Labor or Child Labor, Non-discrimination, respect freedom of association and bargain collectively. With respect the last two, the document says: 'Supplier must recognize and respect the right of employees to associate, organize and bargain collectively. Where the right to freedom of association and collective bargaining is restricted under law, the supplier allows the development of parallel means for independent and free association and bargaining.' [Standards of Manufacturing Practices, 2018] 
Score 2
• Not met: Explicit commitment to All four ILO Core: See above [Code of Business Conduct and Ethics, 07/2018: https://d1io3yog0oux5.cloudfront.net/_d9e4ee0305e0eb730aa535aec5dbcbdc/columbia/db/654/5320/file/Code_of_Business_Conduct_and_Ethics_English.pdf] 
• Met: Respect H&amp;S of workers: The Company also commits to maintaining a safe work environment, setting health and safety rules, regulations and policies. [Code of Business Conduct and Ethics, 07/2018: https://d1io3yog0oux5.cloudfront.net/_d9e4ee0305e0eb730aa535aec5dbcbdc/columbia/db/654/5320/file/Code_of_Business_Conduct_and_Ethics_English.pdf] 
• Met: H&amp;S applies to AP suppliers: Its 'Standards of Manufacturing Practices', also includes a section for Health and Safety: 'Suppliers must provide a safe and healthy workplace setting to prevent accidents and injury to health arising out of, linked with, or occurring in the course of work or as a result of the operation of suppliers’ facilities. Supplier must comply with all applicable laws and regulations and CSC health &amp; safety standards regarding working conditions, including any housing and cafeteria requirements.' [Standards of Manufacturing Practices, 2018] 
• Not met: working hours for workers
• Not met: Working hours for AP suppliers: Its 'Standards of Manufacturing Practices' indicates: 'Supplier must not require workers to work more than the regular and overtime hours allowed by the law of the country where the workers are employed. The regular work week shall not exceed 48 hours; other than in exceptional circumstances, the sum of regular and overtime hours in a week shall not exceed 60 hours.' Also, 'supplier must allow workers at least 24 consecutive hours of rest in every seven-day period'.  However, the Company opens the possibility to exceed the 60 hours limit in exceptional circumstances. [Standards of Manufacturing Practices, 2018]</t>
  </si>
  <si>
    <t>The individual elements of the assessment are met or not as follows: 
Score 1
• Not met: Commits to stakeholder engagement: In its website the Company indicates: 'We recognize that we are a single player in a large, complex, global supply chain. To impact meaningful change, we need to work with brand, industry, and multi-stakeholder players […]. However, there is no commitment to engage with its potentially and actually affected stakeholders. [Responsible Practices, N/A: https://www.columbia.com/responsible-practices/?icpa=csr&amp;icid=&amp;icsa=f18&amp;prid=people&amp;crid=practices] 
• Not met: Regular stakeholder engagement: The Company indicates in its website that it works with different organizations in order to: 'Align on common standards for evaluating social and environmental impacts in our business and our supply chain. Standardization will enable greater efficiency in evaluation methods and comparability of results; Develop shared tools to reduce costs and improve methods for implementing social and environmental programs ; Share resources with industry partners on specific projects, such as audit and capacity building, to reduce audit fatigue and increase collective impact.' The Company selects these organizations based on their 'ability to influence systemic change and their relevance to our business and supply chain.' Among the selected organizations we can find: Outdoor Industry Association Sustainability Working Group, Sustainable Apparel Coalition, Fair Labor Association, UN International Labor Organization, Business for Social Responsibility-s HERproject, American Apparel &amp; Footwear Association and Footwear Distributors and Retailers of America. However, there is no evidence of this engagement in the last 2 years and there are some groups which are not represented in the organizations mentioned (local communities, trade unions). [Responsible Practices, N/A: https://www.columbia.com/responsible-practices/?icpa=csr&amp;icid=&amp;icsa=f18&amp;prid=people&amp;crid=practices] 
Score 2
• Not met: Commits to engage stakeholders in design
• Not met: Regular stakeholder design engagement</t>
  </si>
  <si>
    <t>The individual elements of the assessment are met or not as follows: 
Score 1
• Not met: Commits to remedy: On its website section 'Responsible Practices' the Company indicates that: 'Columbia employs a team of Corporate Responsibility Specialists who conduct regular audits of our suppliers against our SMP. All of our audits are conducted on an unannounced basis, allowing our Specialists to see the factory conditions as they are on a typical day. We work with the factories to develop a Corrective Action Plan to remediate issues identified during the audit. As we consider our suppliers as partners, our approach to remediation is continuous improvement, working together to improve working conditions.' However, no specific commitment to remedy the adverse impact on individual, workers and communities that it has caused or contributed to was found. [Responsible Practices / Elevating Responsibility, N/A: https://www.columbiasportswearcompany.com/en-us/Corporate-Responsibility/Responsible-Practices/Elevating-Responsibility] 
Score 2
• Not met: Not obstructing access to other remedies
• Not met: Collaborating with other remedy initiatives
• Not met: Work with AP suppliers to remedy impacts</t>
  </si>
  <si>
    <t>The individual elements of the assessment are met or not as follows: 
Score 1
• Not met: Commits to ILO core conventions: See indicator A.1.2
• Met: Senior responsibility for HR: In its 'Corporate Responsibility Report', the Company indicates: 'Our Corporate Responsibility team consists of 32 people located around the world, from our corporate headquarters in Portland, Oregon to prAna headquarters in Carlsbad, California to the regions where we manufacture our products. The Vice President of Corporate Responsibility, Abel Navarrete, reports to the Executive Vice President, Chief Administrative Officer and General Counsel, Peter Bragdon.' [Corporate Responsibility Report 2018, 2018: https://cscworkday.blob.core.windows.net/hrforms/Recruiting/Career_Site/CR_Reports/2018_Columbia_Corp_Resp_Report.pdf] 
Score 2
• Met: Day-to-day responsibility: See description above in relation to Corporate Responsibility team. In its 'Corporate Responsibility Report', the Company indicates: 'Columbia Sportswear Company (CSC) employs a team of Corporate Responsibility Specialists who conduct regular audits and assessments of our suppliers against our SMP. The majority of audits are conducted on an unannounced basis, allowing our specialists to see the factory conditions as they are on a typical day.' In addition, the Company discloses that its Standards of Manufacturing Practices (SMP), also known as our Code of Conduct, outlines our expectations of our suppliers. [Corporate Responsibility Report 2018, 2018: https://cscworkday.blob.core.windows.net/hrforms/Recruiting/Career_Site/CR_Reports/2018_Columbia_Corp_Resp_Report.pdf] 
• Met: Day-to-day responsibility for AP in supply chain: See above. In addition, in its 'Transparency in Supply Chain Statement' document, the Company indicates: '[…] we maintained nine manufacturing liaison office in a total of seven Asian countries. Personnel in these manufacturing liaison offices are direct employees of CSC and are responsible for overseeing production at our contract manufacturers. […] to monitor factories for compliance with our policies, procedures and standards related to labor practices'. [Transparency in supply chain 2018, 2018: ttps://www.prana.com/on/demandware.static/-/Library-Sites-library-pra/default/dw88a51150/pdf/Transparency_Supply_Chain_Statement_FY2018.pdf#https://www.prana.com/on/demandware.static/-/Library-Sites-library-pra/default/dw88a51150/pdf/Transparency_Supply_Chain_Statement_FY2018.pdf]</t>
  </si>
  <si>
    <t>The individual elements of the assessment are met or not as follows: 
Score 1
• Met: Salient risk assessment (and  context): In its 'Transparency in Supply Chain Statement' document the Company indicates: ' CSC assesses the risks related to our apparel, footwear, accessories, and equipment supply chains at the country, vendor and factory levels. Risk assessment is performed internally by our sourcing, legal and corporate responsibility teams on a regular basis. We recognize our industry’s supply chain has a risk of human trafficking in the form of foreign migrant workers. To confirm our commitment and accountability to address this issue, in October 2018 we signed on to the American Apparel and Footwear Association (AAFA) &amp; Fair Labor Association (FLA)'. The Company also states in its Sustainability Report: 'We are committed to performing due diligence within our operations to eradicate the risk of modern slavery and human trafficking in our supply chain. We publish a Transparency in Supply Chain Statement on the Corporate CSC website as well as on the home page of all of our brands’ websites, which outlines our efforts to address the issues of slavery and human trafficking in our supply chain to meet the California Transparency in Supply Chains Act of 2010 (SB 657) and the United Kingdom Modern Slavery Act of 2015.' [Transparency in supply chain 2019, 2019: https://cscworkday.blob.core.windows.net/hrforms/Recruiting/Career_Site/Supply_Chain/Transparency_in_Supply_Chain_Statement.pdf &amp; Corporate Responsibility Report 2018, 2018: https://cscworkday.blob.core.windows.net/hrforms/Recruiting/Career_Site/CR_Reports/2018_Columbia_Corp_Resp_Report.pdf] 
• Not met: Public disclosure of salient risks
Score 2
• Not met: Both requirements under score 1 met</t>
  </si>
  <si>
    <t>The individual elements of the assessment are met or not as follows: 
Score 1
• Not met: Action Plans to mitigate risks: In its 'Transparency in Supply Chain Statement' document the Company indicates: 'We recognize our industry has a risk of human trafficking in the form of foreign migrant workers'. However, no evidence found regarding the system put in place to take action to prevent, mitigate or remediate its salient human rights issues. [Transparency in supply chain 2019, 2019: https://cscworkday.blob.core.windows.net/hrforms/Recruiting/Career_Site/Supply_Chain/Transparency_in_Supply_Chain_Statement.pdf] 
• Not met: Including in AP supply chain: As stated above, there are no further details against a system to prevent, mitigate or remediate its salient human rights issues.
• Not met: Example of Actions decided
Score 2
• Not met: Both requirements under score 1 met</t>
  </si>
  <si>
    <t>The individual elements of the assessment are met or not as follows: 
Score 1
• Not met: Comms plan re identifying risks: See indicator B.2.1
• Not met: Comms plan re assessing risks: See indicator B.2.2
• Not met: Comms plan re action plans for risks: See indicator B.2.3
• Not met: Comms plan re reviewing action plans: See indicator B.2.4
• Not met: Including AP suppliers
Score 2
• Not met: Responding to affected stakeholders concerns
• Not met: Ensuring affected stakeholders can access communications</t>
  </si>
  <si>
    <t>The individual elements of the assessment are met or not as follows: 
Score 1
• Met: Channel accessible to all workers: In its Code of Business Conduct, the Company refers to different channels to raise a complaint or concern or to report any violation of the Code. One of this channels is the Compliance Line which 'offers two easy options for you to report ethics and compliance concerns via phone or online'. [Code of Business Conduct and Ethics, 07/2018: https://d1io3yog0oux5.cloudfront.net/_d9e4ee0305e0eb730aa535aec5dbcbdc/columbia/db/654/5320/file/Code_of_Business_Conduct_and_Ethics_English.pdf] 
Score 2
• Not met: Number grievances filed, addressed or resolved
• Met: Channel is available in all appropriate languages: In addition, it indicates: ' If you would like to make a report in your local language, we encourage you to use the toll-free phone option to ensure our Ethics &amp; Compliance team receives as accurate a translation as possible. Our reporting solution also offers the option to display the report form in your preferred language' (there are more than 55 languages available in the Compliance Line website ) [Code of Business Conduct and Ethics, 07/2018: https://d1io3yog0oux5.cloudfront.net/_d9e4ee0305e0eb730aa535aec5dbcbdc/columbia/db/654/5320/file/Code_of_Business_Conduct_and_Ethics_English.pdf] 
• Not met: Expect AP supplier to have equivalent grievance systems
• Met: Opens own system to AP supplier workers: In its Standards of Manufacturing Practices the Company indicates: 'To report a violation of these Standards, please contact: SMP@Columbia.com'. [Standards of Manufacturing Practices, 2018]</t>
  </si>
  <si>
    <t>The individual elements of the assessment are met or not as follows: 
Score 1
• Not met: Grievance mechanism for community
Score 2
• Not met: Describes accessibility and local languages
• Not met: Expects AP supplier to have community grievance systems
• Not met: AP supplier communities use global system</t>
  </si>
  <si>
    <t>• Headline: Report finds female migrant workers are subjected to conditions of modern slavery in factories supplying to many brands
• Area: Forced labour - restriction of movement
• Story: On February 28, 2018, the Business &amp; Human Rights Resource Centre website reported that according to a study conducted by the India Committee of the Netherlands, Clean Clothes Campaign and Garment Labour Union, that looks into the living conditions in Bangalore garment factory hostels and the particular challenges migrant workers face. It is found that five out of the eleven ILO (International Labour Organization) indicators for forced labour exists in the Bangalore garment industry: abuse of vulnerability, deception as a result of false promises (wages etc.), restriction of movement in the hostel, intimidation and threats, and abusive working and living conditions. The report identifies two companies, Company 1 &amp; Company 3 as supplying a number of major fashion brands, including Columbia Sportswear. Connected to these Companies are 'hostels', living quarters for workers located nearby the factory they work at. Women who lived at these hostels complained that their movement was restricted by the factory employees and hostel authorities. At Company 1 the women were escorted from the factory back to the hostel in the afternoon and were banned from leaving the hostel during weekday evenings. On Sunday's they were allowed to leave the hostel unnaccompanied, however this was only between the hours of 4pm to 7pm. At Company 3, women were only allowed to leave the hostel for a total of 3 hours on Sunday, between 12pm and 7pm, on all other days they had to be back inside the hostel by 7pm. Additionally, hostel authorities would not allow the families of the women to enter the hostel when they came to visit, and the use of mobile phones was only permitted between 8.30pm - 9.30pm at night. While some of these aspects are also felt by the local workforce, they are more strongly experienced by migrant workers. According to the report, the factories studied produce for C&amp;A, Columbia, Decathlon, Gap, H&amp;M, PVH,  Marks &amp; Spencer, Abercrombie &amp; Fitch, Benetton and Levi Strauss.
• Sources: [Business &amp; Human Rights Resource Centre - 28/02/2018: https://www.business-humanrights.org/en/india-report-finds-female-migrant-workers-are-subjected-to-conditions-of-modern-slavery-in-factories-supplying-to-garment-brands-incl-co-responses][Clean Clothes Campaign - 26/01/2018: https://cleanclothes.org/resources/publications/labour-without-liberty-2013-female-migrant-workers-in-bangalores-garment-industry-full-version-1/view]</t>
  </si>
  <si>
    <t>The individual elements of the assessment are met or not as follows: 
Score 1
• Met: Public response available: The company provides a response on the BHRRC website where it acknowledges the allegations and also outlines the steps taken to address the issues raised through amendments to policies and procedures. [Company's response to allegation of forced labour: https://media.business-humanrights.org/media/documents/files/Response_to_Business_and_Human_Rights_Resource_Centre_-_India.pdf] 
Score 2
• Met: Response goes into detail: The company responds in detail, outlining specific changes it has made to its policies and also auditing procedures. [Company's response to allegation of forced labour: https://media.business-humanrights.org/media/documents/files/Response_to_Business_and_Human_Rights_Resource_Centre_-_India.pdf]</t>
  </si>
  <si>
    <t>The individual elements of the assessment are met or not as follows: 
Score 1
• Met: Company policies address the general issues raised: The company says "We respect and protect human rights and we are committed to decent and humane working conditions. We do not tolerate any conduct that contributes to, encourages or facilitates human trafficking, child labor, forced or compulsory labor, or any other human rights abuses. This is true not only for our own workforce, but also for the employees of the manufacturers we contract with around the world" [Code of Business Conduct and Ethics, 04/2018: http://investor.columbia.com/static-files/b25b2818-8378-4c80-b63d-9c1934a4f6b8] 
• Met: Policies apply to the type of business relationships involved: The company says in its 'Standards of Manufacturing Practices', "Whether we (or our subsidiaries, divisions, affiliates or agents) enter into or continue a business relationship with a particular supplier depends in part on its compliance with and commitment to the principles outlined in these Standards. When differences or conflicts in standards arise, the highest standard shall apply." [Standards of Manufacturing Practices, 2018] 
Score 2
• Not met: Policies address the specific rights in question: The company has policies addressing forced labour issues, however there is nothing in relation to guaranteeing the freedom of movement of employees, which the allegations relate to. [Code of Business Conduct and Ethics, 04/2018: http://investor.columbia.com/static-files/b25b2818-8378-4c80-b63d-9c1934a4f6b8]</t>
  </si>
  <si>
    <t>The individual elements of the assessment are met or not as follows: 
Score 1
• Not met: Engages with affected stakeholders: The company said in its response, "We have reviewed the report with our factory partners in the Bangalore area will continue to focus on these issues as we work with this group of factories in this region." However, this does not indicate that they engaged with the women who were affected or similar type (women in the same working and living conditions in the same region) [Columbia response to Bangalore allegations, 18/02/2018: https://www.business-humanrights.org/en/india-report-finds-female-migrant-workers-are-subjected-to-conditions-of-modern-slavery-in-factories-supplying-to-garment-brands-incl-co-responses] 
• Met: Encourages linked business to engage affected stakeholders: The company said in its response, "Before and after the publication of this report, Columbia has been actively engaging with a group of other brands sourcing in the Bangalore area to collaborate on resolving the issues that the report outlines. This group of brands has met with Bangalore factories to directly discuss conditions in their owned and operated factories and to address the issue of intra-country migrant workers." [Columbia response to Bangalore allegations, 18/02/2018: https://www.business-humanrights.org/en/india-report-finds-female-migrant-workers-are-subjected-to-conditions-of-modern-slavery-in-factories-supplying-to-garment-brands-incl-co-responses] 
• Not met: Provides remedies to affected stakeholders: The company said in its response "Specific suppliers and exact factory locations are not outlined by the authors of this report, therefore it is difficult to completely validate the issues outlined, as well as take remediation actions with our suppliers at specific locations". Since they cannot remedy those women as they cannot locate them, CHRB awards these points. [Columbia response to Bangalore allegations, 18/02/2018: https://www.business-humanrights.org/en/india-report-finds-female-migrant-workers-are-subjected-to-conditions-of-modern-slavery-in-factories-supplying-to-garment-brands-incl-co-responses] 
• Met: Has reviewed management systems to prevent recurrence: The company said in its response, "Columbia is amending our Migrant Worker Policy to specifically include intrastate migrants. We have also amended our policy to insure that suppliers who facilitate finding off-site accommodations which are not owned or operated by the supplier have a policy and a due diligence process to insure that these facilities are safe and hygienic." [Columbia response to Bangalore allegations, 18/02/2018: https://www.business-humanrights.org/en/india-report-finds-female-migrant-workers-are-subjected-to-conditions-of-modern-slavery-in-factories-supplying-to-garment-brands-incl-co-responses] 
Score 2
• Met: Remedies are satisfactory to the victims: The company said in its response "Specific suppliers and exact factory locations are not outlined by the authors of this report, therefore it is difficult to completely validate the issues outlined, as well as take remediation actions with our suppliers at specific locations".  Since they cannot remedy those women as they cannot locate them, CHRB awards these points. [Columbia response to Bangalore allegations, 18/02/2018: https://www.business-humanrights.org/en/india-report-finds-female-migrant-workers-are-subjected-to-conditions-of-modern-slavery-in-factories-supplying-to-garment-brands-incl-co-responses] 
• Not met: Has improved systems and engaged affected stakeholders: The company says "We have also amended our policy to insure that suppliers who facilitate finding off-site accommodations which are not owned or operated by the supplier have a policy and a due diligence process to insure that these facilities are safe and hygienic… Columbia has been actively engaging with a group of other brands sourcing in the Bangalore area to collaborate on resolving the issues that the</t>
  </si>
  <si>
    <t>• Headline: Shahi Exports, a supplier of Columbia Sportswear, accused of unfair practices
• Area: FoA&amp;CB
• Story: In June 2018, Worker Rights Consortium (WRC), a US based labour rights monitoring organisation focused on protecting the rights of workers, reported allegations of violent anti-union activity at a Shahi Exports factory in Bangalore, India. WRC exposed its allegations in a 29 page report which included accusations that the mid-level professionals of Shahi Exports house were behind threats and misbehaviour targeting the workers who were demanding a salary increase. A WRC investigation found that in late March through mid-April 2018, the management of Shahi Exports engaged in a campaign of vicious repression and retaliation against workers exercising their fundamental labour rights. The repression and retaliation included physical beatings; death threats; gender, caste, and religion-based abuse; threats of mass termination; and the expulsion from the factory of 15 worker activists. The violations occurred at Shahi's Unit 8 factor and were allegedly a deliberate effort by Shahi to repress the organisation of a union at the factory as well as prevent an increase in garment workers wages, reported WRC. Initially, WRC called on Shahi to fire the managers involved, reinstate the workers and recognise the union. However, when Shahi denied the accusations targeting its managers and refused to fire them, the WRC urged Shahi's major international client including H&amp;M, Benetton, Abercrombie &amp; Fitch and Columbia Sportswear to press Shahi to fire the managers and apologise to the 15 workers.
• Sources: [WRC Website - 20/6/2018: https://www.workersrights.org/communication-to-affiliates/062018-2/][The Guardian - 19/07/2018: https://www.theguardian.com/world/2018/jul/19/india-clothing-factories-shahi-exports-wrc-watchdog][Apparel Resources - 25/06/2018: http://apparelresources.com/business-news/sustainability/labour-rights-monitoring-organization-wrc-issues-report-shahi-exports-unfair-practices/]</t>
  </si>
  <si>
    <t>The individual elements of the assessment are met or not as follows: 
Score 1
• Met: Public response available: Columbia Sportswear acknowledged the allegations of violations of fair labour practices at the Shahi factory. [H&amp;M, Columbia, and others are accused of ignoring disturbing abuses at a large Indian supplier, 25/6/2018: https://qz.com/1313585/hm-gap-abercrombie-and-others-are-accused-of-ignoring-disturbing-abuses-at-a-large-indian-supplier/] 
Score 2
• Not met: Response goes into detail: The company has not responded to each allegation in detail. [H&amp;M, Columbia, and others are accused of ignoring disturbing abuses at a large Indian supplier, 25/6/2018: https://qz.com/1313585/hm-gap-abercrombie-and-others-are-accused-of-ignoring-disturbing-abuses-at-a-large-indian-supplier/]</t>
  </si>
  <si>
    <t>The individual elements of the assessment are met or not as follows: 
Score 1
• Not met: Company policies address the general issues raised: Columbia Sportswear does not appear to commit to respect freedom of association and collective bargaining for its own employees. [Code of Business Conduct and Ethics, 04/2018: http://investor.columbia.com/static-files/b25b2818-8378-4c80-b63d-9c1934a4f6b8] 
• Met: Policies apply to the type of business relationships involved: Columbia Sportswear requires its suppliers to "recognize and respect the right of employees to associate, organize and bargain collectively in a lawful and peaceful manner without penalty or interference. Where the right to freedom of association and collective bargaining is restricted under law, the employer shall consider the development of parallel means for independent and free association and bargaining." [Standards of Manufacturing Practices, 2018] 
Score 2
• Not met: Policies address the specific rights in question</t>
  </si>
  <si>
    <t>The individual elements of the assessment are met or not as follows: 
Score 1
• Met: Encourages linked business to engage affected stakeholders: In Columbia Sportswear's response to the allegations, it stated the following: "We have insisted that Shahi management take immediate action to address the situation, including: reinstate suspended workers, pay medical expenses of workers, return any personal property of workers, engage in constructive and meaningful engagement with the union, and discipline any employees that are found to have engaged in violence or acts of discrimination. We have also insisted that Shahi formally and publicly reconfirm their commitment to freedom of association and to maintaining a safe and non- discriminatory workplace. We understand that the people who have been accused of violence have been suspended pending investigation. We have required Shahi to undertake these actions immediately and we will monitor progress with weekly meetings. If meaningful and prompt progress is not made toward meeting these requirements, we will take necessary steps, including reducing or ceasing production in the factory." [H&amp;M, Columbia, and others are accused of ignoring disturbing abuses at a large Indian supplier, 25/6/2018: https://qz.com/1313585/hm-gap-abercrombie-and-others-are-accused-of-ignoring-disturbing-abuses-at-a-large-indian-supplier/] 
• Not met: Provides remedies to affected stakeholders: There is no evidence that Columbia Sportswear has provided remedies to affected stakeholders.
• Not met: Has reviewed management systems to prevent recurrence: There is no evidence that Columbia Sportswear has reviewed management systems to prevent recurrence.
Score 2
• Not met: Remedies are satisfactory to the victims: There is no evidence that Columbia Sportswear has provided remedies to the victims.
• Not met: Has improved systems and engaged affected stakeholders: There is no evidence that Columbia Sportswear has improved systems and engaged with affected stakeholders.</t>
  </si>
  <si>
    <t>The individual elements of the assessment are met or not as follows: 
Score 1
• Met: General HRs commitment: The Company indicates that ´we are committed to supporting the dignity, wellbeing and human rights of all our employees, the communities in which we operate, and those affected by our operations´. Also, ´we believe that everyone is entitled to basic rights and freedoms, whoever they are, and wherever they  live´. [2020 Human Rights Policy, 06/2020: https://www.compass-group.com/content/dam/compass-group/corporate/Who-we-are/Policies/Human_Rights_Policy_June_2020_final.pdf] 
• Met: UNGC principles 1 &amp; 2: The Company indicates that 'Compass remains fully committed to supporting the United Nations Global Compact and upholding its ten principles which are reflected in our Corporate Responsibility commitments, policies and practices'. [CompassGroup UN Global Compact, 04/19: https://s3-us-west-2.amazonaws.com/ungc-production/attachments/cop_2019/473249/original/CompassGroup_UNGlobalCompact_COP_4April19_FINAL.pdf?1554371858] 
Score 2
• Met: UNGPs: The Company indicates that ´We are fully committed to the OECD Guidelines for Multinational Enterprises, the United Nations Guiding Principles on Business and Human Rights´. [2020 Human Rights Policy, 06/2020: https://www.compass-group.com/content/dam/compass-group/corporate/Who-we-are/Policies/Human_Rights_Policy_June_2020_final.pdf] 
• Met: OECD: See above [2020 Human Rights Policy, 06/2020: https://www.compass-group.com/content/dam/compass-group/corporate/Who-we-are/Policies/Human_Rights_Policy_June_2020_final.pdf]</t>
  </si>
  <si>
    <t>The individual elements of the assessment are met or not as follows: 
Score 1
• Met: ILO Core: The Company indicates that ´We are fully committed to (…) the core conventions of the International Labour Organization (“ILO”) and Ethical Trading Initiative´. [2020 Human Rights Policy, 06/2020: https://www.compass-group.com/content/dam/compass-group/corporate/Who-we-are/Policies/Human_Rights_Policy_June_2020_final.pdf] 
• Met: UNGC principles 3-6: The Statement of continuing support to the Global Compact is signed by a Board member and states the following: 'Compass Group PLC and its group companies (“Compass”) has been a signatory to the United Nations Global Compact (UNGC) since June 2004. We remain fully committed to supporting and upholding its 10 Principles in the areas of human rights, labour, environment and anti-corruption'. [UNGC Communication on progress, 01/2018: ttps://s3-us-west-2.amazonaws.com/ungc-production/attachments/cop_2018/451121/original/Compass_Group_PLC_UNGC_COP_2018_FINAL.pdf?1515081104#..\..\Downloads\Link checker 2019.xlsm#Sheet2!G53] 
• Met: Explicitly list All four ILO for AG suppliers: The Supply chain Integrity policy statement says: ' We embrace the Ethical Trading Initiative (ETI) Base Code principles, and reflect these within our Code of Business Conduct and Supplier Code. The Base Code principles are: Employment is freely chosen; Freedom of association and the right to collective bargaining is respected; Working conditions are safe and hygienic; Child labour shall not be used; Living wages are paid; Working hours are not excessive; No discrimination is practised; Regular employment is provided; No harsh or inhumane treatment is allowed'. [Supply chain integrity policy statement, 01/2018: https://www.compass-group.com/content/dam/compass-group/corporate/Acting-responsibly/SCI%20Policy%20Statement%20Rev%20July2018.pdf] 
Score 2
• Met: Explicit commitment to All four ILO Core: The Company states that ´Compass is specifically committed to the four core conventions of the ILO of: the freedom of association, the right to collective bargaining, the elimination of forced or compulsory labour, the abolition of child labour, the elimination of discrimination in respect of employment and occupation´. [2020 Human Rights Policy, 06/2020: https://www.compass-group.com/content/dam/compass-group/corporate/Who-we-are/Policies/Human_Rights_Policy_June_2020_final.pdf] 
• Met: Respect H&amp;S of workers: The Company commits to respect H&amp;S of its workers in the Workplace Health and Safety Policy Statement. [Health and safety policy statement, 01/2018: https://www.compass-group.com/content/dam/compass-group/corporate/Acting-responsibly/Workplace%20Health%20and%20Safety%20Policy%20Statement%20Jan%202018.pdf] 
• Met: H&amp;S applies to AG suppliers: The Workplace Health and Safety Policy Statement expects 'similarly high standards from our suppliers and contractors'. [Health and safety policy statement, 01/2018: https://www.compass-group.com/content/dam/compass-group/corporate/Acting-responsibly/Workplace%20Health%20and%20Safety%20Policy%20Statement%20Jan%202018.pdf]</t>
  </si>
  <si>
    <t>The individual elements of the assessment are met or not as follows: 
Score 1
• Met: Regular stakeholder engagement: The Company reports that 'we conduct regular employee surveys and in 2018 we conducted over 1,000 hours of face to face conversations and 200 hours of focus groups with a broad sample of our employees'. [Campden BRI to support industry authenticity network, 11/07/19: https://www.foodnavigator.com/Article/2017/01/13/Campden-BRI-to-support-industry-authenticity-network &amp; CompassGroup UN Global Compact, 04/19: https://s3-us-west-2.amazonaws.com/ungc-production/attachments/cop_2019/473249/original/CompassGroup_UNGlobalCompact_COP_4April19_FINAL.pdf?1554371858] 
Score 2
• Not met: Commits to engage stakeholders in design
• Not met: Regular stakeholder design engagement</t>
  </si>
  <si>
    <t>The individual elements of the assessment are met or not as follows: 
Score 1
• Met: Commits to remedy: The Human Rights Policy states that 'Compass Group is committed to acting with integrity as a responsible business in all our operations globally. This commitment extends to providing access to or cooperating with the remediation of any breaches of human rights we identify we have caused or contributed to in our operations. We aim to achieve this through our Speak Up mechanisms designed to enable effective remedy while not preventing access to other forms of remedy if justified'. [2020 Human Rights Policy, 06/2020: https://www.compass-group.com/content/dam/compass-group/corporate/Who-we-are/Policies/Human_Rights_Policy_June_2020_final.pdf] 
Score 2
• Met: Not obstructing access to other remedies: As indicated above, the policy states that 'We aim to achieve this through our Speak Up mechanisms designed to enable effective remedy while not preventing access to other forms of remedy if justified'. [2020 Human Rights Policy, 06/2020: https://www.compass-group.com/content/dam/compass-group/corporate/Who-we-are/Policies/Human_Rights_Policy_June_2020_final.pdf] 
• Met: Work with AG suppliers to remedy impacts: The Company indicates that ´Where potential or actual breaches of human rights are identified directly to our activities with our Compass Business Partners, we will support our Business Partners in the remediation of those impacts through their own grievance or Speak Up processes, or support collaboration to provide for non-judicial remediation through third parties´. [2020 Human Rights Policy, 06/2020: https://www.compass-group.com/content/dam/compass-group/corporate/Who-we-are/Policies/Human_Rights_Policy_June_2020_final.pdf]</t>
  </si>
  <si>
    <t>The individual elements of the assessment are met or not as follows: 
Score 1
• Met: Commits to ILO core conventions: See indicator A.1.2. The company is committed to support and uphold the UN Global Compact's ten principles.
• Met: Senior responsibility for HR: The Company states that ´The Group Director of Safety and Sustainability, who reports directly to the Group Chief Executive Officer, acts as the global functional lead for the Group with respect to the human rights policy and has reporting responsibility for human rights across direct operations and within the supply chain´. [Modern Slavery and Human Trafficking Statement 2019, 16/12/19: https://www.compass-group.com/content/dam/compass-group/corporate/Who-we-are/Policies/MSA_Transparency_Statement_2019.pdf] 
Score 2
• Met: Day-to-day responsibility: The Company states that ´The Group Director of Safety and Sustainability, who reports directly to the Group Chief Executive Officer, acts as the global functional lead for the Group with respect to the human rights policy and has reporting responsibility for human rights across direct operations and within the supply chain. The Group Director of Safety and Sustainability is also a member of the Executive Committee and attends all meetings of the Corporate Responsibility Committee. The operational responsibility for execution of our policies sits with our regional and in country managing directors'. Also, multi-national Human Rights Working Group was formed, 'This working group is responsible for overseeing our human rights strategy, including reviewing and updating the human rights policy and implementing initiatives and projects as well as overseeing areas of assessment of human rights across the Group. The Group Head of Ethics and Compliance reports to the Group General Counsel and Company Secretary who is a member of the Executive Committee. The Group Head of Ethics and Compliance attends Corporate Responsibility Committee meetings and has responsibility for overseeing key ethics and compliance risks in the business, and strengthening our policy, controls, reporting and training frameworks '. [Modern Slavery and Human Trafficking Statement 2019, 16/12/19: https://www.compass-group.com/content/dam/compass-group/corporate/Who-we-are/Policies/MSA_Transparency_Statement_2019.pdf] 
• Not met: Day-to-day responsibility for AG in supply chain: The Company indicates that ´The Group Director of Safety and Sustainability (…) has reporting responsibility for human rights across direct operations and within the supply chain´. However, no further details found on how day-to-day responsibility for managing human rights issues within its supply chain is allocated (i.e. team, resources). [Modern Slavery and Human Trafficking Statement 2019, 16/12/19: https://www.compass-group.com/content/dam/compass-group/corporate/Who-we-are/Policies/MSA_Transparency_Statement_2019.pdf]</t>
  </si>
  <si>
    <t>The individual elements of the assessment are met or not as follows: 
Score 1
• Met: Identifying risks in own operations: The Company indicates that 'during the year, we initiated a Human Rights Risk Assessment across the Group. To help us with the assessment, we engaged the help of independent external human rights specialists who are working in conjunction with the Human Rights Working Group to complete the review'. The process of the human rights impact assessment involves identifying ´risk through collection of internal and external data and engagement of global colleagues through the Human Rights Working Group and within countries´, among other steps. [Sustainability Report  2019, 2020: https://www.compass-group.com/content/dam/compass-group/corporate/Acting-responsibly/CompassGroup_Sustainability_report_2019_high_res.pdf] 
• Met: Identifying risks in AG suppliers: The Company states that 'we conduct comprehensive risk assessments of the current and emerging vulnerabilities within the higher risk segments of our supply chain. This is underpinned by expert risk analysis and rigorously researched quantitative political, human rights and environmental risk indices provided by an independent specialist in human rights. The outcomes of these risk assessments and horizon scanning activities help us to identify our priorities as we look to mitigate or eliminate identified risks. We are also developing a Group blueprint to evolve and develop our approach to purchasing and in order to ensure we have stronger policies, standards and controls'. [Sustainability Report  2019, 2020: https://www.compass-group.com/content/dam/compass-group/corporate/Acting-responsibly/CompassGroup_Sustainability_report_2019_high_res.pdf] 
Score 2
• Met: Ongoing global risk identification: As indicated above, the Company stated the process during last reporting year. [Sustainability Report  2019, 2020: https://www.compass-group.com/content/dam/compass-group/corporate/Acting-responsibly/CompassGroup_Sustainability_report_2019_high_res.pdf] 
• Not met: In consultation with stakeholders
• Not met: In consultation with HR experts: As indicated above, the Company indicates that 'we engaged the help of independent external human rights specialists who are working in conjunction with the Human Rights Working Group to complete the review'. Moreover, in its Human Rights Policy, the Company indicates that ´ We are committed to conducting ongoing human rights due diligence throughout our business and supply chain, and work with third party specialists by geography and issue´. However, no further details found, including entity(ies) with which the Company is collaborating, neither in the 2019 Sustainability Report nor in the 2019 Modern Slavery and Human Trafficking Statement. [Sustainability Report  2019, 2020: https://www.compass-group.com/content/dam/compass-group/corporate/Acting-responsibly/CompassGroup_Sustainability_report_2019_high_res.pdf &amp; Modern Slavery and Human Trafficking Statement 2019, 16/12/19: https://www.compass-group.com/content/dam/compass-group/corporate/Who-we-are/Policies/MSA_Transparency_Statement_2019.pdf] 
• Not met: Triggered by new circumstances
• Not met: Explains use of HRIAs or ESIA (inc HR)</t>
  </si>
  <si>
    <t>The individual elements of the assessment are met or not as follows: 
Score 1
• Met: Salient risk assessment (and  context): The Company indicates that ‘in some of our business sectors and in certain geographic regions where we operate, the risk of human trafficking, slavery or child labour being used is higher’. ‘In 2016-2017, our Group HR team commissioned a third party to conduct detailed due diligence assessment of adherence to Company policies for those countries viewed to be of a higher risk of slave labour and human trafficking. The review comprised seven countries and we found that there was a high level of compliance with our policies and procedures’. No further evidence found in latest reports. [Slavery &amp; Human Trafficking statement, 2017: https://www.compass-group.com/content/dam/compass-group/corporate/Who-we-are/Policies/MSA%20statement%202%20Oct%2017.pdf] 
• Not met: Public disclosure of salient risks
Score 2
• Not met: Both requirements under score 1 met</t>
  </si>
  <si>
    <t>The individual elements of the assessment are met or not as follows: 
Score 1
• Not met: Action Plans to mitigate risks: The Company indicates that it has initiated a Human Rights Risk Assessment across the Group. The process of the human rights impact assessment includes identifying 'mitigation through analysis of data, working with internal ambassadors, champions and change makers; (…) implement mitigation across highlighted areas'. However, no description found of a global system to take action to prevent, mitigate or remediate its human rights salient issues. [Modern Slavery and Human Trafficking Statement 2019, 16/12/19: https://www.compass-group.com/content/dam/compass-group/corporate/Who-we-are/Policies/MSA_Transparency_Statement_2019.pdf] 
• Not met: Including in AG supply chain: The Company indicates that ´Over the last 12 months  we have been categorising our supply chain to identify areas of higher risk, in specific countries and with specific commodities, as part of our Human Rights Impact Assessment and we will report on the outcome in next year’s statement´. However, no details found in relation to the system to take action, mitigate or remediate its salient human rights issues applies to its supply chain, following risk assessment. [Modern Slavery and Human Trafficking Statement 2019, 16/12/19: https://www.compass-group.com/content/dam/compass-group/corporate/Who-we-are/Policies/MSA_Transparency_Statement_2019.pdf] 
• Met: Example of Actions decided: The following example is mentioned in the Human Trafficking statement: 'Our businesses in the UAE, Qatar and Saudi Arabia source the majority of labour from India, Nepal, Bangladesh and the Philippines. Strict vetting procedures are in place for all overseas labour agencies and we only contract with those registered and approved by local government agencies. All labour agencies are required to adhere to our Code of Business Conduct and would be terminated for any breach. Additional checks and controls are in place from recruitment through to commencement of employment to confirm that our standards and procedures are adhered to´. The Company also indicates that has established an e-learning programme for procurement teams to help identify and mitigate potential risks from supply chain. It describes how it is being rolled out. [Slavery and Human Trafficking Statement, 01/10/2018: https://www.compass-group.com/content/dam/compass-group/corporate/Who-we-are/Policies/MSA_Transparency_Statement_2018.pdf &amp; Annual Report 2018, 20/10/2018: https://www.compass-group.com/content/dam/compass-group/corporate/Investors/Annual-reports/CG%20Annual%20Report%202018.pdf.downloadasset.pdf] 
Score 2
• Not met: Both requirements under score 1 met</t>
  </si>
  <si>
    <t>The individual elements of the assessment are met or not as follows: 
Score 1
• Met: Channel accessible to all workers: The code of business conduct states that ‘Speak Up is a Group-wide facility in Compass for our people to confidentially raise their concerns over actions and behaviour that they feel may be improper, unsafe, unethical or even illegal; issues that they feel they cannot raise with their Line Manager or through normal procedures. Employees can do this via a confidential telephone helpline and web-site, which is run by an independent specialist provider and is available 7 days a week, 24 hours a day. [Code of business conduct, 01/2018: https://www.compass-group.com/content/dam/compass-group/corporate/Who-we-are/Policies/Code_of_Conduct_Feb11v2_Rev%20Jan18-Mar18%20FINAL.pdf &amp; Speak up website, N/A: https://www.compass-speakup.com/] 
Score 2
• Not met: Number grievances filed, addressed or resolved: The Company states that ´in the 12 months to September 2018, there were 3,812 reports raised and in the 12 months to September 2019 there were 3,736 reports. None of these reports related to concerns regarding slavery and human trafficking´. However, no further details found regarding other human rights issues. [Modern Slavery and Human Trafficking Statement 2019, 16/12/19: https://www.compass-group.com/content/dam/compass-group/corporate/Who-we-are/Policies/MSA_Transparency_Statement_2019.pdf] 
• Met: Channel is available in all appropriate languages: The Code of business conduct indicates that 'In many countries, the Speak up helpline has been set-up in more than one language'. The Speak up website is available in 32 languages (plus English) [Code of business conduct, 01/2018: https://www.compass-group.com/content/dam/compass-group/corporate/Who-we-are/Policies/Code_of_Conduct_Feb11v2_Rev%20Jan18-Mar18%20FINAL.pdf &amp; Speak up website, N/A: https://www.compass-speakup.com/] 
• Met: Opens own system to AG supplier workers: The Supply chain policy indicates that 'Speak up is a group-wide programme for Compass employees and suppliers to confidentially raise their concerns over actions or behaviour that they feel may be improper, unsafe, unethical, or illegal'. [Supply Chain Integrity Policy 2018, 06/2018: https://www.compass-group.com/content/dam/compass-group/corporate/Acting-responsibly/SCI%20Policy%20Statement%20Rev%20July2018.pdf]</t>
  </si>
  <si>
    <t>The individual elements of the assessment are met or not as follows: 
Score 1
• Met: Grievance mechanism for community: The Company indicates that 'globally, the Group Internal Audit function manage an independently operated helpline and website (Speak Up) where our people, suppliers and members of the community can report concerns in confidence if they so choose'. [Modern Slavery and Human Trafficking Statement 2019, 16/12/19: https://www.compass-group.com/content/dam/compass-group/corporate/Who-we-are/Policies/MSA_Transparency_Statement_2019.pdf &amp; Speak up website, N/A: https://www.compass-speakup.com/] 
Score 2
• Met: Describes accessibility and local languages: The Company states that 'we have translated details of the independent service into 34 languages to allow our employees around the globe to understand it'. As indicated above, the channel seems to be open to anyone affected (and the process asks the complainant about relationship with the company including whether complainant is an employee). [Speak up website, N/A: https://www.compass-speakup.com/] 
• Met: AG supplier communities use global system: As indicated above, the channel is open to suppliers and members of the community. [Modern Slavery and Human Trafficking Statement 2019, 16/12/19: https://www.compass-group.com/content/dam/compass-group/corporate/Who-we-are/Policies/MSA_Transparency_Statement_2019.pdf &amp; Speak up website, N/A: https://www.compass-speakup.com/]</t>
  </si>
  <si>
    <t>The individual elements of the assessment are met or not as follows: 
Score 1
• Not met: Describes how remedy has been provided
• Not met: Says how it would remedy key sector risks: In its Human Rights Policy, the Company states that ´Compass Group is committed to acting with integrity as a responsible business in all our operations globally. This commitment extends to providing access to or cooperating with the remediation of any breaches of human rights we identify we have caused or contributed to in our operations. We aim to achieve this through our Speak Up mechanisms designed to enable effective remedy while not preventing access to other forms of remedy if justified´. Moreover, in its Modern Slavery and Human Trafficking Statement 2019, it indicates that 'when a case is raised, appropriate investigations and  remedial actions are undertaken. If such a case related to a supplier, action could include remediation or the potential termination of the relevant supply contract'. However, it is not clear the Company´s the approach to provide or enable a timely remedy for victims. [Modern Slavery and Human Trafficking Statement 2019, 16/12/19: https://www.compass-group.com/content/dam/compass-group/corporate/Who-we-are/Policies/MSA_Transparency_Statement_2019.pdf &amp; 2020 Human Rights Policy, 06/2020: https://www.compass-group.com/content/dam/compass-group/corporate/Who-we-are/Policies/Human_Rights_Policy_June_2020_final.pdf] 
Score 2
• Met: Approach to learning from incident to prevent future impacts: It states that ´We have an embedded continuous improvement process designed to investigate, remediate and resolve issues when raised. This model forms part of our overall Ethics &amp; Compliance programme, where we operate a continuous learning and improvement cycle. It includes the identification of root causes and corrective actions developed in response to lessons learned from our Speak Up cases´. [2020 Human Rights Policy, 06/2020: https://www.compass-group.com/content/dam/compass-group/corporate/Who-we-are/Policies/Human_Rights_Policy_June_2020_final.pdf] 
• Not met: Evaluation of the channel/mechanism</t>
  </si>
  <si>
    <t>No allegations meeting the CHRB severity threshold were found, and so the score of 22.45 out of 80 points scored in themes A-D &amp; F has been applied  to produce a score of 5.61 out of 20 points for theme E.</t>
  </si>
  <si>
    <t>The individual elements of the assessment are met or not as follows: 
Score 1
• Not met: General HRs commitment: The Company discloses in its Citizenship report 2019 that 'is committed to the following and requires the same of its suppliers: reducing environmental impacts such as deforestation, greenhouse gas emissions, and waste generation; protecting water resources through restorative or conservation efforts; supporting social needs in the communities in which it operates though philanthropic investment, diversity and inclusion, human rights practices'. However, no evidence found of a formal statement of policy commitment to respect human rights. [Citizenship Report 2019, 2019: https://www.conagrabrands.com/citizenship-reports/2019] 
• Not met: UNGC principles 1 &amp; 2 [Code of Conduct, 12/2017: https://www.conagrabrands.com/sites/g/files/qyyrlu371/files/2018-10/code-of-conduct-english_0.pdf] 
• Not met: UDHR
• Not met: International Bill of Rights: The Company discloses that 'All Conagra goods and services are sourced in accordance with our Supplier Code of Conduct, which incorporates the UN Guiding Principles on Business and Human Rights and the International Bill of Human Rights and the principles concerning fundamental rights set out in the International Labour Organization’s Declaration on Fundamental Principles and Rights at Work'. In addition, Conagra Brands states in its Supplier Code of Conduct that 'supports corporate responsibility to respect human rights in accordance with the UN Guiding Principles on Business and Human Rights, which states that business enterprises should avoid infringing on the human rights of others and should address adverse human rights impacts with which they are involved. The responsibility of business enterprises to respect human rights refers to internationally recognized human rights – understood, at a minimum, as those expressed in the International Bill of Human Rights and the principles concerning fundamental rights set out in the International Labour Organization’s Declaration on Fundamental Principles and Rights at Work'. However, these commitments seem to be applied only for supply chain. No evidence found of statements of commitment to the mentioned initiatives including company's own operations. [Citizenship Report 2019, 2019: https://www.conagrabrands.com/citizenship-reports/2019 &amp; Suppliers Code of Conduct, 30/10/2019: https://www.conagrabrands.com/sites/g/files/qyyrlu371/files/2019-11/CONAGRA%20BRAND%20SUPPLIER%20CODE%20OF%20CONDUCT%20VERSION%202019.10.30.pdf] 
Score 2
• Not met: UNGPs: See above. [Citizenship Report 2019, 2019: https://www.conagrabrands.com/citizenship-reports/2019 &amp; Suppliers Code of Conduct, 30/10/2019: https://www.conagrabrands.com/sites/g/files/qyyrlu371/files/2019-11/CONAGRA%20BRAND%20SUPPLIER%20CODE%20OF%20CONDUCT%20VERSION%202019.10.30.pdf] 
• Not met: OECD</t>
  </si>
  <si>
    <t>The individual elements of the assessment are met or not as follows: 
Score 1
• Not met: ILO Core: The Company states in its Citizenship Report 2019 that 'Conagra Brands prohibits the use of any forced or compulsory labor, including human trafficking and slavery, in all of our operations. Any work performed by an employee or other individual that is involuntary and/or performed under the threat of physical harm or other penalty is strictly prohibited. Conagra Brands also complies with state and federal child labor laws through our hiring policies and human resources practices. Our standard entry-level wage is equal to—and often exceeds—the local minimum wage in locales in which we operate'. However, the Company does not have policy on freedom of association and collective bargaining for its own employees. [Citizenship Report 2019, 2019: https://www.conagrabrands.com/citizenship-reports/2019] 
• Not met: UNGC principles 3-6
• Not met: Explicitly list All four ILO for AG suppliers: The Company states in its Code of Conduct for Suppliers that its suppliers must insure that no forced labour, be forbidden from using child labour in any circumstance, and must not discriminate in hiring and employment practices. In addition, the Company states that it 'requires that its suppliers recognize and respect the rights of employees to freely associate, organize and bargain collectively in accordance with the all applicable laws. Additionally, Conagra encourages its suppliers to establish open communication and direct engagement between employees and management as a means by which to support positive employee relations.' However, CHRB could not find alternative measures to support freedom of association and collective bargaining when they are restricted by law. [Suppliers Code of Conduct, 30/10/2019: https://www.conagrabrands.com/sites/g/files/qyyrlu371/files/2019-11/CONAGRA%20BRAND%20SUPPLIER%20CODE%20OF%20CONDUCT%20VERSION%202019.10.30.pdf] 
Score 2
• Not met: Explicit commitment to All four ILO Core: The Company states in its Code of Conduct that it is committed to providing a safe and secure work environment and complying with all relevant legal requirements regarding health, safety and security. It also has policy on discrimination, child labour and forced labour. However, it does not have policy on freedom of association and collective bargaining. [Code of Conduct, 12/2017: https://www.conagrabrands.com/sites/g/files/qyyrlu371/files/2018-10/code-of-conduct-english_0.pdf] 
• Met: Respect H&amp;S of workers: The Company states that 'working safely and protecting our environment is fundamental to the success of Conagra Brands. We are committed to continuous improvement as measured by our leading environmental and safety indicators through the implementation and refinement of our Key Concepts of Safety and Environment processes and our Environment, Health and Safety (EH&amp;S) management system approach'. [Environmental, Health and Safety philosophy, 2010: https://www.conagrabrands.com/sites/g/files/qyyrlu371/files/2017-12/EHS%20philosophy%202016.pdf] 
• Met: H&amp;S applies to AG suppliers: The Company states in its Code of Conduct for Suppliers that its suppliers must insure that they have a safe and healthy working environment to include appropriate controls, safe procedures, preventative maintenance and appropriate protective equipment in compliance with all applicable laws and regulations. This is especially important when dealing with hazardous materials. [Suppliers Code of Conduct, 30/10/2019: https://www.conagrabrands.com/sites/g/files/qyyrlu371/files/2019-11/CONAGRA%20BRAND%20SUPPLIER%20CODE%20OF%20CONDUCT%20VERSION%202019.10.30.pdf]</t>
  </si>
  <si>
    <t>The individual elements of the assessment are met or not as follows: 
Score 1
• Not met: Commits to stakeholder engagement: On its Citizenship report 2018, the company states: 'We are accountable to a variety of stakeholders, each with a specific set of interests and expectations of our business. Maintaining an open dialogue is critical to creating mutual understanding and providing a basis for strategic decision-making'. On the 2019 report, it indicates: 'In 2017, we refreshed our materiality analysis to reflect current business strategies and stakeholder dialogues on relevant environmental, social and governance (ESG) topics'. However, no specific evidence found of a statement of commitment to engage with affected stakeholders. [Citizenship Report 2018, 2018: https://www.conagrabrands.com/sites/g/files/qyyrlu371/files/2019-05/2018_Conagra_Brands_Citizenship_Report_0.pdf &amp; Citizenship Report 2019, 2019: https://www.conagrabrands.com/citizenship-reports/2019] 
• Not met: Regular stakeholder engagement
Score 2
• Not met: Commits to engage stakeholders in design
• Not met: Regular stakeholder design engagement</t>
  </si>
  <si>
    <t>The individual elements of the assessment are met or not as follows: 
Score 1
• Met: Channel accessible to all workers: The Company states in its Code of Conduct that it has EthicsPoint hotline available to encourage employees or associates to report violations or concerns. The code of conduct discloses alternative channels in the code of conduct. [Code of Conduct, 2020: https://www.conagrabrands.com/files/code-of-conduct] 
Score 2
• Not met: Number grievances filed, addressed or resolved
• Not met: Channel is available in all appropriate languages
• Not met: Expect AG supplier to have equivalent grievance systems
• Not met: Opens own system to AG supplier workers: The code of conduct refers to employees and associates in the context of grievance mechanisms. No evidence found that suppliers workers can access to the Company's mechanism. [Code of Conduct, 2020: https://www.conagrabrands.com/files/code-of-conduct]</t>
  </si>
  <si>
    <t>The individual elements of the assessment are met or not as follows: 
Score 1
• Not met: Grievance mechanism for community
Score 2
• Not met: Describes accessibility and local languages: The Company describes the hotline reach method for Unites States and Canada, and all other countries. However, there is no instruction on language options. [Code of Conduct, 12/2017: https://www.conagrabrands.com/sites/g/files/qyyrlu371/files/2018-10/code-of-conduct-english_0.pdf] 
• Not met: Expects AG supplier to have community grievance systems
• Not met: AG supplier communities use global system</t>
  </si>
  <si>
    <t>No allegations meeting the CHRB severity threshold were found, and so the score of 5.62 out of 80 points scored in themes A-D &amp; F has been applied  to produce a score of 1.41 out of 20 points for theme E.</t>
  </si>
  <si>
    <t>The individual elements of the assessment are met or not as follows: 
Score 1
• Met: General HRs commitment: The Code of Conduct states 'As part of our commitment to our global community and to each other, we uphold individual human rights.' [Code of Business Ethics and Conduct, 2020 Update, 2020: http://static.conocophillips.com/files/resources/codeofethics.htm#1] 
Score 2
• Not met: UNGPs: The Company states its 'approach is consistent with the human rights philosophies expressed in the following global frameworks: […] United Nations Guiding Principles on Business and Human Rights'. However, 'consistent with' is not considered a formal commitment according to CHRB wording guidelines. [Valuing Human Rights, N/A: http://www.conocophillips.com/sustainability/creating-shared-value/valuing-human-rights/] 
• Not met: OECD</t>
  </si>
  <si>
    <t>The individual elements of the assessment are met or not as follows: 
Score 1
• Not met: ILO Core: The Company states 'We will conduct our business consistent with the human rights philosophy expressed in the Universal Declaration of Human Rights and the International Labour Organization Declaration on Fundamental Principles and Rights at Work.' However, being 'consistent with' is not considered an explicit commitment according to CHRB wording criteria. [Code of Business Ethics and Conduct, 2020 Update, 2020: http://static.conocophillips.com/files/resources/codeofethics.htm#1] 
• Not met: UNGC principles 3-6
• Not met: Explicitly list All four ILO apply to EX BPs
Score 2
• Not met: Explicit commitment to All four ILO Core
• Met: Respect H&amp;S of workers: The Company states 'ConocoPhillips is committed to protecting the health and safety of everybody who plays a part in our operations, lives in the communities in which we operate or uses our products.' [Health, Safety and Environment Policy, N/A: http://static.conocophillips.com/files/resources/health-safety-and-environment-policy_final-2.pdf] 
• Met: H&amp;S applies to EX BPs: As above. [Health, Safety and Environment Policy, N/A: http://static.conocophillips.com/files/resources/health-safety-and-environment-policy_final-2.pdf]</t>
  </si>
  <si>
    <t>The individual elements of the assessment are met or not as follows: 
Score 1
• Met: Commits to stakeholder engagement: The Company CEO states 'A critical part of our leadership includes engaging with stakeholders — employees, partners, shareholders and communities near our operations — to address climate-related risks and other environmental and social interests.' The Company also states 'Our goal is to respectfully engage with local stakeholders across our business to understand their values and interests, reduce the impact of our operations, and contribute to economic opportunities'. The Company then proceeds to describe engagement plans. Furthermore, the Company states in their human rights section 'When our operations identify potential human rights concerns during risk assessments, they then develop engagement plans and specific actions to manage and mitigate that risk. We seek to partner and engage with indigenous communities to diminish the negative aspects of our operations and maximize the social and economic benefits we can bring communities neighbouring our operations. ' [Sustainability Report, 2018: https://static.conocophillips.com/files/resources/18-0231-2017-sustainable-report.pdf &amp; Stakeholder Engagement, N/A: http://www.conocophillips.com/sustainability/creating-shared-value/engaging-stakeholders/] 
Score 2
• Met: Commits to engage stakeholders in design: The Indigenous People chart linked by the Company in their Sustainability Report states in the focus area regarding consultation and agreement 'Indigenous communities are involved in the design of engagement and consultation'. The Community Engagement chart linked by the Company states that 'Community engagement and consultation is incorporated into business unit, asset or project stakeholder engagement plans.' [Indigenous People, N/A: http://static.conocophillips.com/files/resources/18-0584-sd-focus-area-charts-indigenous-people.pdf &amp; Community Engagement, N/A: http://static.conocophillips.com/files/resources/16-0343-sd-charts_community-engagement.pdf]</t>
  </si>
  <si>
    <t>The individual elements of the assessment are met or not as follows: 
Score 1
• Not met: Commits to remedy: The Company discloses the following: 'Community relations staff has a process in place to surface, track and respond to concerns or grievances in a timely manner and to develop appropriate mitigation measures.' 'Stakeholder relations staff has a process in place to respond to concerns or grievances in a timely manner.' However, responding to concerns does not imply a formal statement of  commitment to remedy. Additionally, in its 2018 Sustainability report, the Company explains that part of its Social Performance Guidance includes 'Assessing potential risks to stakeholders’ human rights, incorporating risks into planning and providing a grievance mechanism to remedy realized impacts.'  However, no formal commitment to remedy adverse impacts could be found. [Community Engagement, N/A: http://static.conocophillips.com/files/resources/16-0343-sd-charts_community-engagement.pdf &amp; Human Rights Due Diligence, N/A: http://static.conocophillips.com/files/resources/18-0584-sd-focus-area-charts-human-rights.pdf] 
Score 2
• Not met: Not obstructing access to other remedies
• Not met: Collaborating with other remedy initiatives: The Company states in their 'Human Rights Due Diligence' Implementation Guidance that 'Where appropriate, business units, assets or projects have communicated with and engaged communities and their representatives on how to contact the company, and how to address any concerns or grievances.' However, it is not clear if the Company is committed to collaborate in initiatives that provide access to remedy. [Human Rights Due Diligence, N/A: http://static.conocophillips.com/files/resources/18-0584-sd-focus-area-charts-human-rights.pdf] 
• Not met: Work with EX BPs to remedy impacts</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</si>
  <si>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The Company indicates that the Executive Leadership Team is in charge of 'Human Rights, Stakeholder Engagement, Water, Biodiversity [and] Climate Change.' [2018 Sustainability Report, 2019: https://static.conocophillips.com/files/callouts/sustainability-report-2018-3.pdf] 
Score 2
• Met: Day-to-day responsibility: There is a flow chart which breaks down the tiers of responsibility for Human Rights issues. Below the Executive Leadership team there is the Sustainable Development Leadership Team, the Health, Safety &amp; Environment Leadership Team, and, in business units, 'BU Leadership Teams, Subject Matter Expert and Global Issue Working Groups for Human Rights/Stakeholder Engagement, Water, Biodiversity, Climate Change'. [2018 Sustainability Report, 2019: https://static.conocophillips.com/files/callouts/sustainability-report-2018-3.pdf] 
• Not met: Day-to-day responsibility for EX BRs</t>
  </si>
  <si>
    <t>The individual elements of the assessment are met or not as follows: 
Score 1
• Met: Identifying risks in own operations: The Company states in its Human Rights Due Diligence publication 'We performed a high-level human rights risk assessment (by country) of its global operations using externally provided human rights risk assessment tools to identify countries of focus for deeper level evaluation of potential human rights issues. Key areas include: security and human rights; land use/relocation; indigenous issues and rights; company and supplier labor standards; access to water; and vulnerable groups; Environmental and Social Impact Assessments (ESIAs) assess human rights issues where appropriate; sustainable Development Scorecards are completed for capital projects including an analysis of human rights issues, and are updated through project phases; the New Country Entry process evaluates human rights issues and risks; human rights risks are identified as part of corporate authorization guidelines for new ventures; Business unit Stakeholder Engagement and Social Performance plans incorporate assessment of human rights issues, as appropriate'. [Human Rights Due Diligence, N/A: http://static.conocophillips.com/files/resources/18-0584-sd-focus-area-charts-human-rights.pdf] 
• Not met: identifying risks in EX business partners: The Company states that Sustainable Development Risk Assessment, New Country Entry Process, Capital Projects Management System and HSE Management System and HSE Due Diligence processes are used to identify and assess Human Rights. However, it is unclear if these are used to identify risks in business partners. [Human Rights Due Diligence, N/A: http://static.conocophillips.com/files/resources/18-0584-sd-focus-area-charts-human-rights.pdf] 
Score 2
• Met: Ongoing global risk identification: The Company states in its Human Rights Due Diligence publication 'We performed a high-level human rights risk assessment (by country) of its global operations using externally provided human rights risk assessment tools to identify countries of focus for deeper level evaluation of potential human rights issues.  In addition, the Company has New Country Entry processes to evaluate human rights issues and risks. The Company also states that 'Sustainable Development Scorecards are completed for capital projects including an analysis of human rights issues, and are updated through project phases.' [Human Rights Due Diligence, N/A: http://static.conocophillips.com/files/resources/18-0584-sd-focus-area-charts-human-rights.pdf] 
• Met: In consultation with stakeholders: The Company states in their human rights due diligence guidance that ''Business unit Stakeholder Engagement and Social
Performance plans incorporate assessment of human rights issues, as appropriate.' . The Company also discloses 'Business units and functions collaborate on human right due diligence processes and share best practices through working groups and Networks of Excellence.' and that 'Business unit, asset or project Stakeholder Engagement plans incorporate an assessment of human rights issues as appropriate, and project Social Performance plans also address such issues as appropriate. Where business units maintain separate social performance plans, human rights issues are also addressed.' [Human Rights Due Diligence, N/A: http://static.conocophillips.com/files/resources/18-0584-sd-focus-area-charts-human-rights.pdf] 
• Not met: In consultation with HR experts: The Company states that they using are using 'externally provided human rights risk assessment tools'.  This tool is provided by IPEICA, and was designed in consultation with the Danish Institute for Human Rights. Additionally, on its website, section 'Valuing Human Right,' it states it participates 'in IPIECA’s broader work on human rights due diligence and grievance mechanisms and incorporate IPIECA guidance into our own training and practices.' However, it is not clear whether the Comp</t>
  </si>
  <si>
    <t>The individual elements of the assessment are met or not as follows: 
Score 1
• Met: Salient risk assessment (and  context): The Company states that during their Human Rights Due Diligence process, in the Impact Assessment State, the Company performed a high-level human rights risk assessment (by country) of its global operations using externally provided human rights risk assessment tools to identify countries of focus for deeper level evaluation of potential human rights issues. Key areas include: security and human rights; land use/relocation; indigenous issues and rights; company and supplier labor standards; access to water; and vulnerable groups. [Human Rights Due Diligence, N/A: http://static.conocophillips.com/files/resources/18-0584-sd-focus-area-charts-human-rights.pdf] 
• Not met: Public disclosure of salient risks: The Company discloses a risk register and action plan, but these results do not seem to be from the assessment described above, but only from the identification of stakeholders. [Community Risk Management, N/A: http://www.conocophillips.com/sustainability/creating-shared-value/risk-management/] 
Score 2
• Not met: Both requirements under score 1 met</t>
  </si>
  <si>
    <t>The individual elements of the assessment are met or not as follows: 
Score 1
• Met: Action Plans to mitigate risks: The Company states in its Human Rights Due Diligence publication 'Human rights issues are incorporated into Capital Projects and HSE management systems (using a 'Plan, Do, Assess, Adjust' approach); Human rights issues are incorporated into the HSE Due Diligence Standard guidance; Business unit, asset or project Stakeholder Engagement plans incorporate an assessment of human rights issues as appropriate, and project Social Performance plans also address such issues as appropriate. Where business units maintain separate social performance plans, human rights issues are also addressed'. [Human Rights Due Diligence, N/A: http://static.conocophillips.com/files/resources/18-0584-sd-focus-area-charts-human-rights.pdf] 
• Not met: Including amongst EX BPs: No information relating to this indicator could be found in public documents.
• Not met: Example of Actions decided: The Company has provided examples of stakeholder engagement in Alaska. However, no example of actions decided relating to human rights issues could be found. [Responsibly Developing Alaska’s Willow Project, 09/09/2020: http://www.conocophillips.com/sustainability/sustainability-news/story/responsibly-developing-alaska-s-willow-project/ &amp; Listening to Stakeholders on Alaska’s North Slope, 14/04/2020: https://www.conocophillips.com/sustainability/sustainability-news/story/listening-to-stakeholders-on-alaska-s-north-slope/] 
Score 2
• Not met: Both requirements under score 1 met</t>
  </si>
  <si>
    <t>The individual elements of the assessment are met or not as follows: 
Score 1
• Met: System to check if Actions are effective: The Company states that Human Rights issues are tracked at business unit, asset or project level and communicated internally as appropriate based on human rights risks identified at a country level. The Company states that these are evaluated periodically through business unit, asset or project level risk assessments. [Human Rights Due Diligence, N/A: http://static.conocophillips.com/files/resources/18-0584-sd-focus-area-charts-human-rights.pdf] 
• Met: Lessons learnt from checking effectiveness: Each year, the Company publishes an Annual Report to the Voluntary Principles on Security and Human Rights (VPSHR), which includes a "Lessons and Issues" section that identifies any lessons learned from the Company's implementation of the VPSHR. The Company indicates that since the 'illegal 2016 blockade of a ConocoPhillips well site by antifracking activists in Colombia, there have not been further negative encounters. Conoco Phillips Colombia attributes this, in part, to the extensive stakeholder engagement conduced with community members. Working with agencies of the Colombian government at the national, regional and local levels, we engaged with stakeholders, including local communities, nearly 200 times since the beginning of the project, listening to their concerns and addressing their questions about our plans'. [Voluntary Principles on Security and Human Rights Annual Report 2018, 2018: http://static.conocophillips.com/files/resources/18-0311-voluntary-principles-on-security-human-rig.pdf] 
Score 2
• Met: Both requirement under score 1 met: As above</t>
  </si>
  <si>
    <t>The individual elements of the assessment are met or not as follows: 
Score 1
• Not met: Comms plan re identifying risks: In order to be awarded this indicator, the Company needs to achieve at least 1,5 points in B.2.1 [Human Rights Due Diligence, N/A: http://static.conocophillips.com/files/resources/18-0584-sd-focus-area-charts-human-rights.pdf] 
• Not met: Comms plan re assessing risks: In order to be awarded this indicator, the Company has to achieve a full score in B.2.2
• Not met: Comms plan re action plans for risks: In order to be awarded this indicator, the Company has to achieve a full score in B.2.3
• Met: Comms plan re reviewing action plans: See B.2.4
• Not met: Including EX business partners: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</si>
  <si>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In the Company Code of Conduct, which applies to all workers, the Company states 'If you feel that you have experienced or observed any discriminatory or harassing behaviour, you are encouraged to voice your concerns. Tell your supervisor or another member of management, your Human Resources representative or any of the points of contact listed in our Code.' The Company states 'You may also choose to report anonymously where local law allows by contacting the Ethics HelpLine. The Ethics HelpLine is available by calling 877-327-2272 (within the U.S. or Canada). If calling from outside the U.S. or Canada, use the telephone numbers listed on the website. The Ethics HelpLine is managed by a third party. [Code of Business Ethics and Conduct, 2020 Update, 2020: http://static.conocophillips.com/files/resources/codeofethics.htm#1] 
Score 2
• Not met: Number grievances filed, addressed or resolved
• Met: Channel is available in all appropriate languages: The Ethics Point website is accessible in Spanish, English, Indonesian, Norwegian, Polish, Russian, Arabic and Chinese. [Ethics Point, N/A: https://secure.ethicspoint.com/domain/media/en/gui/26697/report.html] 
• Met: Expect EX BPs to have equivalent grievance system: The Company expects the following from its suppliers: 'Supplier disseminates its Ethics Policy and provides a mechanism for employees to report suspected misconduct anonymously, where local law allows. Supplier prohibits retaliation of any kind against employees for raising an ethical or legal concern.' [Supplier expectations, N/A: http://www.conocophillips.com/sustainability/integrating-sustainability/sustainable-development-governance/policies-positions/supplier-expectations/]</t>
  </si>
  <si>
    <t>The individual elements of the assessment are met or not as follows: 
Score 1
• Met: Grievance mechanism for community: The Company states in its Human Rights Due Diligence publication 'Any stakeholder, whether employee, contractor, shareholder or the general public, may report an actual or suspected violation anonymously through our 24-hour Ethics Helpline'. [Human Rights Due Diligence, N/A: http://static.conocophillips.com/files/resources/18-0584-sd-focus-area-charts-human-rights.pdf] 
Score 2
• Met: Describes accessibility and local languages: The Company states in its Human Rights Due Diligence publication ' The Ethics Helpline is hosted by a third party to ensure anonymity and is available worldwide via the web or phone in multiple languages' [Human Rights Due Diligence, N/A: http://static.conocophillips.com/files/resources/18-0584-sd-focus-area-charts-human-rights.pdf] 
• Not met: Expects EX BPs to have community grievance systems
• Met: EX BPs communities use global system: As indicated above, anyone, including general public, can report through the 24-hour ethics line. [Human Rights Due Diligence, N/A: http://static.conocophillips.com/files/resources/18-0584-sd-focus-area-charts-human-rights.pdf]</t>
  </si>
  <si>
    <t>No allegations meeting the CHRB severity threshold were found, and so the score of 30.73 out of 80 points scored in themes A-D &amp; F has been applied  to produce a score of 7.68 out of 20 points for theme E.</t>
  </si>
  <si>
    <t>The individual elements of the assessment are met or not as follows: 
Score 1
• Not met: General HRs commitment
• Not met: UNGC principles 1 &amp; 2: The Company only has policy on equal opportunity. [Code of Business Conduct and Ethics, 09/07/2019: https://dlus3r1ggbdsn.cloudfront.net/uploads/downloads/2019-Code-of-Conduct.pdf?mtime=20190710133230] 
• Not met: UDHR
• Not met: International Bill of Rights
Score 2
• Not met: UNGPs
• Not met: OECD</t>
  </si>
  <si>
    <t>The individual elements of the assessment are met or not as follows: 
Score 1
• Not met: ILO Core
• Not met: UNGC principles 3-6
• Not met: Explicitly list All four ILO for AG suppliers: The Company states in its Supplier Code of Conduct that its suppliers shall encourage a diverse workforce that is free from all forms of discrimination and harassment, shall not engage in human trafficking, slavery, or use forced labour, shall not employ anyone under the legal minimum age and Suppliers shall comply with all relevant International Labor Organization standards. Suppliers shall not restrict, including through direct or indirect coercion, the right of workers to join or refrain from joining associations and worker organizations. However, the Company does not have a policy on collective bargaining. [Supplier Code of Conduct and Sustainability Guidelines, 12/12/2018: https://dlus3r1ggbdsn.cloudfront.net/uploads/downloads/English-Supplier-Code.pdf?mtime=20190128132034] 
Score 2
• Not met: Explicit commitment to All four ILO Core
• Met: Respect H&amp;S of workers: The Company states that it is committed to protecting its people and send everybody home safely every day. It strives to observe and comply with all laws, regulations, and applicable safety rules and practices. [Code of Business Conduct and Ethics, 09/07/2019: https://dlus3r1ggbdsn.cloudfront.net/uploads/downloads/2019-Code-of-Conduct.pdf?mtime=20190710133230] 
• Met: H&amp;S applies to AG suppliers: The Company states in its Code of Conduct that its suppliers shall provide a safe and healthy working environment, including fully-functioning water, sanitization, and hygiene services for all workers. [Supplier Code of Conduct and Sustainability Guidelines, 12/12/2018: https://dlus3r1ggbdsn.cloudfront.net/uploads/downloads/English-Supplier-Code.pdf?mtime=20190128132034]</t>
  </si>
  <si>
    <t>The individual elements of the assessment are met or not as follows: 
Score 1
• Not met: Commits to stakeholder engagement: The Company states that it works alongside industry counterparts to share with lawmakers on Capitol Hill that we work every day toward the safe and legal consumption of our products. Periodically, the Beer Institute coordinates panels to discuss its initiatives. However, the Company is not committed to engaging with other stakeholders. [Engaging Stakeholders: https://www.cbrands.com/responsibility/social-responsibility] 
• Not met: Regular stakeholder engagement
Score 2
• Not met: Commits to engage stakeholders in design
• Not met: Regular stakeholder design engagement</t>
  </si>
  <si>
    <t>The individual elements of the assessment are met or not as follows: 
Score 1
• Not met: Commits to ILO core conventions
• Not met: Senior responsibility for HR
Score 2
• Not met: Day-to-day responsibility
• Not met: Day-to-day responsibility for AG in supply chain</t>
  </si>
  <si>
    <t>The individual elements of the assessment are met or not as follows: 
Score 1
• Met: Channel accessible to all workers: The Company states in its Code of Conduct that it has the Ethics and Compliance Hotline, an independent reporting service available 24 hours a day, 7 days a week. A professional specialist will document reporters’ concern and relay the information to the company for follow-up. Callers may choose to remain anonymous. [Code of Business Conduct and Ethics, 09/07/2019: https://dlus3r1ggbdsn.cloudfront.net/uploads/downloads/2019-Code-of-Conduct.pdf?mtime=20190710133230] 
Score 2
• Not met: Number grievances filed, addressed or resolved
• Not met: Channel is available in all appropriate languages: The Company has listed various number for different regions including USA, Canada, international, Mexico, Italy, and New Zealand. However, there is no language information. [Code of Business Conduct and Ethics, 09/07/2019: https://dlus3r1ggbdsn.cloudfront.net/uploads/downloads/2019-Code-of-Conduct.pdf?mtime=20190710133230] 
• Not met: Expect AG supplier to have equivalent grievance systems
• Not met: Opens own system to AG supplier workers</t>
  </si>
  <si>
    <t>No allegations meeting the CHRB severity threshold were found, and so the score of 1.13 out of 80 points scored in themes A-D &amp; F has been applied  to produce a score of 0.28 out of 20 points for theme E.</t>
  </si>
  <si>
    <t>The individual elements of the assessment are met or not as follows: 
Score 1
• Met: UNGC principles 1 &amp; 2: The Company indicates that 'at Corning, we: Respect and support human rights as set out in the ten principles of the UN Global Compact as well as the UN Guiding Principles on Business and Human Rights´. The Human Rights policy is signed off by the Chairman and Chief Executive Officer. [Human Rights policy, N/A: https://www.corning.com/worldwide/en/sustainability/people/human-rights-policy.html] 
Score 2
• Met: UNGPs: The Company indicates that ´at Corning, we: Respect and support human rights as set out in the ten principles of the UN Global Compact as well as the UN Guiding Principles on Business and Human Rights´. The Human Rights policy is signed off by the Chairman and Chief Executive Officer. [Human Rights policy, N/A: https://www.corning.com/worldwide/en/sustainability/people/human-rights-policy.html] 
• Not met: OECD</t>
  </si>
  <si>
    <t>The individual elements of the assessment are met or not as follows: 
Score 1
• Met: UNGC principles 3-6: The Company indicates that 'At Corning, we: Respect and support human rights as set out in the ten principles of the UN Global Compact'. [Human Rights policy, N/A: https://www.corning.com/worldwide/en/sustainability/people/human-rights-policy.html] 
• Met: Explicitly list ALL four ILO for ICT suppliers: The Company states in its code for supplier the following requirements: 'Suppliers shall not use forced, bonded (including debt bondage) or indentured labor or involuntary prison labor or exploitative prison labor, slavery or trafficking of persons' […] 'Suppliers shall not use child labor' […] 'Supplier shall be committed to a workforce free of harassment and unlawful discrimination'. In relation to freedom of association and collective bargaining, it states the following: ´Suppliers shall respect the right of all workers to form and join trade unions, or not to form or join, of their own choosing, to bargain collectively and to engage in peaceful assembly as well as respect the right of workers to refrain from such activities´. [Supplier Code of Conduct, 06/08/2020: https://www.corning.com/media/worldwide/global/documents/Supplier%20Code%20of%20Conduct%20November%202018.pdf] 
Score 2
• Not met: Explicit commitment to All four ILO Core: The Company indicates that 'At Corning, we: […] Are committed to providing a fair, safe and healthy working environment for our employees that is free from unlawful discrimination, harassment, bullying or victimization. Do not tolerate or support the use of child labor, forced or compulsory labor in our operations. Respect and support the right of employees to establish, join or not join trade unions or other associations, and we recognize any local rights to collective bargaining'. Moreover, ´Corning respects the rights of its employees to peacefully and lawfully form, join, not join, or leave workers’ associations of their own choosing. Where employees are represented by a legally recognized union, Corning is committed to bargaining in good faith with the employees’ freely chosen representative. All of our businesses respect the rights of workers to communicate openly with management regarding working conditions without fear of retaliation, harassment, intimidation or interference´. However, it is not clear if the company respects these rights in all contexts (ILO or equivalent workers bodies where there are law restricting the exercise of these rights), since refers to 'local' rights regarding freedom of association and collective bargaining. [Human Rights policy, N/A: https://www.corning.com/worldwide/en/sustainability/people/human-rights-policy.html] 
• Met: Respect H&amp;S of workers: The Company indicates that 'At Corning, we: […] Are committed to providing a fair, safe and healthy working environment for our employees'. [Human Rights policy, N/A: https://www.corning.com/worldwide/en/sustainability/people/human-rights-policy.html] 
• Met: H&amp;S applies to ICT suppliers: The Company requires in the supplier code that 'Suppliers shall minimize the incidence of work-related injury and illness to help achieve a safe and healthy work environment'. It also provides different health and safety requirements. [Supplier Code of Conduct, 06/08/2020: https://www.corning.com/media/worldwide/global/documents/Supplier%20Code%20of%20Conduct%20November%202018.pdf] 
• Not met: working hours for workers: The Company indicates in its Human Rights Policy tab that ´Corning complies with all laws and regulations related to working hours for employees, and ensures that working hours include the minimum breaks and rest periods set by law. Many of Corning’s manufacturing plants run continuous (24/7) operations and will have either 8-hour or 12-hour shift patterns, or a combination of both, as well as overtime shifts. Actual shift patterns and duration are based upon production requirements, and hours worked</t>
  </si>
  <si>
    <t>The individual elements of the assessment are met or not as follows: 
Score 1
• Met: Commits to stakeholder engagement: The Company indicates that ´Corning is committed to engaging with our stakeholders´. The Company has a table with the stakeholder groups, the engagement channels and the key topics addressed via their engagements. It includes employees, suppliers, communities, charitable organizations, non-profits and NGOs. [Responsible Processes, N/A: https://www.corning.com/worldwide/en/sustainability/processes.html &amp; Stakeholder Engagement, N/A: https://www.corning.com/media/worldwide/global/documents/Stakeholder%20Engagement.pdf] 
Score 2
• Not met: Commits to engage stakeholders in design
• Not met: Regular stakeholder design engagement</t>
  </si>
  <si>
    <t>The individual elements of the assessment are met or not as follows: 
Score 1
• Not met: Commits to remedy: The Company indicates on its website Supply Chain Social Responsibility / Accountability that it requires supplier to provide Corrective Action Plan when needed: 'a key component of our supplier assessment and audit process is the development of corrective action plans to remedy non-compliance'. In addition, on its website Social Responsibility Audit the Company states: ‘Remediation – Based on the findings of the third-party audit, a remediation plan is created in by Corning, our third-party auditors and in collaboration with supplier Corporate Social Responsibility lead and senior management that ensures supplier meets or exceeds Corning’s CSR.’ However, this applies to suppliers in the context of supplier audits, no evidence of company general commitment. In addition, according to its Whistleblower Policy, the Company indicates that ´Our aim is to provide effective remedy where we determine that we have caused or contributed to adverse human rights impacts in our value chain and to use our leverage to encourage our suppliers and partners to provide remedy where we find impacts directly linked to our business operations, goods, or services´. However, ´aim to´ is not considered a formal commitment following CHRB wording criteria. No evidence has been found of a commitment of the Company to remedy adverse impacts that it has caused or contributed to. [Supply Chain - Accountability on website, N/A: https://www.corning.com/worldwide/en/sustainability/processes/supply-chain-social-responsibility/accountability.html &amp; Social Responsibility Audit, 19/04/2019] 
Score 2
• Met: Not obstructing access to other remedies: The Company states: ´Our mechanisms do not obstruct access to other remedy channels or procedures´. [Whistleblower Policy, 13/07/2020: https://s22.q4cdn.com/662497847/files/doc_downloads/governance_documents/2020/07/Whistleblower-Policy_7_13_2020-final.pdf] 
• Not met: Work with ICT suppliers to remedy impacts: The Company states on its website about supplier accountability how remediation works for suppliers in cases of non-compliance in supplier audits. On Social Responsibility Audit website, it indicates: ‘Remediation – Based on the findings of the third-party audit, a remediation plan is created in by Corning, our third-party auditors and in collaboration with supplier Corporate Social Responsibility lead and senior management that ensures supplier meets or exceeds Corning’s CSR’. No evidence has been found of a commitment to collaborating with suppliers to remedy through the suppliers' own mechanisms or through collaborating with them on the development of third party non-judicial remedies. [Social Responsibility Audit, 19/04/2019 &amp; Supply Chain - Accountability on website, N/A: https://www.corning.com/worldwide/en/sustainability/processes/supply-chain-social-responsibility/accountability.html]</t>
  </si>
  <si>
    <t>The individual elements of the assessment are met or not as follows: 
Score 1
• Met: Commits to ILO core conventions: See indicator A.1.2. The Company is committed to the UNGC.
• Met: Senior responsibility for HR: The Human rights policy states that 'The Senior Vice President of Human Resources has internal oversight over employee and contingent worker human rights matters'. [Human Rights policy, N/A: https://www.corning.com/worldwide/en/sustainability/people/human-rights-policy.html] 
Score 2
• Met: Day-to-day responsibility: The Company indicates: ´The Senior Vice President of Human Resources relies upon Corning’s global and regional human resource personnel for day-to-day responsibilities to implement our programs and policies regarding employee and contingent worker human rights matters worldwide´. [Human Rights policy, N/A: https://www.corning.com/worldwide/en/sustainability/people/human-rights-policy.html] 
• Met: Day-to-day responsibility for ICT in supply chain: The webpage Human Rights policy states that the ´Senior Vice President and Chief Supply Chain Officer oversees the application of the policy to third party suppliers´. On its webpage Governance, it further describes that ´ Corning has a dedicated supply chain sustainability team, which is part of the company's global supply management organization. The team is led by the Jeanne Estep, Director of Compliance and Sustainability, Global Supply Management. The team drives internal programs designed to ensure supply chain sustainability (social and environmental), with a particular focus on minimizing the risk of forced labor in the supply chain. The team also collaborates with colleagues across Corning to provide ongoing oversight of the supplier management process´. [Human Rights policy, N/A: https://www.corning.com/worldwide/en/sustainability/people/human-rights-policy.html &amp; Supply chain - governance, N/A: https://www.corning.com/worldwide/en/sustainability/processes/supply-chain-social-responsibility/governance.html]</t>
  </si>
  <si>
    <t>The individual elements of the assessment are met or not as follows: 
Score 1
• Not met: Identifying risks in own operations: In its Human Rights webpage, it states: ´In our view, human rights due diligence requires a holistic approach. We assess our own business as well as those who are acting on our behalf — in supply roles, and in mergers and acquisitions — to identify the salient human rights issues applicable to our business. (…) Our assessment of human rights aligns with our corporate Human Rights Policy and includes these points of review: a fair, safe and healthy workplace; a workplace free from unlawful discrimination, harassment, bullying or victimization; freedom of association; and prohibition on and prevention of any use of child labor or forced labor. Evaluations are integrated into other assessment and management processes such as our Enterprise Risk Management process and are based on material issues regardless of where they’re identified within the value chain. (…) We use the tool Riskmethods to assess risks associated with suppliers and our own operations.  Riskmethods provides enterprise-wide visibility to existing and emerging risks by generating risk scores for suppliers, customers, transportation locations, our own manufacturing locations and entire supply paths.  Riskmethods can also provide risk scores for Tier 2 suppliers and critical industry suppliers.  Each score is comprised of five major areas:  Viability, Delivery, Market/Cost, Image &amp; Compliance and Quality &amp; Performance.  Riskmethods also enables risk prioritization across the enterprise by utilizing these risk scores in combination with internal impact scores´. However, it is not clear the process(es) to identify its human rights risks and impacts in its own operations. Evidence seem to refer to specific risks already identified and supplier specific risk. It is not clear how it identifies which are the potential human rights risks in own operations. [Human Rights policy, N/A: https://www.corning.com/worldwide/en/sustainability/people/human-rights-policy.html] 
• Met: Identifying risks in ICT suppliers: The Company indicates that 'Corning’s risk management process begins before companies even join our supply chain. Corning utilizes Riskmethods, a supply risk profile / rating solution, to identify potential risks before we select and add a supplier to our supply chain. Riskmethods is an easy to use portal that provides real-time, objective, enterprise-wide risk exposure measurement and reporting across the supply chain. Our risk managers use Riskmethods’ digitalization technologies, including big data monitoring, machine learning and AI, to make proactive assessments of supply chain risk across the globe at a moment’s notice, including social and environmental responsibility risks. Supply chain social and environmental responsibility risks are monitored and evaluated, across the enterprise-wide supply chain, against the following risk profiles: Labor Practices and Human Rights; Environmental; Information and IP Security; Regulatory and Legal; Corruption and Bribery. In its Human Rights webpage, it states: ´In our view, human rights due diligence requires a holistic approach. We assess our own business as well as those who are acting on our behalf — in supply roles, and in mergers and acquisitions — to identify the salient human rights issues applicable to our business'. [Supply chain visibility, N/A: https://www.corning.com/worldwide/en/sustainability/processes/supply-chain-social-responsibility/supply-chain-visibility.html &amp; Supply Chain - Accountability on website, N/A: https://www.corning.com/worldwide/en/sustainability/processes/supply-chain-social-responsibility/accountability.html] 
Score 2
• Not met: Ongoing global risk identification
• Not met: In consultation with stakeholders: Although the Company reports in relation to climate survey among employees, it is not clear in existing evidence whether and how this informs due diligenc</t>
  </si>
  <si>
    <t>The individual elements of the assessment are met or not as follows: 
Score 1
• Met: Salient risk assessment (and  context): The 'Elementum platform' 'monitors over 30 million data sources, from EDIs and ASNs, to news and social media, tracking specific terms such as conflict minerals, worker diversity, child labor, workers safety, emissions and human rights. This provides us timely insight into the events and geopolitical issues that can influence our overall supply chain performance, including social responsibility behaviors within our supply chain'. In addition, the Company indicates that 'Corning has developed a matrix to identify high-risk countries which is based upon (i) the Amfori 6 factors and a third-party tool, Riskmethods, which is a supply risk profile/rating solution that utilizes 49 risk indicators to identify potential risks'. Moreover, as stated in the Human Rights webpage: ´Our assessment of human rights aligns with our corporate Human Rights Policy and includes these points of review: a fair, safe and healthy workplace; a workplace free from unlawful discrimination, harassment, bullying or victimization; freedom of association; and prohibition on and prevention of any use of child labor or forced labor. Evaluations are integrated into other assessment and management processes such as our Enterprise Risk Management process and are based on material issues regardless of where they’re identified within the value chain. Corning established a sustainability goal to address  Environmental, Social and Governance (ESG) issues in its Enterprise Risk Management process.  The ESG issues include human rights´. [Supply Chain - Accountability on website, N/A: https://www.corning.com/worldwide/en/sustainability/processes/supply-chain-social-responsibility/accountability.html &amp; Supply chain visibility, N/A: https://www.corning.com/worldwide/en/sustainability/processes/supply-chain-social-responsibility/supply-chain-visibility.html] 
• Not met: Public disclosure of salient risks: The Company provides a table with the results of Riskmethods assessment process. The table discloses different segments and respective salient risks and action plan to prevent, mitigate or remediate risk each. Regarding the segment suppliers, the salient risk identified is ´Assuring conformance with Corning’s Supply Chain Social Responsibility and Supplier Code of Conduct expectations´. As for Corning employees: ´Assuring conformance with the Corning Code of Conduct´ as well as ´Assuring a safe and healthy workplace´. However, although the Company discloses various salient risks for different stakeholders, it is not clear which human rights salient risks it faces. This indicator looks for a description of which are the salient human rights risks it faces. [Human Rights policy, N/A: https://www.corning.com/worldwide/en/sustainability/people/human-rights-policy.html] 
Score 2
• Not met: Both requirements under score 1 met</t>
  </si>
  <si>
    <t>The individual elements of the assessment are met or not as follows: 
Score 1
• Not met: Action Plans to mitigate risks: The Company provides a table with the results of Riskmethods assessment process. The table discloses different segments and respective salient risks and action plan to prevent, mitigate or remediate risk each. As for the salient risk of Corning employees: ´Assuring conformance with the Corning Code of Conduct´, the action plan is to ´See sustainability goal to ensure that all employees understand the Code of Conduct including how to report allegations of ethical or legal misconduct´. Finally, for the other salient risk identified among employees, ´Assuring a safe and healthy workplace´, the Company suggests looking into their Health and Safety webpages and their sustainability goal for occupational health and safety to find action plans. No action plans were found on these webpages. It is not clear its global system to take action to prevent, mitigate or remediate its salient human rights issues, rather than salient risks is general. [Human Rights policy, N/A: https://www.corning.com/worldwide/en/sustainability/people/human-rights-policy.html] 
• Not met: Including in ICT supply chain: The Company indicates that 'A key component of our supplier assessment and audit process is the development of corrective action plans to remedy non-compliance in the areas of social responsibility drivers (e.g., labor and human trafficking), environmental sustainability, health and safety, quality, and performance'. However, evidence seems to focus in compliance monitoring and correcting wrongdoings from suppliers, rather than about specific steps in the human rights due diligence process to address salient human rights impacts. Moreover, in its Human Rights webpage, the Company provides a table with the results of Riskmethods assessment process. The table discloses different segments and respective salient risks and action plan to prevent, mitigate or remediate risk each. Regarding the segment suppliers, the salient risk identified is: ´Assuring conformance with Corning’s Supply Chain Social Responsibility and Supplier Code of Conduct expectations´. The action plan to prevent, mitigate or remediate this risk is: ´See sustainability goal to ensure that 100% of Corning’s high risk suppliers are certified as socially responsible´. However, it is not clear a global system to take action to prevent, mitigate or remediate specific salient human rights issues applies to its supply chain. The latter piece of evidence makes reference to a risk that may not necessary be a salient human right risk. Evidence is expected to reflect how the company has an approach to mitigate the different issues it faces (even if using a similar approach for all of them). [Supply Chain - Accountability on website, N/A: https://www.corning.com/worldwide/en/sustainability/processes/supply-chain-social-responsibility/accountability.html &amp; Human Rights policy, N/A: https://www.corning.com/worldwide/en/sustainability/people/human-rights-policy.html] 
• Not met: Example of Actions decided: The Company indicates: ´Corning has seen significant improvement in the CSR audit scores, improving from an average of 5 for the initial audit score to an average of 94 currently. Detailed results of Corning’s supply chain on-site social responsibility audits identified risks within the following areas: A3.1 Hours worked in a workweek over the last 12 months does not exceed 60 hours. A3.2 Workers receive at least one (1) day off every seven (7) days. B2.2 Adequate and effective fire detection, alarm and suppression systems are in place. B2.4 Effective emergency exit access, exits, and exit discharge are adequate in number and location, readily accessible, and properly maintained. In response, Corning collaborated with suppliers to take appropriate actions to successfully address these risks. Actions taken varied according to the need, but ranged from the implementation o</t>
  </si>
  <si>
    <t>The individual elements of the assessment are met or not as follows: 
Score 1
• Not met: System to check if Actions are effective: On its website the Company states that ´A key component of our supplier assessment and audit process is the development of corrective action plans to remedy non-compliance in the areas of social responsibility (e.g., labor and human trafficking), (…), health and safety´, among others. It has ‘corrective action plans to remedy non-compliance in the areas of social responsibility drivers (e.g., labor and human trafficking)’. It talks about its purposes and how they are reviewed. In addition, it indicates that it ‘conducts regularly scheduled meetings (daily/weekly) with suppliers to assess progress against the remediation plans’. In its Human Rights tab, the Company states: ´Each functional area with ownership of a salient risk has the responsibility to track actions taken to prevent, mediate or remediate the risk through their established management systems´. However, no evidence found in relation to system to check if action plans to mitigate identified and assessed human rights risks and impacts have been effective (beyond the specific corrective action plans for specific suppliers' non-compliances). This indicator looks for evidence of risk mitigation-based approach, rather than individual facility compliance approach. [Supply Chain - Accountability on website, N/A: https://www.corning.com/worldwide/en/sustainability/processes/supply-chain-social-responsibility/accountability.html &amp; Human Rights policy, N/A: https://www.corning.com/worldwide/en/sustainability/people/human-rights-policy.html] 
• Not met: Lessons learnt from checking effectiveness: On the website, the Company states: ´Each functional area with ownership of a salient risk has the responsibility to track actions taken to prevent, mediate or remediate the risk through their established management systems. For example, Corning established a sustainability goal that all Corning Incorporated employees will understand Corning’s Code of Conduct, including how to report allegations of ethical or legal misconduct. The Compliance team in the Law Department will track progress toward this goal through the existing Climate Survey process. As another example, Global Safety Services tracks health and safety performance through their existing management system and will compare Corning’s performance with our industry benchmark values to ensure that we maintain our safety metrics in the top quartile, our Occupational Safety and Health sustainability goal. Lessons learned within the Global Safety Solutions function are regularly shared throughout Corning operations using multiple methods to include written communications and regularly scheduled meetings´. Moreover, in its Supplier Accountability webpage, the Company indicates: ´In alignment with Corning’s commitment to continuous improvement, we proactively work with suppliers to monitor and evaluate the effectiveness of corrective actions. As such, while we have made great progress in responding to human rights risks and impacts (…), we do not feel we have achieved satisfactory score with all suppliers therefore, efforts continue to identify and take action on opportunities for improvement´. However, no further evidence found of an example of the lessons learned while tracking the effectiveness of its actions on at least one of its salient human rights issues as a result of the due diligence process. [Human Rights policy, N/A: https://www.corning.com/worldwide/en/sustainability/people/human-rights-policy.html &amp; Supply Chain - Accountability on website, N/A: https://www.corning.com/worldwide/en/sustainability/processes/supply-chain-social-responsibility/accountability.html]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</si>
  <si>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 Not met: Ensuring affected stakeholders can access communications: The Company indicates that ´Corning has established a goal to issue a sustainability report in 2021. We anticipate using that report as well as our sustainability webpages to communicate how we assess and protect human rights. Furthermore, our Whistleblower Policy states that any “…complainant will be notified of the outcome of the investigation.” Corning’s Whistleblower Policy would govern any allegation of a human rights impact received through the channels indicated above in the section “Raising, addressing and resolving concerns”. However, this indicator is looking for a description of how it ensures that the affected or potentially affected stakeholders and their legitimate representatives are able to access communications in the context of specific concerns raised´. [Human Rights policy, N/A: https://www.corning.com/worldwide/en/sustainability/people/human-rights-policy.html]</t>
  </si>
  <si>
    <t>The individual elements of the assessment are met or not as follows: 
Score 1
• Met: Channel accessible to all workers: The Company has a reporting mechanism available for all workers at EthicsPoint: ´Corning employees or others who are or become aware of (a) suspected misconduct, illegal activities, fraud or abuse relating to the company's accounting, internal accounting controls or auditing matters, […] (d) possible violations of Corning’s Code of Conduct, are encouraged to report such matters´. The Company offers different channels of reporting, including Corning’s Code of Conduct Line, with a phone number and a webpage. The Corning’s Code of Conduct Line ´can be used to make an anonymous report and are available on a 24/7 basis´. [Whistleblower Policy, 13/07/2020: https://s22.q4cdn.com/662497847/files/doc_downloads/governance_documents/2020/07/Whistleblower-Policy_7_13_2020-final.pdf] 
Score 2
• Not met: Number grievances filed, addressed or resolved: The Company indicates that ´For calendar year 2019, we received a total of 115 reports alleging possible violations of Corning’s Code of Conduct through all of our reporting mechanisms globally´. Two charts are provided, one disclosing the regions where reports came from and the other primary issues alleged. According to the latter chart, 60% of the issues alleged were concerning ´HR, Diversity and Workplace Respect´. However, it is not clear if all these are human rights related and/or whether there can be others outside this category. This indicator looks for the total number of grievances related to human rights issues filed, and either addressed or resolved. [2019 COC Reporting Data, 13/07/2020: https://www.corning.com/media/worldwide/global/documents/COC%20Reporting%20Data.pdf] 
• Met: Channel is available in all appropriate languages: The EthicsPoint website of the whistleblower policy is available in more than 50 languages. [EthicsPoint, N/A: https://secure.ethicspoint.com/domain/en/default_reporter.asp] 
• Met: Opens own system to ICT supplier workers: The Company states 'Suppliers and other relevant external stakeholders can submit any questions or report any violation or grievance to Corning’s confidential and anonymous Code of Conduct Line 24 hours per day, 7 days per week, at U.S. (country code 1) number (888) 296-8173 or at www.ethicspoint.com.' [Supplier Code of Conduct, 06/08/2020: https://www.corning.com/media/worldwide/global/documents/Supplier%20Code%20of%20Conduct%20November%202018.pdf]</t>
  </si>
  <si>
    <t>The individual elements of the assessment are met or not as follows: 
Score 1
• Met: Grievance mechanism for community: In its Whistleblower Policy the Company states ‘Corning’s Compliance Council is adopting this Policy to ensure (a) that employees of Corning and other relevant external stakeholders have a confidential and, if so desired, anonymous means by which to submit good faith concerns about improper business conduct, without fear of retaliation, and (b) that every submission is properly investigated and responded to in a timely manner.’ It also states that it provides different options to communicate suspected violations, including EthicsPoint and that 'these services can be used to make an anonymous report and are available on a 24/7 basis. An outside organization provides these services and your report cannot be traced back to you unless you choose to identify yourself'. [Whistleblower Policy, 13/07/2020: https://s22.q4cdn.com/662497847/files/doc_downloads/governance_documents/2020/07/Whistleblower-Policy_7_13_2020-final.pdf] 
Score 2
• Met: Describes accessibility and local languages: The Company's whistleblowing policy (and the supplier code of conduct) indicates that employees, suppliers or others can submit questions or report violations, including through an online service. The online channel (EthicsPoint) is available in more than 30 languages. [Supplier Code of Conduct, 06/08/2020: https://www.corning.com/media/worldwide/global/documents/Supplier%20Code%20of%20Conduct%20November%202018.pdf &amp; Whistleblower Policy, 13/07/2020: https://s22.q4cdn.com/662497847/files/doc_downloads/governance_documents/2020/07/Whistleblower-Policy_7_13_2020-final.pdf] 
• Met: ICT supplier communities use global system: The supplier code states that 'suppliers and other relevant external stakeholders can submit any questions or report any violation or grievance to Corning’s confidential and anonymous Code of Conduct Line', including through telephone or an online address. [Supplier Code of Conduct, 06/08/2020: https://www.corning.com/media/worldwide/global/documents/Supplier%20Code%20of%20Conduct%20November%202018.pdf]</t>
  </si>
  <si>
    <t>The individual elements of the assessment are met or not as follows: 
Score 1
• Not met: Describes how remedy has been provided
• Not met: Says how it would remedy key sector risks
Score 2
• Not met: Changes introduced to stop repetition: The Company indicates that ´In order to ensure the effectiveness of our reporting mechanism, we regularly review and analyze data showing our reports by location and function. We also work with the third-party service provider to update and upgrade our reporting mechanism as required to ensure it is available to our employees and other stakeholders around the world´. However, no further evidence found of changes to systems and procedures to prevent human rights impacts in the future, rather than to changes to reporting mechanisms. [Sustainability - Governance, N/A: https://www.corning.com/worldwide/en/sustainability/processes/governance.html] 
• Not met: Approach to learning from incident to prevent future impacts
• Not met: Evaluation of the channel/mechanism</t>
  </si>
  <si>
    <t>No allegations meeting the CHRB severity threshold were found, and so the score of 22.82 out of 80 points scored in themes A-D &amp; F has been applied  to produce a score of 5.70 out of 20 points for theme E.</t>
  </si>
  <si>
    <t>The individual elements of the assessment are met or not as follows: 
Score 1
• Met: General HRs commitment: The company states on its website that 'Costco is committed to protecting the human rights, safety and dignity of the people who contribute to the success of our business'. [Human Right sustainability, 12/2019: https://www.costco.com/sustainability-human-rights.html] 
Score 2
• Not met: UNGPs
• Not met: OECD</t>
  </si>
  <si>
    <t>The individual elements of the assessment are met or not as follows: 
Score 1
• Not met: ILO Core: The Company's Code of Ethics refers to non-discrimination, wages, working hours and health and safety. However, no evidence found regarding to child labour, forced labour, freedom of association and collective bargaining. [Code of ethics, 5/2010: https://investor.costco.com/static-files/1a1a8efe-73a8-4079-a8eb-25fcb41316b2] 
• Not met: UNGC principles 3-6
• Met: Explicitly list All four ILO for AG suppliers: The Supplier Code of Conduct contains commitments to discrimination and child and forced labour. Regarding freedom of association and collective bargaining, the code states that 'Employees who wish to join or not join trade unions and to bargain collectively shall not be interfered with, penalized or retaliated against. Employees shall not be discriminated against based on such associations'. The Code covers suppliers (entities that has been contracted by Costco to provide merchandise) and facilities (any entity that produces, processes or harvests the Merchandise sold to Costco. The facility may be either owned or contracted by the supplier) [Supplier code of conduct, 11/2018: https://www.costco.com/wcsstore/CostcoUSBCCatalogAssetStore/Attachment/16w0604-sustainability-conduct.pdf] 
• Met: Explicitly list ALL four ILO for AP suppliers: See above [Supplier code of conduct, 11/2018: https://www.costco.com/wcsstore/CostcoUSBCCatalogAssetStore/Attachment/16w0604-sustainability-conduct.pdf] 
Score 2
• Not met: Explicit commitment to All four ILO Core
• Not met: Respect H&amp;S of workers
• Met: H&amp;S applies to AG suppliers: The Supplier code contains requirements on health and safety [Supplier code of conduct, 11/2018: https://www.costco.com/wcsstore/CostcoUSBCCatalogAssetStore/Attachment/16w0604-sustainability-conduct.pdf] 
• Met: H&amp;S applies to AP suppliers: See above [Supplier code of conduct, 11/2018: https://www.costco.com/wcsstore/CostcoUSBCCatalogAssetStore/Attachment/16w0604-sustainability-conduct.pdf] 
• Not met: working hours for workers
• Not met: Working hours for AP suppliers: The Supplier code of conduct contains requirements on regular and overtime working hours and rest days. However, these do not coincide with international standards. The Company states the following: 'Employees’ combined regular and overtime working hours shall not exceed legal limits or 60 hours per week, whichever is more strict. Exceptions to this requirement must be in compliance with the law and only due to exceptional circumstances, such as work that is continuous in nature or in the event of an emergency. Employees shall be informed about overtime obligations prior to time of hire and in advance of the overtime shift, and be allowed to refuse to work overtime without punishment, penalty or disciplinary action. Where required by law, overtime waivers approved by appropriate legal authority must be obtained. At least one day off in a seven- day workweek shall be provided.' This lacks a limit of regularly scheduled working hours not exceeding 48 hours per week. [Supplier code of conduct, 11/2018: https://www.costco.com/wcsstore/CostcoUSBCCatalogAssetStore/Attachment/16w0604-sustainability-conduct.pdf]</t>
  </si>
  <si>
    <t>The individual elements of the assessment are met or not as follows: 
Score 1
• Not met: Commits to remedy
Score 2
• Not met: Not obstructing access to other remedies
• Not met: Collaborating with other remedy initiatives
• Not met: Work with AG suppliers to remedy impacts
• Not met: Work with AP suppliers to remedy impacts</t>
  </si>
  <si>
    <t>The individual elements of the assessment are met or not as follows: 
Score 1
• Not met: Commits to ILO core conventions
• Not met: Senior responsibility for HR
Score 2
• Not met: Day-to-day responsibility
• Not met: Day-to-day responsibility for AG in supply chain
• Not met: Day-to-day responsibility for AP in supply chain</t>
  </si>
  <si>
    <t>The individual elements of the assessment are met or not as follows: 
Score 1
• Not met: Identifying risks in own operations
• Not met: Identifying risks in AG suppliers
• Not met: Identifying risks in AP suppliers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</si>
  <si>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Action Plans to mitigate risks
• Not met: Including in AG supply chain
• Not met: Including in AP supply chain
• Not met: Example of Actions decided
Score 2
• Not met: Both requirements under score 1 met</t>
  </si>
  <si>
    <t>The individual elements of the assessment are met or not as follows: 
Score 1
• Not met: Comms plan re identifying risks
• Not met: Comms plan re assessing risks
• Not met: Comms plan re action plans for risks
• Not met: Comms plan re reviewing action plans
• Not met: Including AG suppliers
• Not met: Including AP suppliers
Score 2
• Not met: Responding to affected stakeholders concerns
• Not met: Ensuring affected stakeholders can access communications</t>
  </si>
  <si>
    <t>The individual elements of the assessment are met or not as follows: 
Score 1
• Met: Channel accessible to all workers: The Company has a 'Whistleblower Policy link on the Company's eNet or intranet site' and its Code of Ethics describes whom to contact if an employee suspects violations of the law or the Code, including confidentially is needed. It also has indicated in its Supplier Code of Conduct that 'we have implemented a global confidential ethics hotline as part of our continuing efforts to assure compliance with our Code of Ethics, our Vendor Code of Conduct, and other legal and ethical policies. […] This is a confidential tool available for use by any supplier who has reason to believe a Costco employee or supplier is in violation of these policies'. [Code of ethics, 5/2010: https://investor.costco.com/static-files/1a1a8efe-73a8-4079-a8eb-25fcb41316b2 &amp; Supplier code of conduct, 11/2018: https://www.costco.com/wcsstore/CostcoUSBCCatalogAssetStore/Attachment/16w0604-sustainability-conduct.pdf] 
Score 2
• Not met: Number grievances filed, addressed or resolved
• Met: Channel is available in all appropriate languages: The ethics is available on the internet from the Company's website, in English, Spanish, French, Korean, Japanese and Chinese. [Confidential ethics hotline, N/A: https://secure.ethicspoint.com/domain/media/en/gui/28417/index.html] 
• Met: Opens own system to AG supplier workers: The EthicsPoint hotline is also available to 'anyone who has reason to believe a Costco Employee, Supplier or Subcontractor is in violation of these policies': the Company Code of Ethics, the Supplier Code of Conduct, and other legal and ethical policies. [Supplier code of conduct, 11/2018: https://www.costco.com/wcsstore/CostcoUSBCCatalogAssetStore/Attachment/16w0604-sustainability-conduct.pdf] 
• Met: Opens own system to AP supplier workers: See above [Supplier code of conduct, 11/2018: https://www.costco.com/wcsstore/CostcoUSBCCatalogAssetStore/Attachment/16w0604-sustainability-conduct.pdf]</t>
  </si>
  <si>
    <t>The individual elements of the assessment are met or not as follows: 
Score 1
• Met: Grievance mechanism for community: The Company states the following: 'A global confidential ethics hotline is available as a part of Costco’s continuing efforts to ensure compliance with our Code of Ethics, our Supplier Code of Conduct, and other legal and ethical policies […] This is a confidential tool available for use by anyone who has reason to believe a Costco Employee, Supplier or Subcontractor is in violation of these policies.' [Supplier code of conduct, 11/2018: https://www.costco.com/wcsstore/CostcoUSBCCatalogAssetStore/Attachment/16w0604-sustainability-conduct.pdf] 
Score 2
• Met: Describes accessibility and local languages: The online platform is available in at least six languages. [Confidential ethics hotline, N/A: https://secure.ethicspoint.com/domain/media/en/gui/28417/index.html] 
• Met: AG supplier communities use global system: As stated above, the platform can be used by anyone to file complaints about suppliers and subcontractors. [Supplier code of conduct, 11/2018: https://www.costco.com/wcsstore/CostcoUSBCCatalogAssetStore/Attachment/16w0604-sustainability-conduct.pdf] 
• Met: AP supplier communities use global system: See above [Supplier code of conduct, 11/2018: https://www.costco.com/wcsstore/CostcoUSBCCatalogAssetStore/Attachment/16w0604-sustainability-conduct.pdf]</t>
  </si>
  <si>
    <t>• Headline: Crushing Debt Bondage Poses Forced Labor Risk for U.S. Port Truckers and Retailers using them
• Area: Forced labour
• Story: A 2017 investigation by USA Today alleged that truck drivers in the US supply chain for retailers including Costco (Target and Home Depot) were often trapped in debt bondage and worked in conditions equivalent to forced labour. Specifically the drivers were said to be pressed into leasing trucks they could not afford, forced as a result to drive for up to 20 hours a day for pay that "sometimes drops to pennies on the hour", before being fired and having their vehicles taken, without compensation for the money the drivers had paid towards buying them.
In 2018, the city of Los Angeles filed three lawsuits against some of the trucking companies named in the report.
• Sources: [Huffington Post, 21/11/2017 -: https://www.huffingtonpost.com/entry/crushing-debt-bondage-poses-forced-labor-risk-for-us_us_5a149e8de4b009b331ad7582][USA Today, 16/06/2017 -: https://www.usatoday.com/pages/interactives/news/rigged-forced-into-debt-worked-past-exhaustion-left-with-nothing][Naples Daily News, 09/01/2018 -: https://eu.naplesnews.com/story/news/2018/01/08/la-sues-three-major-port-trucking-companies-disgraceful-exploitation-workers/1013585001/]</t>
  </si>
  <si>
    <t>The individual elements of the assessment are met or not as follows: 
Score 1
• Not met: Public response available: As far as CHRB was able to ascertain, the Company has not responded publicly to the allegation.
Score 2
• Not met: Response goes into detail</t>
  </si>
  <si>
    <t>The individual elements of the assessment are met or not as follows: 
Score 1
• Not met: Company policies address the general issues raised: The Company's Code of Ethics refers to non-discrimination, wages, working hours and health and safety. However, no evidence found regarding to child labour, forced labour, freedom of association and collective bargaining. [Code of ethics, 5/2010: https://investor.costco.com/static-files/1a1a8efe-73a8-4079-a8eb-25fcb41316b2] 
• Met: Policies apply to the type of business relationships involved: The company has a policy prohibiting slave labour in its supplier. [Supplier code of conduct, 11/2018: https://www.costco.com/wcsstore/CostcoUSBCCatalogAssetStore/Attachment/16w0604-sustainability-conduct.pdf] 
Score 2
• Not met: Policies address the specific rights in question</t>
  </si>
  <si>
    <t>The individual elements of the assessment are met or not as follows: 
Score 1
• Not met: Engages with affected stakeholders
• Not met: Encourages linked business to engage affected stakeholders
• Not met: Provides remedies to affected stakeholders
• Not met: Has reviewed management systems to prevent recurrence: According to the press, 'Costco (…)has stopped doing business with a California trucking company accused of trapping drivers in debt and then using it to force them to work overtime'. It 'dropped Pacific 9 Transportation, one of the biggest port trucking companies in Southern California'. However according to the same article, it refused to comment further on its actions.
Score 2
• Not met: Remedies are satisfactory to the victims
• Not met: Has improved systems and engaged affected stakeholders</t>
  </si>
  <si>
    <t>• Headline: NHS condom supplier Karex criticized over forced labor and poor employment conditions in Malaysia
• Area: Forced labour; Bonded labour
• Story: 23 January 2019, An investigation by The Telegraph uncovered situations of bonded labour and poor working conditions at the Karex Innolatex factory in Malaysia that produces condoms. The article recounts stories from a number of employees, who claim to live in in cramped and undignified conditions, with up to 12 in a room in damp and unhygienic dormitories. One worker said he earned only 190 pounds per month despite working full time hours and remains indebted to a creditor, who lent him the £810 fee demanded by Nepali recruiters to secure the post. He is also unable to leave the job, for fear of incurring a penalty of three-months salary for breaking his contract early. The Telegraph notes that it interviewed 22 Nepali and Bangladeshi employees of Karex’s condom and catheter factories in Pontian, Senai and Port Klang and that all told similar stories. The article states that the Karex Innolatex factory supplies condoms to a number of highstreet brands, including Costco Wholesale. In response to the allegations Karex said it "“does not believe that forced labour or modern slavery is currently occurring at our factories”. However, Goh Miah Kiat, the Karex CEO, said the company recognised it was “critical to shed light on unfair labour practices” and took the allegations “extremely seriously”. Previous issues raised by regular independent audits had been promptly addressed and a number of improvements, including a complete review of hiring, retainment and compensation policies, were already underway, he said. Karex was committed to “continuous vigilance and improvement” and would hire “an independent firm specialising in ethical trade, human rights, labour standards” to carry out a “full social analysis” within 45 days. A committee of management and employees would also be created.
• Sources: [The Telegraph - 23/01/2019: https://www.telegraph.co.uk/global-health/climate-and-people/revealed-condom-supplier-nhs-british-high-street-accused-shameful/#https://www.telegraph.co.uk/global-health/climate-and-people/revealed-condom-supplier-nhs-british-high-street-accused-shameful/][BHRRC - 24/01/2019: https://www.business-humanrights.org/en/malaysia-workers-report-poor-working-conditions-low-wages-at-karex-factories#https://www.business-humanrights.org/en/malaysia-workers-report-poor-working-conditions-low-wages-at-karex-factories]</t>
  </si>
  <si>
    <t>The individual elements of the assessment are met or not as follows: 
Score 1
• Not met: Public response available: The company has not provided a response to the allegations against Karex, nor has it pointed publicly to the response provided by Karex and its CEO. [Karex response to forced labour allegations, 23/01/2019: https://www.telegraph.co.uk/global-health/climate-and-people/revealed-condom-supplier-nhs-british-high-street-accused-shameful/] 
Score 2
• Not met: Response goes into detail: The company has not provided a response to the allegations against Karex, nor has it pointed publicly to response provided by Karex. [Karex response to forced labour allegations, 23/01/2019: https://www.telegraph.co.uk/global-health/climate-and-people/revealed-condom-supplier-nhs-british-high-street-accused-shameful/]</t>
  </si>
  <si>
    <t>The individual elements of the assessment are met or not as follows: 
Score 1
• Met: Company policies address the general issues raised: The company's Supplier Code of Conduct states "All Employees shall work on a voluntary basis and not be subject to any exploitation, such as forced, bonded and indentured labor, or sexual exploitation...Employees shall maintain possession or have control of personal identity and travel documents. Employees’ freedom of movement shall not be restricted, nor shall Employees be prevented from terminating employment…Employees shall not pay any fees or other payments to the employer or agent for the purpose of being hired or as a condition of employment. No such fees shall be deducted and withheld from wages or otherwise passed on to the Employees. [Code of ethics, 5/2010: https://investor.costco.com/static-files/1a1a8efe-73a8-4079-a8eb-25fcb41316b2 &amp; Supplier code of conduct, 11/2018: https://www.costco.com/wcsstore/CostcoUSBCCatalogAssetStore/Attachment/16w0604-sustainability-conduct.pdf] 
• Met: Policies apply to the type of business relationships involved: Costco's Supplier Code of Conduct "applies to all Suppliers who provide Merchandise to Costco". [Supplier code of conduct, 11/2018: https://www.costco.com/wcsstore/CostcoUSBCCatalogAssetStore/Attachment/16w0604-sustainability-conduct.pdf] 
Score 2
• Met: Policies address the specific rights in question: The company's Supplier Code of Conduct states "All Employees shall work on a voluntary basis and not be subject to any exploitation, such as forced, bonded and indentured labor, or sexual exploitation...Employees shall maintain possession or have control of personal identity and travel documents. Employees’ freedom of movement shall not be restricted, nor shall Employees be prevented from terminating employment…Employees shall not pay any fees or other payments to the employer or agent for the purpose of being hired or as a condition of employment. No such fees shall be deducted and withheld from wages or otherwise passed on to the Employees. [Supplier code of conduct, 11/2018: https://www.costco.com/wcsstore/CostcoUSBCCatalogAssetStore/Attachment/16w0604-sustainability-conduct.pdf]</t>
  </si>
  <si>
    <t>The individual elements of the assessment are met or not as follows: 
Score 1
• Not met: Denies allegations, but has engaged affected stakeholders: Costco Wholesale has not provided any evidence it has engaged with the affected stakeholders. In response to the allegations Karex said it "does not believe that forced labour or modern slavery is currently occurring at our factories”. However, Goh Miah Kiat, the Karex CEO, said the company recognised it was “critical to shed light on unfair labour practices” and took the allegations “extremely seriously”...Karex was committed to “continuous vigilance and improvement” and would hire “an independent firm specialising in ethical trade, human rights, labour standards” to carry out a “full social analysis” within 45 days. A committee of management and employees would also be created. However there is no evidence that the company has engaged with the affected stakeholders. [Karex response to forced labour allegations, 23/01/2019: https://www.telegraph.co.uk/global-health/climate-and-people/revealed-condom-supplier-nhs-british-high-street-accused-shameful/] 
• Not met: Denies allegations, but reviewed systems to prevent such impacts: Costco Wholesale has not provided any evidence it has reviewed its management systems. In response to the allegations Karex said it "does not believe that forced labour or modern slavery is currently occurring at our factories”. However, Goh Miah Kiat, the Karex CEO, said the company recognised it was “critical to shed light on unfair labour practices” and took the allegations “extremely seriously”...Karex was committed to “continuous vigilance and improvement” and would hire “an independent firm specialising in ethical trade, human rights, labour standards” to carry out a “full social analysis” within 45 days. A committee of management and employees would also be created. [Karex response to forced labour allegations, 23/01/2019: https://www.telegraph.co.uk/global-health/climate-and-people/revealed-condom-supplier-nhs-british-high-street-accused-shameful/] 
Score 2
• Not met: Denies allegations, but implements review recommendations: Costco Wholesale has not provided any evidence it has reviewed its management systems. In response to the allegations Karex said it "does not believe that forced labour or modern slavery is currently occurring at our factories”. However, Goh Miah Kiat, the Karex CEO, said the company recognised it was “critical to shed light on unfair labour practices” and took the allegations “extremely seriously”...Karex was committed to “continuous vigilance and improvement” and would hire “an independent firm specialising in ethical trade, human rights, labour standards” to carry out a “full social analysis” within 45 days. A committee of management and employees would also be created. However there is no evidence that recommendations resulting from the review have been implemented. [Karex response to forced labour allegations, 23/01/2019: https://www.telegraph.co.uk/global-health/climate-and-people/revealed-condom-supplier-nhs-british-high-street-accused-shameful/] 
• Not met: Denies allegations, and ensures systems prevent such impacts: Costco Wholesale has not provided any evidence it has reviewed its management systems. In response to the allegations Karex said it "does not believe that forced labour or modern slavery is currently occurring at our factories”. However, Goh Miah Kiat, the Karex CEO, said the company recognised it was “critical to shed light on unfair labour practices” and took the allegations “extremely seriously”...Karex was committed to “continuous vigilance and improvement” and would hire “an independent firm specialising in ethical trade, human rights, labour standards” to carry out a “full social analysis” within 45 days. A committee of management and employees would also be created. However there is no evidence that the company has ensured its systems will prevent such impacts in the future. [Karex response to</t>
  </si>
  <si>
    <t>• Headline: Costco drops melon supplier Fyffes over alleged violations of worker's rights to organize and collectively bargain
• Area: FoA &amp; CB
• Story: 12 June 2019, Costco Wholesale confirmed that it had ceased the sourcing of melons from Irish multinational Fyffes, one of the largest fruit brands in the world. The decision came following a three year campaign by NGOs and labour unions urging Fyffes to remediate human rights and labour abuses, including wage theft, on its melon plantations in Honduras. The article notes that Fyffes agreed to recognise el Sindicato de Trabajadores de la Agroindustria y Similares (STAS) as the legitimate union representative of workers, and that it would enter into collective bargaining agreements with the union. However, following this agreement, workers on the plantation reported that Fyffes’ local management systematically intensified and escalated the anti-union harassment and violence. The allegations in the article include that STAS-affiliated workers were told by management that they would only be reinstated if they join the employer-controlled unions and disaffiliate from STAS. The workers have also reported that they have received visits from immediate supervisors to their homes in order to affiliate to the employer-controlled unions. There is also an allegation of physical abuse by a manager directed toward and STAS affiliated worker. In response, Fyffes denied the allegations of threats and anti-union activities, saying that "We constantly monitor compliance through regular internal and external audits on human and labour rights standards and have corrective action in place to remediate any non-compliances". In a subsequent response on 31 January 2020, Fyffe's stated "We absolutely do not discriminate against workers because of their union affiliation. We have hired STAS affiliated workers, workers with no union affiliation and workers affiliated with the legal unions. The STAS union provided us with two lists of names, from last season and this season. We have hired every STAS-affiliated worker for whom there are payroll records and who are free to work. This amounts to 44 workers...To ensure our workers understand freedom of association, we provided freedom of association training to all our workers through an independent non-governmental organisation called FUNDAHRSE that are experts in labour law, both international as all as Honduran law."
• Sources: [BHRRC - 31/01/2020: https://www.business-humanrights.org/en/honduras-fruit-company-fyffes-accused-of-threatening-labour-activists-not-recognising-workers-union#c203034][Banana Link - 12/06/2019: https://www.bananalink.org.uk/news/costco-ceases-orders-following-union-busting-on-fyffes-honduran-plantations/][The Progressive - 22/01/2020: https://progressive.org/dispatches/honduran-workers-fight-union-busting-multinational-chen-200122/]</t>
  </si>
  <si>
    <t>The individual elements of the assessment are met or not as follows: 
Score 1
• Met: Public response available: According to the union, Costco Wholesale to cease sourcing Fyffes melons in light of the labor dispute. Though it is not a public statement by the company, CHRB accepts this as a response. [Fyffe's response to anti-union allegations, 31/01/2020: https://www.business-humanrights.org/en/honduras-fruit-company-fyffes-accused-of-threatening-labour-activists-not-recognising-workers-union#c203034] 
Score 2
• Not met: Response goes into detail: The company has not provided a public response to the allegations against its former supplier Fyffes. [Fyffe's response to anti-union allegations, 31/01/2020: https://www.business-humanrights.org/en/honduras-fruit-company-fyffes-accused-of-threatening-labour-activists-not-recognising-workers-union#c203034]</t>
  </si>
  <si>
    <t>The individual elements of the assessment are met or not as follows: 
Score 1
• Met: Company policies address the general issues raised: The company's Supplier Code of Conduct states under the heading 'Freedom of Association and Collective Bargaining' that, "Employees who wish to join or not join trade unions and to bargain collectively shall not be interfered with, penalized or retaliated against. Employees shall not be discriminated against based on such associations." [Code of ethics, 5/2010: https://investor.costco.com/static-files/1a1a8efe-73a8-4079-a8eb-25fcb41316b2 &amp; Supplier code of conduct, 11/2018: https://www.costco.com/wcsstore/CostcoUSBCCatalogAssetStore/Attachment/16w0604-sustainability-conduct.pdf] 
• Met: Policies apply to the type of business relationships involved: The company's Supplier Code of Conduct says " Costco expects its Suppliers and Facilities to comply, at a minimum, with all applicable labor, employment, health and safety, and environmental laws and regulations of the country where the Merchandise is produced. In the absence of Applicable Laws and Regulations, Suppliers and Facilities are expected to meet the requirements set forth in this Supplier Code of Conduct... Costco's Supplier Code of Conduct applies to all Suppliers who provide Merchandise to Costco." [Supplier code of conduct, 11/2018: https://www.costco.com/wcsstore/CostcoUSBCCatalogAssetStore/Attachment/16w0604-sustainability-conduct.pdf] 
Score 2
• Not met: Policies address the specific rights in question: The company's policies don't contain any specific measures to prohibit forms of retaliation or intimidation against trade unionists. [Supplier code of conduct, 11/2018: https://www.costco.com/wcsstore/CostcoUSBCCatalogAssetStore/Attachment/16w0604-sustainability-conduct.pdf &amp; Code of ethics, 5/2010: https://investor.costco.com/static-files/1a1a8efe-73a8-4079-a8eb-25fcb41316b2]</t>
  </si>
  <si>
    <t>The individual elements of the assessment are met or not as follows: 
Score 1
• Met: Denies allegations, but has engaged affected stakeholders: In response to the allegations Fyffes denied the reports of threats and anti-union activity, saying, "Fyffes is firmly committed to freedom of association. We absolutely do not discriminate against workers because of their union affiliation. We have hired STAS affiliated workers, workers with no union affiliation and workers affiliated with the legal unions. The STAS union provided us with two lists of names, from last season and this season. We have hired every STAS-affiliated worker for whom there are payroll records and who are free to work. This amounts to 44 workers…STAS was denied the right to bargain on behalf of workers at our farms by the Honduran Ministry of Labour. In Honduran law, there can only be one legal union per operation. The Honduran Ministry of Labour granted legal personality to a union for each of the farms Suragroh and Melon Export. Despite this, we are meeting with STAS regularly to find a way for them to represent their workers as a legal union." [Fyffe's response to anti-union allegations, 31/01/2020: https://www.business-humanrights.org/en/honduras-fruit-company-fyffes-accused-of-threatening-labour-activists-not-recognising-workers-union#c203034] 
• Not met: Denies allegations, but reviewed systems to prevent such impacts: Costco Wholesale has stated that it will no longer source melons from Fyffes, however there is no further evidence that it has reviewed its management systems in response to the allegations. In its response to the allegations Fyffes has said "All our farms undergo regular independent audits for health and safety, environmental and labour related standards. More information about the conditions at our melon farms, is kept up to date on this webpage https://www.fyffes.com/news/article/fyffes-progress-in-honduras." "However there is no evidence that it has conducted a specific review into the allegations. [Fyffe's response to anti-union allegations, 31/01/2020: https://www.business-humanrights.org/en/honduras-fruit-company-fyffes-accused-of-threatening-labour-activists-not-recognising-workers-union#c203034] 
Score 2
• Not met: Denies allegations, but implements review recommendations: Costco Wholesale has stated that it will no longer source melons from Fyffes, however there is no further evidence that it has reviewed its management systems in response to the allegations. In its response to the allegations Fyffes has said "We constantly monitor compliance through regular internal and external audits on human and labour rights standards and have corrective action in place to remediate any non-compliances...To ensure our workers understand freedom of association, we provided freedom of association training to all our workers through an independent non-governmental organisation called FUNDAHRSE that are experts in labour law, both international as all as Honduran law. "However there is no evidence that it has implemented any changes to its systems resulting from a specific review to prevent re-occurrence of this situation. [Fyffe's response to anti-union allegations, 31/01/2020: https://www.business-humanrights.org/en/honduras-fruit-company-fyffes-accused-of-threatening-labour-activists-not-recognising-workers-union#c203034] 
• Not met: Denies allegations, and ensures systems prevent such impacts: Costco Wholesale has stated that it will no longer source melons from Fyffes, however there is no further evidence that it has changed its management systems in response to the allegations to prevent future re-occurrence. In its response to the allegations Fyffes has said "All our farms undergo regular independent audits for health and safety, environmental and labour related standards….To ensure our workers understand freedom of association, we provided freedom of association
training to all our workers through an independent non-governmental o</t>
  </si>
  <si>
    <t>The individual elements of the assessment are met or not as follows: 
Score 1
• Met: General HRs commitment: The Company’s Business Code of Conduct and their Integrity Policy extends human rights commitments to all Danone employees. This is extended to the Company’s supplies through the RESPECT policy. The Code of Business Conduct sets that the Company respects the ‘human rights of our employees as set out in fundamental conventions of the International Labour Organisation, including the right to freedom of association’ [Danone Business Code of Conduct, 20/01/2016: https://www.danone.com/content/dam/danone-corp/danone-com/investors/en_buy_laws/2019/bylaws/Danone%20Code%20of%20Business%20Conduct_ENG.pdf] 
Score 2
• Not met: UNGPs
• Not met: OECD: The Company indicates on its website that the Code of Business Conduct is 'based on principles derived from' the OECD Guidelines, but the use of the wording 'based on' is not considered a commitment by CHRB's standards. In addition, no evidence found of commitment to the OECD Guidelines in the code of conduct. [2019 Universal Registration Document, 19/03/2020: https://www.danone.com/content/dam/danone-corp/danone-com/investors/en-all-publications/2019/registrationdocuments/URD_2019_ENG_VA.pdf &amp; Danone Business Code of Conduct, 20/01/2016: https://www.danone.com/content/dam/danone-corp/danone-com/investors/en_buy_laws/2019/bylaws/Danone%20Code%20of%20Business%20Conduct_ENG.pdf]</t>
  </si>
  <si>
    <t>The individual elements of the assessment are met or not as follows: 
Score 1
• Met: ILO Core: The Company Code of Business Conduct states 'We respect the human rights of our employees as set out in fundamental conventions of the International Labour Organisation, including the right to freedom of association.' The fundamental conventions are ILO 1-8. [Danone Business Code of Conduct, 20/01/2016: https://www.danone.com/content/dam/danone-corp/danone-com/investors/en_buy_laws/2019/bylaws/Danone%20Code%20of%20Business%20Conduct_ENG.pdf] 
• Met: Explicitly list All four ILO for AG suppliers: The Company has a Code of Business Conduct for Business Partners which extends to Human Rights (covering fundamental ILOs): 'Business Partners are expected to protect and promote the human rights of their employees. We expect them to be fair employers and to respect international labor standards, including the core conventions of the International Labor Organization and legislation prohibiting slavery and human trafficking.' In addition, in its Sustainability Principles for Business Partners, the Company includes specific provisions for each one of the ILO Core. With respect freedom of association and collective bargaining, it states: 'The Business Partner recognizes and respects employees’ freedom of association and their right to freely choose their representatives. The Business Partner also recognizes employees’ right to collective bargaining. The Business Partner ensures that employee representatives do not suffer any discrimination.' [Code of Conduct for Business Partners, 2018: https://www.danone.com/content/dam/danone-corp/danone-com/about-us-impact/policies-and-commitments/en/2018/Danone_code_of_conduct_for_business_partners.pdf &amp; Danone Sustainability Principles for Business Partners, 27/07/2018: https://www.danone.com/content/dam/danone-corp/about-us-impact/policies-and-commitments/en/2018/Danone_Sustainability_Principles.pdf] 
Score 2
• Met: Explicit commitment to All four ILO Core: The Company Code of Business Conduct states 'We respect the human rights of our employees as set out in fundamental conventions of the International Labour Organisation, including the right to freedom of association.[…]  We will not tolerate violence, bullying, harassment, discrimination or any form of forced, bonded or child labor. We welcome diversity and encourage open communication and dialogue between employees and managers, a key part of our entrepreneurial spirit.' [Danone Business Code of Conduct, 20/01/2016: https://www.danone.com/content/dam/danone-corp/danone-com/investors/en_buy_laws/2019/bylaws/Danone%20Code%20of%20Business%20Conduct_ENG.pdf] 
• Met: Respect H&amp;S of workers: The Company's Code of Business Conduct states 'we are committed to providing a safe working environment where there is respect and equal opportunity for all..'. The Company has committed to the fundamental conventions of the International Labour Organisation. ILO 5 extends to health care and safety at work. The Company's RESPECT policy extends to suppliers. [Danone Business Code of Conduct, 20/01/2016: https://www.danone.com/content/dam/danone-corp/danone-com/investors/en_buy_laws/2019/bylaws/Danone%20Code%20of%20Business%20Conduct_ENG.pdf] 
• Met: H&amp;S applies to AG suppliers: The Company has a Code of Business Conduct for Business Partners which extends to Human Rights (covering health and safety through ILO 5).</t>
  </si>
  <si>
    <t>The individual elements of the assessment are met or not as follows: 
Score 1
• Met: Regular stakeholder engagement: The Company discloses the following initiatives to engage regularly with workers: 'One Person, One Voice, One Share: every eligible employee received a share in Danone and 26 volunteers have been selected across the world to regularly share the voice of our 100,000 employees with senior leaders. […] Danone Committee for Information and Consultation (CIC), the annual meeting between union representatives from all geographies and the COMEX.' [Integrated Annual Report 2019: Performance, N/A: https://www.danone.com/integrated-annual-report-2019/performance.html] 
Score 2
• Not met: Commits to engage stakeholders in design
• Not met: Regular stakeholder design engagement</t>
  </si>
  <si>
    <t>The individual elements of the assessment are met or not as follows: 
Score 1
• Not met: Commits to remedy: Although the Company is committed to fighting against forced labor and provides figures related to non-conformities found in supplier audits, no evidence found of a formal statement commitment to remedy adverse impacts. [Danone Statement on forced labor, 12/2018: https://www.danone.com/content/dam/danone-corp/about-us-impact/policies-and-commitments/en/2018/Danone_statement_on_forced_labor.pdf &amp; 2019 Universal Registration Document, 19/03/2020: https://www.danone.com/content/dam/danone-corp/danone-com/investors/en-all-publications/2019/registrationdocuments/URD_2019_ENG_VA.pdf]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</si>
  <si>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committed to respect ILO core conventions.
• Met: Senior responsibility for HR: According to the Director of Organisation Development and Social Dynamics has the lead responsibility for human rights issues and for social issues, the Director of Organisation Development and Social Dynamics has the lead responsibility for human rights issues and for social issues. The 2017 Registration Document States that Compliance with the Responsible Purchasing and Human Rights programs is monitored by the Nature and Cycles Sustainability team, under the responsibility of the Chief Procurement &amp; Cycles Officer. [Danone Business Code of Conduct, 20/01/2016: https://www.danone.com/content/dam/danone-corp/danone-com/investors/en_buy_laws/2019/bylaws/Danone%20Code%20of%20Business%20Conduct_ENG.pdf] 
Score 2
• Met: Day-to-day responsibility: The 2018 Registration Document States that Compliance with the Responsible Purchasing and Human Rights programs is monitored by the Nature and Water Cycle Department, under the responsibility of the Chief Procurement &amp; Cycles Officer. [2019 Universal Registration Document, 19/03/2020: https://www.danone.com/content/dam/danone-corp/danone-com/investors/en-all-publications/2019/registrationdocuments/URD_2019_ENG_VA.pdf] 
• Met: Day-to-day responsibility for AG in supply chain: The 2018 Registration Document States that Compliance with the Responsible Purchasing and Human Rights programs is monitored by the Nature and Water Cycle Department, under the responsibility of the Chief Procurement &amp; Cycles Officer. [2019 Universal Registration Document, 19/03/2020: https://www.danone.com/content/dam/danone-corp/danone-com/investors/en-all-publications/2019/registrationdocuments/URD_2019_ENG_VA.pdf]</t>
  </si>
  <si>
    <t>The individual elements of the assessment are met or not as follows: 
Score 1
• Met: Identifying risks in own operations: Following an update in its global materiality and risks analysis in 2017, the Company identified its human rights risks through the materiality matrix and Vigilance Plan that covers respect for human right for its own and its suppliers business. For example, the company highlights access to safe drinking water, sanitation and hygiene as a second tier material topic. In 2018, the Company updated its risk-mapping process to include changes in its ingredient portfolio after the acquisition of another company. [Danone Registration Document, 31/12/2017 &amp; Registration Document 2018, 3/2019: https://www.danone.com/content/dam/danone-corp/danone-com/investors/en-all-publications/2018/registrationdocuments/Danone%20-%20Registration%20Document%202018.pdf] 
• Met: Identifying risks in AG suppliers: The Vigilance Plan extends to suppliers. 'In 2018, the Company stepped up its approach with direct suppliers, conducting a risk analysis using geographic and sector-based data for the 4,000 Danone supplier sites registered on the Sedex platform (see hereinafter). An expert, multi-criteria filter (including the Global Slavery Index and Transparency International) made a first cut, and then the purchasing teams in each category made a second cut based on their knowledge of local risks.' [Danone Registration Document, 31/12/2017 &amp; 2019 Universal Registration Document, 19/03/2020: https://www.danone.com/content/dam/danone-corp/danone-com/investors/en-all-publications/2019/registrationdocuments/URD_2019_ENG_VA.pdf] 
Score 2
• Met: Ongoing global risk identification: As indicated above, the Company reports on the steps taken at least in 2017 and 2018 in relation to risk and impact identification and assessment. [Danone Registration Document, 31/12/2017 &amp; Registration Document 2018, 3/2019: https://www.danone.com/content/dam/danone-corp/danone-com/investors/en-all-publications/2018/registrationdocuments/Danone%20-%20Registration%20Document%202018.pdf] 
• Met: In consultation with stakeholders: Danone developed the Plan taking into account inputs from its stakeholder dialogue. Stakeholders engaged with include trade associations and civil society. The Company describes its partnership with the Ellen MacArthur Foundation for circular economy and their joining of the Global Deal Initiative for Decent Work. The Global Deal Initiative is a global partnership with the objective of jointly addressing the challenges in the global labour market. [Registration Document 2018, 3/2019: https://www.danone.com/content/dam/danone-corp/danone-com/investors/en-all-publications/2018/registrationdocuments/Danone%20-%20Registration%20Document%202018.pdf &amp; Danone Registration Document, 31/12/2017] 
• Not met: In consultation with HR experts
• Not met: Triggered by new circumstances
• Not met: Explains use of HRIAs or ESIA (inc HR)</t>
  </si>
  <si>
    <t>The individual elements of the assessment are met or not as follows: 
Score 1
• Met: Salient risk assessment (and  context): The Company completed risk mapping done in 2017 on the 20 most exposed categories of procurements. The Company has identified its human rights risks through a materiality matrix and Vigilance Plan that covers respect for human right for its own and its suppliers business. The 2018 Registration document contains a figure describing risk mapping and risk mapping evaluation procedures for company's activities and activities of suppliers and sub-contractors. It includes geographical factors and product considerations, among others. [Danone Registration Document, 31/12/2017 &amp; Registration Document 2018, 3/2019: https://www.danone.com/content/dam/danone-corp/danone-com/investors/en-all-publications/2018/registrationdocuments/Danone%20-%20Registration%20Document%202018.pdf] 
• Met: Public disclosure of salient risks: Thanks to a joint effort by the Sustainability Integration Department and the Strategy and Risks Department, the Company was able to identify in 2018 its top 13 sustainability risks. The top non-financial risks include responsible sourcing and human rights. The Company also indicates that, human rights risk in the supply chain includes, in particular, working conditions, health and safety of farm workers or even forced or child labour. ‘From the whole value chain perspective, challenges related to trading and pricing practices may also lead to risks related to human rights’. [Registration Document 2018, 3/2019: https://www.danone.com/content/dam/danone-corp/danone-com/investors/en-all-publications/2018/registrationdocuments/Danone%20-%20Registration%20Document%202018.pdf &amp; Danone Registration Document, 31/12/2017] 
Score 2
• Met: Both requirements under score 1 met: See above</t>
  </si>
  <si>
    <t>The individual elements of the assessment are met or not as follows: 
Score 1
• Met: Action Plans to mitigate risks: As part of the vigilance plan the Company discloses in a chart the actions of risk mitigation and prevention following the risk mapping. Actions cover both own operations and suppliers and subcontractors and include a number of measures (although they are not directly linked to any specific human right risk are consistently applied for mitigation) including Union agreements, policy development, traceability initiatives, audits, water assessments, and a number of programmes and action plans. [Registration Document 2018, 3/2019: https://www.danone.com/content/dam/danone-corp/danone-com/investors/en-all-publications/2018/registrationdocuments/Danone%20-%20Registration%20Document%202018.pdf] 
• Met: Including in AG supply chain: See above. The Company implements the 'RESPECT program' to implement responsible purchasing due diligence in direct suppliers for categories different than raw milk, to reduce the risk of human rights violations. 'Danone is moving its RESPECT policy towards a more comprehensive due diligence approach and stepping up its human rights requirements. This new approach is inspired by the United Nations Guiding Principles. [Registration Document 2018, 3/2019: https://www.danone.com/content/dam/danone-corp/danone-com/investors/en-all-publications/2018/registrationdocuments/Danone%20-%20Registration%20Document%202018.pdf] 
• Met: Example of Actions decided: The Company references the agreements signed between Danone and the IUF (International Union of Food Workers) including diversity, social dialogue, fighting discrimination, procedures for consulting employee representatives in the event of business changes affecting employment, health, safety, working conditions and stress, etc.) [Registration Document 2018, 3/2019: https://www.danone.com/content/dam/danone-corp/danone-com/investors/en-all-publications/2018/registrationdocuments/Danone%20-%20Registration%20Document%202018.pdf] 
Score 2
• Met: Both requirements under score 1 met: See above.</t>
  </si>
  <si>
    <t>The individual elements of the assessment are met or not as follows: 
Score 1
• Met: System to check if Actions are effective: The Company Vigilance Plan covers  how the company monitors, measures and assesses the efficiency of their actions for human rights and fundamental freedoms and personal health and safety. This includes assessing results tracked under Danone Way for company's own operations, tracking of indicators, Tracking 'RESPECT program indicators', Audits to measure the effectiveness of WISE program [Work in a safe Environment], etc. [Registration Document 2018, 3/2019: https://www.danone.com/content/dam/danone-corp/danone-com/investors/en-all-publications/2018/registrationdocuments/Danone%20-%20Registration%20Document%202018.pdf] 
• Not met: Lessons learnt from checking effectiveness: The Company discloses data relating to critical non-conformities found via auditing the supply chain. However, no details found of specific lessons learnt from checking the effectiveness of actions to respond to human rights risks and impacts. [2019 Universal Registration Document, 19/03/2020: https://www.danone.com/content/dam/danone-corp/danone-com/investors/en-all-publications/2019/registrationdocuments/URD_2019_ENG_VA.pdf]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</si>
  <si>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Met: Comms plan re action plans for risks: See indicator B.2.3 [Danone Registration Document, 31/12/2017]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</si>
  <si>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Vigilance Plan makes indicates that human rights grievances can be made through the Danone Ethics Line and which clarifies that also applies to suppliers. The Danone Ethics Line is available to 'anyone concerned about potential misconduct, non-compliance with our policies, applicable codes of practice or potential violations of laws and regulations to seek help; ask for advice or raise a concern.' The Danone Code of Business Conduct for Business Partners states that a business partner can report any concerns at the Danone Ethics Line. [Registration Document 2018, 3/2019: https://www.danone.com/content/dam/danone-corp/danone-com/investors/en-all-publications/2018/registrationdocuments/Danone%20-%20Registration%20Document%202018.pdf &amp; Danone Ethics Line, N/A: https://www.bkms-system.net/bkwebanon/report/clientInfo?cin=4DAN14&amp;language=eng#_x000D_] 
Score 2
• Met: Number grievances filed, addressed or resolved: 'In 2019, 20 reports were made at the global level in the “human rights” category. This category includes violations in the areas of child labor, forced labor, right to collective bargaining, working time and wages. The category is selected by the whistleblower, and the reports received in 2019 focused on routine human resources matters. None of them qualified as a human rights violation, but all have been or are being pursued in thorough internal investigations'. [2019 Universal Registration Document, 19/03/2020: https://www.danone.com/content/dam/danone-corp/danone-com/investors/en-all-publications/2019/registrationdocuments/URD_2019_ENG_VA.pdf] 
• Met: Channel is available in all appropriate languages: The Danone Ethics Line is available in fourteen different languages.  These include languages such as Bahasa Indonesia, Bahasa Malaya and Polish. [Danone Ethics Line, N/A: https://www.bkms-system.net/bkwebanon/report/clientInfo?cin=4DAN14&amp;language=eng#_x000D_] 
• Met: Opens own system to AG supplier workers: The Danone Ethics Line is available to 'anyone concerned about potential misconduct, non-compliance with our policies, applicable codes of practice or potential violations of laws and regulations to seek help; ask for advice or raise a concern.' [Danone Ethics Line, N/A: https://www.bkms-system.net/bkwebanon/report/clientInfo?cin=4DAN14&amp;language=eng#_x000D_]</t>
  </si>
  <si>
    <t>The individual elements of the assessment are met or not as follows: 
Score 1
• Met: Grievance mechanism for community: 'Anyone' can submit a human rights grievance to the Danone Ethics Line. When submitting a grievance online they have the option to select 'human rights violation including child labour, forced labour, right to collective bargaining, working time, wages.' There is an information box which provides further details to highlight what is considered a human rights grievance. [Danone Ethics Line, N/A: https://www.bkms-system.net/bkwebanon/report/clientInfo?cin=4DAN14&amp;language=eng#_x000D_] 
Score 2
• Met: Describes accessibility and local languages: The Danone Ethics Line is available in fourteen different languages.  These include languages such as Bahasa Indonesia, Bahasa Melayu and Polish. There is also an option to select from over 200 countries. [Danone Ethics Line, N/A: https://www.bkms-system.net/bkwebanon/report/clientInfo?cin=4DAN14&amp;language=eng#_x000D_] 
• Met: AG supplier communities use global system: The Vigilance Plan makes indicates that human rights grievances can be made through the Danone Ethics Line and which clarifies that also applies to suppliers. The Danone Ethics Line is available to 'anyone concerned about potential misconduct, non-compliance with our policies, applicable codes of practice or potential violations of laws and regulations to seek help; ask for advice or raise a concern.' The Danone Code of Business Conduct for Business Partners states that a business partner can report any concerns at the Danone Ethics Line. [Danone Ethics Line, N/A: https://www.bkms-system.net/bkwebanon/report/clientInfo?cin=4DAN14&amp;language=eng#_x000D_]</t>
  </si>
  <si>
    <t>• Headline: Danone and Dairy Partners Americas Brasil criticized for complicity in forced labor in Brazil
• Area: Forced Labour
• Story: A Brazilian official inspection accused Danone and DPA (a joint venture between New-Zealand company Fonterra and Nestle) are accused of being complicit with an businessman who kept 28 people in debt bondage, because their affiliated distributors sold him their products in bulk without monitoring working conditions at his operation. 
The door-to-door salesmen had been trafficked from poor regions of the state of Ceará, and made to sell soon-to-be-expired yoghurt at a discount in the city of Salto, in the state of Sao Paulo. 
“Many workers arrived already in debt due to the cost of travel,” said Luis Alexandre Faria, the labor inspector that coordinated operations on the ground. 
“They sometimes worked over 15 hours in extreme heat, cold or rain.” 
While Danone and DPA were not directly involved, inspectors want to hold them accountable for not monitoring their distribution chain. 
Danone Brasil, maker of products like Activia and Evian water, denied having any relationship with the businessman, and said it will fight the claim that they were complicit. 
“The company emphasizes that it has worked in partnership with the Labor Secretariat to spread the company’s best practices and to be an active agent against all forms of slave labor among the more than 10,000 businesses that are part of the complex supply chain that distributes its products,” the company said in an email. 
DPA, a joint venture between New-Zealand company Fonterra and Nestle that sells refrigerated products, also said it did nothing wrong.
• Sources: [Reuters - 06/02/2019: https://www.reuters.com/article/us-brazil-trafficking-dairy/danone-and-nestle-owned-company-could-join-brazils-slavery-dirty-list-officials-idUSKCN1PV2IM]</t>
  </si>
  <si>
    <t>The individual elements of the assessment are met or not as follows: 
Score 1
• Met: Public response available: The Company denied having any relationship with the businessman accused of forced labor, and debt bondage. In addition, Danone stated that will fight the claim that they were complicit. [Reuters, 06/02/2019: https://www.reuters.com/article/us-brazil-trafficking-dairy/danone-and-nestle-owned-company-could-join-brazils-slavery-dirty-list-officials-idUSKCN1PV2IM] 
Score 2
• Not met: Response goes into detail: Although the Company discloses that 'it has worked in partnership with the Labor Secretariat to spread the company’s best practices and to be an active agent against all forms of slave labor among the more than 10,000 businesses that are part of the complex supply chain that distributes its products', there is no further detail provided by the Company about the case. [Reuters, 06/02/2019: https://www.reuters.com/article/us-brazil-trafficking-dairy/danone-and-nestle-owned-company-could-join-brazils-slavery-dirty-list-officials-idUSKCN1PV2IM]</t>
  </si>
  <si>
    <t>The individual elements of the assessment are met or not as follows: 
Score 1
• Met: Company policies address the general issues raised: The Company Code of Business Conduct states 'We respect the human rights of our employees as set out in fundamental conventions of the International Labour Organisation, including the right to freedom of association.[…] We are committed to providing fair remuneration and working hours, with a healthy work-life balance.  We will not tolerate violence, bullying, harassment, discrimination or any form of forced, bonded or child labor. We welcome diversity and encourage open communication and dialogue between employees and managers, a key part of our entrepreneurial spirit.' [Danone Business Code of Conduct, 20/01/2016: https://www.danone.com/content/dam/danone-corp/danone-com/investors/en_buy_laws/2019/bylaws/Danone%20Code%20of%20Business%20Conduct_ENG.pdf] 
• Met: Policies apply to the type of business relationships involved: The Company has a Code of Business Conduct for Business Partners which extends to Human Rights (covering fundamental ILOs): 'Business Partners are expected to protect and promote the human rights of their employees. We expect them to be fair employers and to respect international labor standards, including the core conventions of the International Labor Organization and legislation prohibiting slavery and human trafficking.' In addition, in its Sustainability Principles for Business Partners, the Company includes specific provisions for each one of the ILO Core. With respect freedom of association and collective bargaining, it states: 'The Business Partner recognizes and respects employees’ freedom of association and their right to freely choose their representatives. The Business Partner also recognizes employees’ right to collective bargaining. The Business Partner ensures that employee representatives do not suffer any discrimination'. [Code of Conduct for Business Partners, 2018: https://www.danone.com/content/dam/danone-corp/danone-com/about-us-impact/policies-and-commitments/en/2018/Danone_code_of_conduct_for_business_partners.pdf &amp; Danone Sustainability Principles for Business Partners, 27/07/2018: https://www.danone.com/content/dam/danone-corp/about-us-impact/policies-and-commitments/en/2018/Danone_Sustainability_Principles.pdf] 
Score 2
• Not met: Policies address the specific rights in question: The Danone's Sustainability Principles for Business Partners have been update in 2018 to include the 3 CGF Priority Industry Principles. The Company refers to the three following principles: 
 • Every worker should have freedom of movement; Every worker should have freedom of movement and freedom to leave employment subject to normal contractual provisions. The ability of workers to move freely should not be restricted
by the Business Partner through physical restriction (confinement) abuse, practices such as retention of passports and valuable possessions, threat of reporting illegal workers to the authorities or the menace of any form of penalties.
• No worker should pay for a job; Fees and cost associated with recruitment and employment should be paid by the employer, not the employee (Employer Pays Principle) 
• No worker should be indebted or coerced to work. Workers should work freely, aware of the
terms and conditions of their work in advance, and paid regularly as agreed. No worker should be indebted to work as a result of excessive recruitment fees, unauthorized deductions from wages, disciplinary measures, fines or inflated prices for company goods, tools or uniforms.
Also, regarding working hours, the Company states that 'The Business Partner must ensure that national applicable legal restrictions on working hours, including overtime, are complied with. Employees have at least one (1) day off each week, apart from exceptional circumstances and for a limited period'. However, to comply with 'national applicable restriction on working hours' is not eno</t>
  </si>
  <si>
    <t>The individual elements of the assessment are met or not as follows: 
Score 1
• Not met: Engages with affected stakeholders
• Not met: Encourages linked business to engage affected stakeholders
• Not met: Provides remedies to affected stakeholders
• Not met: Has reviewed management systems to prevent recurrence
• Not met: Denies allegations, but has engaged affected stakeholders
• Not met: Denies allegations, but reviewed systems to prevent such impacts
Score 2
• Not met: Remedies are satisfactory to the victims
• Not met: Has improved systems and engaged affected stakeholders
• Not met: Denies allegations, but implements review recommendations
• Not met: Denies allegations, and ensures systems prevent such impacts</t>
  </si>
  <si>
    <t>The individual elements of the assessment are met or not as follows: 
Score 1
• Met: General HRs commitment: The Company indicates: ‘Dell Inc. (Dell) supports and respects internationally-recognized human rights of all people. We are committed to making certain that we are not complicit in any human rights violations, and hold our suppliers and partners to this same high standard’ [Dell Human Rights and Labor Policy Statement, 2018: https://i.dell.com/sites/doccontent/corporate/corp-comm/en/Documents/human-rights-labor.pdf] 
• Met: UNGC principles 1 &amp; 2: The Company states: ‘Dell Inc. (Dell) supports and respects internationally-recognized human rights of all people. We are committed to making certain that we are not complicit in any human rights violations, and hold our suppliers and partners to this same high standard. Dell has adopted the principles below as informed by international standards and conventions including, among others: the Universal Declaration of Human Rights, the UN Guiding Principles on Business and Human Rights, UN Global Compact, Rio Declaration on Environment and Development, UN Convention Against Corruption, the UN Conventions on Rights of the Child, and fundamental conventions of the International Labour Organization (ILO), and understands our responsibility to respect and support human rights.` [Dell Human Rights and Labor Policy Statement, 2018: https://i.dell.com/sites/doccontent/corporate/corp-comm/en/Documents/human-rights-labor.pdf] 
• Met: UDHR: As indicated above, the Company has adopted the UDHR in its Human Rights Policy. [Dell Human Rights and Labor Policy Statement, 2018: https://i.dell.com/sites/doccontent/corporate/corp-comm/en/Documents/human-rights-labor.pdf] 
Score 2
• Met: UNGPs: As stated in the document, the Company adopts UNGPs in its Human Rights Policy. [Dell Human Rights and Labor Policy Statement, 2018: https://i.dell.com/sites/doccontent/corporate/corp-comm/en/Documents/human-rights-labor.pdf]</t>
  </si>
  <si>
    <t>The individual elements of the assessment are met or not as follows: 
Score 1
• Not met: ILO Core: The Company indicates the following: 'The Responsible Business Alliance (RBA) Code of Conduct establishes standards for safe working conditions and environmentally responsible and ethical business operations in which workers are treated with respect and dignity. Dell has fully adopted the Code for our own operations, and we expect our suppliers to abide by the Code and to expect the same of their suppliers'. The RBA Code of Conduct includes specific provisions against the use of forced labour, child labour and discrimination, as well as protections related to freedom of association and collective bargaining. However, regarding freedom of association and collective bargaining, It is not clear whether it is committed to respect these rights in all contexts and locations (i.e. alternative mechanisms for those countries where there are legal restrictions to the exercise of these rights), as the Company indicates that it respects these rights ‘in conformance with local law’. Additionally, in its Human Rights and Labour Policy Statement, it states 'Dell has adopted the principles below as informed by international standards and conventions including, among others: […] fundamental conventions of the International Labour Organization (ILO), and understands our responsibility to respect and support human rights.' However, 'informed by' is not considered a formal statement of commitment according to CHRB wording criteria. [Dell Supplier Principles, 12/2017: https://i.dell.com/sites/doccontent/corporate/corp-comm/en/Documents/dell-supplier-principles.pdf &amp; Responsible Business Alliance Code of Conduct, 2018: https://www.responsiblebusiness.org/media/docs/RBACodeofConduct6.0_English.pdf] 
• Not met: UNGC principles 3-6: The Company discloses 'Dell has adopted the principles below as informed by international standards and conventions including, among others: […] UN Global Compact'. However, 'informed by' is not considered a formal statement of commitment according to CHRB wording criteria. No evidence found of Dell being signatory to the UN Global Compact. [Dell Human Rights and Labor Policy Statement, 2018: https://i.dell.com/sites/doccontent/corporate/corp-comm/en/Documents/human-rights-labor.pdf] 
• Not met: Explicitly list ALL four ILO for ICT suppliers: As above, the Company expects suppliers to abide by the RBA Code of Conduct. However, as indicated above, the RBA code requirements regarding freedom of association and collective bargaining is not considered a formal statement of commitment according to CHRB wording criteria. [Dell Supplier Principles, 12/2017: https://i.dell.com/sites/doccontent/corporate/corp-comm/en/Documents/dell-supplier-principles.pdf &amp; Responsible Business Alliance Code of Conduct, 2018: https://www.responsiblebusiness.org/media/docs/RBACodeofConduct6.0_English.pdf] 
Score 2
• Not met: Explicit commitment to All four ILO Core: See above. [Dell Supplier Principles, 12/2017: https://i.dell.com/sites/doccontent/corporate/corp-comm/en/Documents/dell-supplier-principles.pdf &amp; Responsible Business Alliance Code of Conduct, 2018: https://www.responsiblebusiness.org/media/docs/RBACodeofConduct6.0_English.pdf] 
• Met: Respect H&amp;S of workers: The Company indicates: 'We will operate our businesses in a manner that protects the health and safety of our employees, contractors, visitors and neighbors, while maintaining full compliance with applicable laws, regulations and voluntary obligations'. Moreover, it states: 'We will provide safe and healthy working conditions and require the same of business partners and contractors working on behalf of Dell'. [Dell Global Occupational Health and Safety Policy, 15/01/2019: https://i.dell.com/sites/csdocuments/Corporate_corp-Comm_Documents/en/dell-global-health-and-safety-policy.pdf] 
• Met: H&amp;S applies to ICT suppliers: The Company states on its website: 'We’re committed to cr</t>
  </si>
  <si>
    <t>The individual elements of the assessment are met or not as follows: 
Score 1
• Not met: Commits to stakeholder engagement: The Company discloses on its website the engagement with stakeholders in order to identify material issues, which are listed on its website. It states: ‘To ensure our focus for our social impact work is clear, we conducted a thorough analysis in 2018-2019 of our material issues in conjunction with consulting firm SustainAbility, beginning with a review of external corporate sustainability and philanthropy frameworks and trends, benchmarking our peers and analyzing customers’ Requests for Proposal (RFPs) to identify trends in topics they care about. We also gathered insight from a diverse set of internal and external stakeholders including senior executives across Dell Technologies, suppliers, customers representing different sectors, nongovernmental organizations (NGOs) and thought leaders. Additionally, we surveyed Dell Technologies employees.’ However, it does not indicate a formal commitment to engagement with potentially or actually affected stakeholders neither an ongoing engagement. [Materiality and Stakeholder Engagement, 12/11/2019: https://corporate.delltechnologies.com/en-us/social-impact/reporting/materiality.htm] 
• Not met: Regular stakeholder engagement: While the Company works with various initiatives, no details found of actual regular affected stakeholder engagement. The Company provided further information regarding this indicator, however, the evidence was not material. This indicator looks for cases of regular engagement with affected stakeholders (employees, workers in the supply chain, local communities, local authorities, etc.) [Dell Supply Chain Sustainability Progress, 2018: https://corporate.delltechnologies.com/en-us/social-impact/reporting/reports.htm#scroll=off&amp;overlay=/content/dam/delltechnologies/assets/corporate/pdf/progress-made-real-reports/scs-report-2018.pdf &amp; 2019 Supply Chain Sustainability Progress Report, 22/06/2020: https://corporate.delltechnologies.com/content/dam/uwaem/production-design-assets/en/corporate/social-impact/collaterals/cy2019-supply-chain-sustainability-progress-report.pdf] 
Score 2
• Not met: Commits to engage stakeholders in design
• Not met: Regular stakeholder design engagement</t>
  </si>
  <si>
    <t>The individual elements of the assessment are met or not as follows: 
Score 1
• Not met: Commits to remedy: The Company has provided comments to CHRB regarding this indicator. However, evidence was not material.
Score 2
• Not met: Not obstructing access to other remedies
• Not met: Collaborating with other remedy initiatives
• Not met: Work with ICT suppliers to remedy impacts: The Company indicates: ‘Dell’s Supply Chain Sustainability team works closely with procurement teams to monitor social and environmental performance. We incorporate discussions about social and environmental progress in suppliers’ quarterly business reviews to ensure their sustainability progress mirrors that of Dell Technologies.’ However, no evidence found of commitment to work with its suppliers in order to remedy its adverse impacts, either through the business relationship's own mechanism, or through the development of third party non-judicial remedies'. [Accountability, 20/12/2019: https://corporate.delltechnologies.com/en-us/social-impact/advancing-sustainability/sustainable-supply-chain/accountability.htm]</t>
  </si>
  <si>
    <t>The individual elements of the assessment are met or not as follows: 
Score 1
• Not met: Commits to ILO core conventions: See indicator A.1.2. Companies are awarded this if they are committed either to the ILO Declaration or the UN Global Compact.
• Not met: Senior responsibility for HR: The Company has provided comments to CHRB regarding this indicator. However, evidence was not material. This indicator looks for description of the senior management level person/body to which responsibility for human rights is allocated. [Statement Against Slavery and Human Trafficking (2020 update), 07/2020: https://i.dell.com/sites/csdocuments/Corporate_corp-Comm_Documents/en/dell-california-trafficking.pdf] 
Score 2
• Not met: Day-to-day responsibility
• Met: Day-to-day responsibility for ICT in supply chain: The Company indicates in the know the chain response that 'The Supply Chain Risk, Tools and Governance organization within Dell's Global Operations organization has a Social and Environmental Responsibility (SER) team. The SER team consists of programs and operations teams responsible for reducing the risk of forced labor within the supply chain. The team works cross-functionally across Global Operations (including procurement and manufacturing) and includes specialists dedicated to monitor and train suppliers'. [Know the Chain additional disclosure, 2020: https://www.business-humanrights.org/sites/default/files/KTC%202020%20ICT%20Benchmark%20-%20Additional%20Disclosure%20-%20Dell.pdf]</t>
  </si>
  <si>
    <t>The individual elements of the assessment are met or not as follows: 
Score 1
• Not met: Identifying risks in own operations: Although The Company indicates supplier risks evaluation, it does not mention risk identification in its own operations. [Accountability, 20/12/2019: https://corporate.delltechnologies.com/en-us/social-impact/advancing-sustainability/sustainable-supply-chain/accountability.htm] 
• Not met: Identifying risks in ICT suppliers: The Company states on its website: ‘Every year, Dell evaluates supplier risk and develops an annual audit plan for our supplier facilities. During our risk assessment process, we evaluate all direct material suppliers based on geographic location, business relationship, manufacturing processes, past SER performance, and public report.’ Additionally, in its Supply Chain Sustainability Report, it states 'We evaluate potential suppliers for risks and those with high-risk indicators complete an audit based on the Responsible Business Alliance (RBA) Code of Conduct as part of the social and environmental responsibility qualification process.' However, it is not clear how this supplier evaluation and assessment is used to identify which are the human rights risks and impacts that the Company faces across its supply chain. Also in its Supply Chain Sustainability Report, the Company discloses 'Working across a global and complex supply chain, we operate one of the largest assurance and engagement programs in the sector. Through it, we can proactively identify and solve issues in different tiers of the supply chain, including final assembly, direct, and sub-tier.' However, it is unclear how this is used to identify potential human rights risks. This indicator looks for evidence of how the Company follows a process to identify potential risks and impacts. Current evidence seems to focus in assessing risky suppliers. [Accountability, 20/12/2019: https://corporate.delltechnologies.com/en-us/social-impact/advancing-sustainability/sustainable-supply-chain/accountability.htm &amp; 2019 Supply Chain Sustainability Progress Report, 22/06/2020: https://corporate.delltechnologies.com/content/dam/uwaem/production-design-assets/en/corporate/social-impact/collaterals/cy2019-supply-chain-sustainability-progress-report.pdf] 
Score 2
• Not met: Ongoing global risk identification: The Company reports: ‘Identifying priorities in corporate social responsibility (CSR) is a complex and thorough process. It involves a broad mix of tactics, including business introspection, industry analysis, environmental and community impact review, and stakeholder engagement beyond traditional business analytics. Through our analysis, we can identify and mitigate risks while leveraging opportunities that improve our business and the world around us. This includes helping our customers achieve their goals while improving the environment and well-being for all in our value chain.’ However, it is not clear how the process includes Human Rights risks and impacts in the Company´s operations. Nothing further found in latest version of the report. [Dell FY19 Corporate Social Responsibility Report, 2019: https://corporate.delltechnologies.com/en-us/social-impact/reporting/fy19-csr-report.htm#scroll=off &amp; FY20 Social Impact Report, 21/07/2020: https://corporate.delltechnologies.com/en-us/social-impact/reporting/fy20-progress-made-real-report.htm#overlay=/content/dam/delltechnologies/assets/corporate/pdf/progress-made-real-reports/delltechnologies-fy20-progress-made-real-report.pdf] 
• Not met: In consultation with stakeholders: The Company consults stakeholders to construct a materiality matrix to identify important risks. However, no evidence could be found of consultation with affected stakeholders to identify potential human rights risks. [FY20 Social Impact Report, 21/07/2020: https://corporate.delltechnologies.com/en-us/social-impact/reporting/fy20-progress-made-real-report.htm#overlay=/content/dam/delltechnologies/assets/corpora</t>
  </si>
  <si>
    <t>The individual elements of the assessment are met or not as follows: 
Score 1
• Met: Salient risk assessment (and  context): 'Internal assessment of supply chain risk based on commodity produced, independent research that identifies labor risks associated with geographic locations, spend, past performance, and other targeted risk factors. This risk assessment is conducted annually and incorporates data on human trafficking incidence from the U.S. State Department's annual "Trafficking in Persons Report," as well as other risk factors including human rights risk and country governance and accountability. Dell also collaborates with our industry peers through the Responsible Labor Initiative (RLI, a sub-group initiative to the RBA) to address identified risks in the supply chain to drive accountability and corrective actions with suppliers'- [2020 Modern Slavery Statement, 01/07/2020: https://i.dell.com/sites/doccontent/corporate/corp-comm/en/Documents/dell-california-trafficking.pdf] 
• Not met: Public disclosure of salient risks: The Company discloses results of supplier compliance audits in its annual  Supply Chain Sustainability Report. Additionally, in the Social Impact Report, it reports that it has identified human rights as a material risk. However, no disclosure of the human rights risks the Company has found to be salient could be found. [FY20 Social Impact Report, 21/07/2020: https://corporate.delltechnologies.com/en-us/social-impact/reporting/fy20-progress-made-real-report.htm#overlay=/content/dam/delltechnologies/assets/corporate/pdf/progress-made-real-reports/delltechnologies-fy20-progress-made-real-report.pdf &amp; 2019 Supply Chain Sustainability Progress Report, 22/06/2020: https://corporate.delltechnologies.com/content/dam/uwaem/production-design-assets/en/corporate/social-impact/collaterals/cy2019-supply-chain-sustainability-progress-report.pdf] 
Score 2
• Not met: Both requirements under score 1 met</t>
  </si>
  <si>
    <t>The individual elements of the assessment are met or not as follows: 
Score 1
• Not met: Action Plans to mitigate risks
• Not met: Including in ICT supply chain: The Company discloses details regarding results from audit processes, which include corrective action plans. However, no description of a global system to take action to prevent, mitigate or remediate its salient human rights issues could be found. This indicator looks for evidence of broad actions carried out, from a risk-based approach, to mitigate the different salient issues determined by the Company. [2019 Supply Chain Sustainability Progress Report, 22/06/2020: https://corporate.delltechnologies.com/content/dam/uwaem/production-design-assets/en/corporate/social-impact/collaterals/cy2019-supply-chain-sustainability-progress-report.pdf &amp; Know the Chain additional disclosure, 2020: https://www.business-humanrights.org/sites/default/files/KTC%202020%20ICT%20Benchmark%20-%20Additional%20Disclosure%20-%20Dell.pdf] 
• Not met: Example of Actions decided: The Company has provided comments to CHRB regarding this indicator. However, evidence was not material. As indicated above, the Company reports in relation to corrective action plans in the context of non-compliances found. This indicator looks for examples of actions carried out from a risk perspective, to mitigate a specific human rights salient issue.
Score 2
• Not met: Both requirements under score 1 met</t>
  </si>
  <si>
    <t>The individual elements of the assessment are met or not as follows: 
Score 1
• Not met: System to check if Actions are effective: The Company has provided comments to CHRB regarding this indicator. However, evidence was not material.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</si>
  <si>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'When allegations are received via this helpline, we investigate through all means available to us which can include unannounced visits by Dell Technologies’ on-the-ground specialists and third-party auditors. Based on what we find, we request factory managers develop and carry out Corrective Action Plans to address any issues identified. Depending on the seriousness of the issue, suppliers are required to go through another third-party closure audit to make sure necessary changes agreed to in Corrective Action Plans have been made.' However, it is unclear how the Company responds to the affected stakeholders in terms of communication. [2019 Supply Chain Sustainability Progress Report, 22/06/2020: https://corporate.delltechnologies.com/content/dam/uwaem/production-design-assets/en/corporate/social-impact/collaterals/cy2019-supply-chain-sustainability-progress-report.pdf] 
• Not met: Ensuring affected stakeholders can access communications: The Company has provided comments to CHRB regarding this indicator. However, evidence was not material.</t>
  </si>
  <si>
    <t>The individual elements of the assessment are met or not as follows: 
Score 1
• Met: Channel accessible to all workers: The Company states: 'If you have an ethics concern or suspect that someone is behaving illegally or unethically, please speak up. Talk to your leader, call the Ethics Helpline, submit an online report via the web-based Ethicsline, send an email to ethics@dell.com or use any of the other resources and reporting avenues described in the Code or on the Global Ethics &amp; Compliance intranet site.' [How We Win, 09/2017: https://corporate.delltechnologies.com/en-us/about-us/who-we-are/code-of-conduct/index.htm] 
Score 2
• Not met: Number grievances filed, addressed or resolved
• Met: Channel is available in all appropriate languages: The EthicsPoint website is available in over 20 different languages. [EthicsPoint, N/A: https://secure.ethicspoint.com/domain/media/en/gui/43926/index.html] 
• Met: Opens own system to ICT supplier workers: Dell Technologies Partner Code of Conduct is applicable to all suppliers, employees, independent contractors and downstream partners. The Company provides some channels where workers can report Code violations. It includes Dell’s Global Ethics and Compliance Office, Audit Committee of the Dell Board of Directors, Dell’s Ethics Helpline and Dell’s Privacy team. The channel is available to 'anyone' [Dell Technologies Partner Code of Conduct, 2019: https://corporate.delltechnologies.com/en-us/social-impact/reporting/policies-and-positions.htm#scroll=off&amp;overlay=/content/dam/delltechnologies/assets/whoweare/resources/Dell-Technologies-Partner-Code-of-Conduct-English.pdf]</t>
  </si>
  <si>
    <t>The individual elements of the assessment are met or not as follows: 
Score 1
• Met: Grievance mechanism for community: The Company discloses the following regarding the EthicsPoint system: 'Dell Ethics Helpline and the Ethics Web Form were created so that team members and external parties can ask for help or raise concerns/issues'. [EthicsPoint FAQ, N/A: https://secure.ethicspoint.com/domain/media/en/gui/43926/faq.pdf] 
Score 2
• Met: Describes accessibility and local languages: The EthicsPoint system is available online in a variety of languages. [EthicsPoint, N/A: https://secure.ethicspoint.com/domain/media/en/gui/43926/index.html] 
• Not met: Expects ICT supplier to have community grievance systems
• Not met: ICT supplier communities use global system: The Company discloses in its Supply Chain Sustainability Report that 'Calls received from supplier employees or others on their behalf give us another level of understanding of supply chain issues and help enable us to monitor implementation of our expectations.' Additionally, in its Statement Against Slavery and Human Trafficking, it discloses that it 'contracts an independent third-party service provider to run a helpline to ensure workers’ rights and safety are respected and to enhance the well-being of worker communities through tripartite communications. The helpline is independent and acts as both a grievance mechanism for the worker (covering grievance and information on common psychological issues and conflict resolution) and as an alert mechanism for Dell to understand issues impacting workers.' However, although the mechanism is available for third parties to raise complaints on behalf of workers, and is used to 'enhance the well-being of worker communities', no evidence of suppliers' external stakeholders having access to the system in order to raise grievances against suppliers could be found. [2019 Supply Chain Sustainability Progress Report, 22/06/2020: https://corporate.delltechnologies.com/content/dam/uwaem/production-design-assets/en/corporate/social-impact/collaterals/cy2019-supply-chain-sustainability-progress-report.pdf &amp; 2020 Modern Slavery Statement, 01/07/2020: https://i.dell.com/sites/doccontent/corporate/corp-comm/en/Documents/dell-california-trafficking.pdf]</t>
  </si>
  <si>
    <t>The individual elements of the assessment are met or not as follows: 
Score 1
• Met: Describes how remedy has been provided: The Supply Chain Sustainability Report discloses the following example: 'In 2019 a call from a supplier employee to our helpline prompted an unannounced visit by Dell Technologies’ on-the-ground specialists to a supplier factory. We wanted to investigate claims of inaccurate pay for overtime. During our visit, we interviewed employees and managers to gain a better understanding of the conditions and the helpline claims. We found that for 17 employees, pay was not consistent with the working hour sheets and overtime wages. As a result, the supplier developed and carried out a three-month action plan. During this time our on-the-ground specialists provided technical expertise to the supplier and the procurement team helped to track progress and reinforce Dell Technologies' policies around working hours and overtime wages. The supplier has now paid all overtime, and we have confirmed the remedy of this issue with affected workers. We continue to work with this supplier to solve working hour issues and promote employee wellbeing. The supplier will undergo a third-party RBA audit to confirm the issues have been remediated'. [2019 Supply Chain Sustainability Progress Report, 22/06/2020: https://corporate.delltechnologies.com/content/dam/uwaem/production-design-assets/en/corporate/social-impact/collaterals/cy2019-supply-chain-sustainability-progress-report.pdf] 
Score 2
• Not met: Changes introduced to stop repetition
• Not met: Approach to learning from incident to prevent future impacts
• Not met: Evaluation of the channel/mechanism</t>
  </si>
  <si>
    <t>• Headline: Dell accused of child labour in DRC
• Area: Child labour, working hours, health &amp; safety
• Story: On December 15, 2019, a legal complaint has been filed in US by human rights group Rights Advocates on behalf of 14 families from the Democratic Republic of Congo (DRC) against Tesla, Microsoft, Alphabet, Dell, and Apple. The lawsuit accused the companies of aiding and abetting in the death and serious injury of children who they claim were working in cobalt mines owned by Glencore. It alleged that the defendants have known for a "significant period of time" that Congo's mining sector "is dependent upon children." The claim further alleged that cobalt from the Glencore-owned mines was then sold to Umicore, which in turn then sells battery-grade cobalt to Apple, Google, Tesla, Microsoft, and Dell. 
The lawsuit alleged that the children, some as young as 6 years old, were forced by their families' extreme poverty to leave school and work in cobalt mines owned by Glencore. According to the complaint, 6 of the 14 children were killed in tunnel collapses, while others suffered life-altering injuries, including paralysis. Some children were allegedly paid USD 1.50 a day, working 6 days a week. 
According to the complaint, the main drivers of the cobalt supply chain are Glencore/Umicore and Zhejiang Huayou Cobalt Company. Knowing that the tech boom was going to cause a major surge in demand for cobalt, these companies allegedly stepped in to dominate the market and develop reliable sources for DRC cobalt.
The complaint claimed that "Umicore and Glencore formally agreed to form a venture in which Glencores DRC cobalt from, among other places, Glencores mines operated by KCC, MUMI and Katanga Mining, where most of the plaintiffs were severely injured or killed, and Umicore would sell the cobalt to the defendants. All of these companies were formally locked in a venture that was created to mine cobalt using young children to perform hazardous labor. The venture was also allegedly established to preserve the existing supply chains of cobalt in the DRC to create plausible deniability for all involved. In the refining process, Umicore reportedly intentionally mixes the cobalt mined by children working under hazardous conditions with other cobalt and takes other steps to impair the traceability of the DRC cobalt to give Defendants Apple, Alphabet, Dell, Microsoft and Tesla plausible deniability as to the source of the cobalt they purchase from Umicore."
The lawsuit further alleged that "based on the Congolese Mining Code, only Congolese nationals can work as artisanal miners, so Glencore arranged to set up a sham cooperative, CMKK (Coopérative Minière Maadini kwa Kilimo), with Congolese nationals as leaders. CMKK then put a Lebanese man known as Ismail in charge of buying the output of the artisanal miners at Tilwezembe to sell to Glencore."
• Sources: [The Guardian - 16/12/2019: https://www.theguardian.com/global-development/2019/dec/16/apple-and-google-named-in-us-lawsuit-over-congolese-child-cobalt-mining-deaths][PacerMonitor - 15/12/2019: https://www.pacermonitor.com/public/filings/DONSJVQY/DOE_1_et_al_v_APPLE_INC_et_al__dcdce-19-03737__0001.0.pdf]</t>
  </si>
  <si>
    <t>The individual elements of the assessment are met or not as follows: 
Score 1
• Met: Public response available: According to the press, the Company is 'currently investigating these allegations, and have informed the Responsible Minerals Initiative as part of their grievance mechanism.' [Apple and Google named in US lawsuit over Congolese child cobalt mining deaths, 16/12/2019: https://www.theguardian.com/global-development/2019/dec/16/apple-and-google-named-in-us-lawsuit-over-congolese-child-cobalt-mining-deaths] 
Score 2
• Not met: Response goes into detail</t>
  </si>
  <si>
    <t>The individual elements of the assessment are met or not as follows: 
Score 1
• Not met: Company policies address the general issues raised: According to the Human Rights and Labor Policy, the Company's policies are informed by the ILO fundamental conventions, which includes child labour. While the Company has a working hours policy for suppliers, no policy could be found for its own operations. [Dell Human Rights and Labor Policy Statement, 2018: https://i.dell.com/sites/doccontent/corporate/corp-comm/en/Documents/human-rights-labor.pdf &amp; Human Rights, 20/12/2019: https://corporate.delltechnologies.com/en-us/social-impact/advancing-sustainability/sustainable-supply-chain/human-rights.htm] 
• Met: Policies apply to the type of business relationships involved: The Human Rights and Labor Policy also applies to suppliers. As stated above, the Company has a policy on working hours for suppliers. [Dell Human Rights and Labor Policy Statement, 2018: https://i.dell.com/sites/doccontent/corporate/corp-comm/en/Documents/human-rights-labor.pdf &amp; Human Rights, 20/12/2019: https://corporate.delltechnologies.com/en-us/social-impact/advancing-sustainability/sustainable-supply-chain/human-rights.htm] 
Score 2
• Not met: Policies address the specific rights in question</t>
  </si>
  <si>
    <t>The individual elements of the assessment are met or not as follows: 
Score 1
• Not met: Engages with affected stakeholders: Though the company states that 'We’re currently investigating these allegations, and have informed the Responsible Minerals Initiative as part of their grievance mechanism' there is no further evidence it engaged with stakeholders
• Not met: Provides remedies to affected stakeholders: Though the company states that 'We’re currently investigating these allegations, and have informed the Responsible Minerals Initiative as part of their grievance mechanism' there is no further evidence it provided remedies
• Not met: Has reviewed management systems to prevent recurrence: Though the company states that 'We’re currently investigating these allegations, and have informed the Responsible Minerals Initiative as part of their grievance mechanism' there is no further evidence it already reviewed its management systems following the lawsuit
Score 2
• Not met: Remedies are satisfactory to the victims
• Not met: Has improved systems and engaged affected stakeholders</t>
  </si>
  <si>
    <t>The individual elements of the assessment are met or not as follows: 
Score 1
• Not met: General HRs commitment
• Not met: UNGC principles 1 &amp; 2
• Not met: UDHR: The Company states that 'At Devon, we are committed to the philosophy expressed in the Universal Declaration of Human Rights, as proclaimed by the United Nations General Assembly 70 years ago. Devon strongly endorses that recognition of the inherent dignity of all members of the human family is the foundation of freedom, justice and peace, which is a fundamental principle of the Universal Declaration of Human Rights'. However, it fails to state a clear commitment to Human Rights and the Universal Declaration. [Statement on human rights, 03/2019: http://www.devonenergy.com/documents/Sustainability/Social/Human-Rights/DVN_Statement-on-Human-Rights_092518.pdf &amp; Sustainability Report 2019, 2020: https://www.devonenergy.com/documents/Sustainability/2019-PDF-Sections/DVN_SR19_0_FULL-REPORT.pdf] 
• Not met: International Bill of Rights
Score 2
• Not met: UNGPs: The Company states that "Our core values embrace both social progress and economic growth, consistent with the United Nations Guiding Principles on Business and Human Rights". However, it fails to state a clear commitment to Human Rights. [Statement on human rights, 03/2019: http://www.devonenergy.com/documents/Sustainability/Social/Human-Rights/DVN_Statement-on-Human-Rights_092518.pdf] 
• Not met: OECD</t>
  </si>
  <si>
    <t>The individual elements of the assessment are met or not as follows: 
Score 1
• Not met: ILO Core: The Company states "We also are guided by the principles articulated in the Declaration of Fundamental Principles and Rights at Work, adopted 20 years ago by the International Labor Organization. These principles include prohibition on child labor, forced labor and discrimination in the workplace." However,  "guided" by the principles is not accepted as a commitment to the ILO Core by CHRB. [Sustainability Report 2019, 2020: https://www.devonenergy.com/documents/Sustainability/2019-PDF-Sections/DVN_SR19_0_FULL-REPORT.pdf &amp; Statement on human rights, 03/2019: http://www.devonenergy.com/documents/Sustainability/Social/Human-Rights/DVN_Statement-on-Human-Rights_092518.pdf] 
• Not met: UNGC principles 3-6
• Not met: Explicitly list All four ILO apply to EX BPs
Score 2
• Not met: Explicit commitment to All four ILO Core
• Met: Respect H&amp;S of workers: The code of conduct refers to the EHS Philosophy, which states that 'we will comply with all applicable environmental, health and safety laws and regulations and adopt best sound professional judgement where laws and regulations do not exist'. 'Occupational health and safety values will not be compromised'. In all Environment, health and safety the Philosophy document commits to job competency and contingency planning. [Code of Business Conduct and Ethics, 2018: https://s2.q4cdn.com/462548525/files/doc_downloads/governance/documents/Code-of-Business-Conduct-and-Ethics-Policy.pdf &amp; Health &amp; Safety on website, N/A: https://www.devonenergy.com/sustainability/health-safety] 
• Met: H&amp;S applies to EX BPs: Our commitment to protecting the environment and providing a safe and healthy workplace for our Covered Persons and other business associates is one of our core values. No job is so important, and no task is so urgent, that necessary steps cannot be taken to assure the safety and health of our Covered Persons and business associates. [Code of Business Conduct and Ethics, 2018: https://s2.q4cdn.com/462548525/files/doc_downloads/governance/documents/Code-of-Business-Conduct-and-Ethics-Policy.pdf]</t>
  </si>
  <si>
    <t>The individual elements of the assessment are met or not as follows: 
Score 1
• Not met: Commits to stakeholder engagement: The Company states that 'As appropriate, we engage with and incorporate stakeholder input on our plans and activities. We continuously evaluate ways to enhance awareness of human rights issues and engage with our key stakeholders to continue to improve our approach'. However, it is not clear if the Company has a commitment to stakeholder engagement. [Statement on human rights, 03/2019: http://www.devonenergy.com/documents/Sustainability/Social/Human-Rights/DVN_Statement-on-Human-Rights_092518.pdf &amp; Sustainability Report 2019, 2020: https://www.devonenergy.com/documents/Sustainability/2019-PDF-Sections/DVN_SR19_0_FULL-REPORT.pdf] 
• Not met: Regular stakeholder engagement: The Company states in its Sustainability Report that 'We recognize that our actions can affect our neighbours, and we are dedicated to improving the compatibility of our operations within the communities where we do business. Through formal meetings and informal conversations, we engage regularly with shareholders, neighbours, landowners, mineral-rights holders, policymakers, legislators, suppliers, vendors, service companies, our employees and their families'. However, no evidence found of actual engagement. [Sustainability Report 2018, 11/06/2019] 
Score 2
• Not met: Commits to engage stakeholders in design: The Company states that 'We are part of the communities in which we operate and actively engage with community members to understand the environmental and human rights impacts of our operations. When assessing and addressing the impacts of our operations, we will consult with those who may be affected, including indigenous peoples, where this is possible and appropriate'. However, it is not clear if the Company has a commitment to stakeholder engagement in the development or monitoring of its human rights approach. [Statement on human rights, 03/2019: http://www.devonenergy.com/documents/Sustainability/Social/Human-Rights/DVN_Statement-on-Human-Rights_092518.pdf] 
• Not met: Regular stakeholder design engagement</t>
  </si>
  <si>
    <t>The individual elements of the assessment are met or not as follows: 
Score 1
• Not met: Commits to remedy: The Company states that 'Should any risks be identified, Devon will investigate, address and respond to such concerns. Violations of our human rights standards are serious offenses that may result in termination, penalties or other legal remedies. We are committed to remaining proactive in our ability to address adverse human rights impacts that may arise'. However, it fails to state a clear commitment to remedy. [Statement on human rights, 03/2019: http://www.devonenergy.com/documents/Sustainability/Social/Human-Rights/DVN_Statement-on-Human-Rights_092518.pdf &amp; Sustainability Report 2018, 11/06/2019] 
Score 2
• Not met: Not obstructing access to other remedies
• Not met: Collaborating with other remedy initiatives
• Not met: Work with EX BPs to remedy impacts</t>
  </si>
  <si>
    <t>The individual elements of the assessment are met or not as follows: 
Score 1
• Not met: Commits to ILO core conventions
• Met: Senior responsibility for HR: The Company has set up the Environmental, Social and Governance (ESG) Committee led by Chris Kirt, vice president corporate governance and secretary. [Sustainability Report 2018, 11/06/2019] 
Score 2
• Not met: Day-to-day responsibility
• Not met: Day-to-day responsibility for EX BRs</t>
  </si>
  <si>
    <t>The individual elements of the assessment are met or not as follows: 
Score 1
• Not met: Identifying risks in own operations: The Company has a materiality assessment system, however, it is not clear if the company has a process in place that identify Human Rights risks. [Sustainability Report 2019, 2020: https://www.devonenergy.com/documents/Sustainability/2019-PDF-Sections/DVN_SR19_0_FULL-REPORT.pdf]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</si>
  <si>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Met: Channel accessible to all workers: The Company operates the 24-hour Ethics &amp; Compliance Helpline, which is available to report concerns regarding potential violations of its Code, including any adverse human rights impacts. [Ethics &amp; Compliance helpline, 02/2020: https://secure.ethicspoint.com/domain/media/en/gui/26645/index.html] 
Score 2
• Not met: Number grievances filed, addressed or resolved: The Company states: 'Devon investigates reports promptly, with 100% of cases initiated in 2018 closed by year-end at an average of 19 days from the opening of an investigation to its close. In 2018, 71% of reports were unsubstantiated or simple inquiries. We have not experienced a pattern of specific types of allegations or issues related to specific locations. ' No further details against complaints related to human rights were found. [Ethics &amp; Integrity, N/A: https://www.devonenergy.com/sustainability/governance/ethics-integrity] 
• Not met: Channel is available in all appropriate languages
• Not met: Expect EX BPs to have equivalent grievance system
• Not met: Opens own system to EX BPs workers: Although the EthicsPoint is on a public website, it is not clear whether it is open to other people beyond employees.</t>
  </si>
  <si>
    <t>The individual elements of the assessment are met or not as follows: 
Score 1
• Not met: Grievance mechanism for community: During the previous review, the ethics point website indicated who could make reports. No evidence found of such statement during this last review. [Ethics &amp; Compliance helpline, 02/2020: https://secure.ethicspoint.com/domain/media/en/gui/26645/index.html &amp; Ethics &amp; Compliance helpline FAQ, N/A: https://secure.ethicspoint.com/domain/media/en/gui/26645/faq.html] 
Score 2
• Not met: Describes accessibility and local languages
• Not met: Expects EX BPs to have community grievance systems
• Not met: EX BPs communities use global system</t>
  </si>
  <si>
    <t>No allegations meeting the CHRB severity threshold were found, and so the score of 10.04 out of 80 points scored in themes A-D &amp; F has been applied  to produce a score of 2.51 out of 20 points for theme E.</t>
  </si>
  <si>
    <t>The individual elements of the assessment are met or not as follows: 
Score 1
• Met: General HRs commitment: Diageo’s Human Rights Policy states that they 'respect each other’s human rights as articulated in the Universal Declaration of Human Rights, a declaration we are committed to delivering in its entirety, throughout our business and value chain.' [Human Rights Global Policy July 2019, 7/2019: https://www.diageo.com/PR1346/aws/media/8085/human-rights-global-policy-f20.pdf] 
• Met: UNGC principles 1 &amp; 2: Diageo is a signatory of the United Nations Global Compact. [Human Rights Global Policy July 2019, 7/2019: https://www.diageo.com/PR1346/aws/media/8085/human-rights-global-policy-f20.pdf] 
• Met: UDHR: See above [Human Rights Global Policy July 2019, 7/2019: https://www.diageo.com/PR1346/aws/media/8085/human-rights-global-policy-f20.pdf] 
Score 2
• Met: UNGPs: In its Modern Slavery Act 2018 Statement, the Company indicates: 'We have been signatories to the UN Guiding Principles on Business and Human Rights (UNGPs) since 2014.' Additionally, the Human Rights Global Policy states 'Diageo has committed to Act In Accordance with the Guiding Principles as part of our 2020 Sustainability and Responsibility targets.' [Human Rights Global Policy July 2019, 7/2019: https://www.diageo.com/PR1346/aws/media/8085/human-rights-global-policy-f20.pdf &amp; Modern Slavery Act Statement 2019, 2019: https://www.diageo.com/PR1346/aws/media/10379/240101162_2019-msa_191219_mb.pdf]</t>
  </si>
  <si>
    <t>The individual elements of the assessment are met or not as follows: 
Score 1
• Met: ILO Core: The Company's Human Rights Policy includes ALL four ILO elements and UNGC principles 3-6 and H&amp;S for both own employees and suppliers. [Human Rights Global Policy July 2019, 7/2019: https://www.diageo.com/PR1346/aws/media/8085/human-rights-global-policy-f20.pdf] 
• Met: UNGC principles 3-6: See above [Human Rights Global Policy July 2019, 7/2019: https://www.diageo.com/PR1346/aws/media/8085/human-rights-global-policy-f20.pdf] 
• Met: Explicitly list All four ILO for AG suppliers: The Partnering with suppliers code states that the Company expects its suppliers to act in accordance with the Guiding Principles on Business and Human Rights and the eight core International Labour Organisation conventions, and it includes explicitly, among others, child labour, forced labour, freedom of association and collective bargaining, and discrimination. With respect freedom of association and collective bargaining, the document indicates: 'We expect our suppliers to allow employees the freedom of association and collective bargaining in accordance with applicable laws and regulations.' In addition, in its S&amp;R Performance Addendum to Annual Report 2019, the Company states: 'In countries where the right to freedom of association is restricted by law, we support the development of alternative means of representing employees’ interests, by investing in individual consultations.' [Partnering with suppliers - our code for suppliers, 07/2017: https://www.diageo.com/pr1346/aws/media/4107/diageo_partnering_w_suppliers_september_2017.pdf &amp; Sustainability &amp; Responsibility Performance Addendum to the Annual Report 2019, 2019: https://www.diageo.com/PR1346/aws/media/7961/diageo_srperf_add2019_final.pdf] 
Score 2
• Met: Explicit commitment to All four ILO Core: As indicated above, the Company's Human Rights Policy includes ALL four ILO elements and UNGC principles 3-6. With respect freedom of association and collective bargaining, it states: 'We respect our employees’ choice to join or not join a trade union or other organisations of their choice and to bargain collectively in support of their mutual interests. In countries where the right to freedom of association is restricted by law, we support the development of alternative means to facilitate the representation of employees’ interests'. [Human Rights Global Policy July 2019, 7/2019: https://www.diageo.com/PR1346/aws/media/8085/human-rights-global-policy-f20.pdf] 
• Met: Respect H&amp;S of workers: The Human Rights policy also states that it is 'committed to the highest standards of safety and security to protect ourselves, our suppliers, our business partners, and our communities. We will follow all safety policies and procedures, national and local laws and regulations.' [Human Rights Global Policy July 2019, 7/2019: https://www.diageo.com/PR1346/aws/media/8085/human-rights-global-policy-f20.pdf] 
• Met: H&amp;S applies to AG suppliers: See above [Human Rights Global Policy July 2019, 7/2019: https://www.diageo.com/PR1346/aws/media/8085/human-rights-global-policy-f20.pdf &amp; Partnering with suppliers - our code for suppliers, 07/2017: https://www.diageo.com/pr1346/aws/media/4107/diageo_partnering_w_suppliers_september_2017.pdf]</t>
  </si>
  <si>
    <t>The individual elements of the assessment are met or not as follows: 
Score 1
• Met: Commits to stakeholder engagement: In its Human Rights Policy, the Company states: 'we are also committed to engaging with communities alongside all our stakeholders, both local and global. At a local level, employees across Diageo's business engage their colleagues, local governments, suppliers, farmers, customers, media, civil society and community groups on issues of immediate concern to them. At a global level, we engage investors, customers, suppliers, and multinational organisations such as United Nations agencies or NGOs'. [Human Rights Global Policy July 2019, 7/2019: https://www.diageo.com/PR1346/aws/media/8085/human-rights-global-policy-f20.pdf] 
• Met: Regular stakeholder engagement: On its website section 'Stakeholder Engagement', the Company indicates: 'We want to understand the expectations, needs and concerns of anyone who is affected by what we do and where we operate. This means listening to our stakeholders and learning from what they tell us. […] Our stakeholders range from employees to investors to corporate partners, and from consumers to communities, farmers and governments. We actively engage stakeholders at both local and global levels.' In addition, in its 2019 Sustainability &amp; Responsibility Report, the Company indicates: 'We engage a range of external stakeholders, including policymakers, civil society, peer companies, the media and regulators to understand how they view our activities, and how they consider our performance and reputation economically, socially and environmentally. We also engage the communities where we source, make and sell our products directly, and take inputs received from all interested parties via other channels such as our website.' [Stakeholder Engagement, N/A: https://www.diageo.com/en/in-society/our-role-in-society/stakeholder-engagement/ &amp; Sustainability &amp; Responsibility Performance Addendum to the Annual Report 2019, 2019: https://www.diageo.com/PR1346/aws/media/7961/diageo_srperf_add2019_final.pdf] 
Score 2
• Not met: Commits to engage stakeholders in design
• Not met: Regular stakeholder design engagement: The Company reports the following: 'We engage stakeholders at global and local level to build trust and respect. At the heart of our strategy is the ability to customise our global programmes so that they are able to create a positive and meaningful impact for our local communities. We engage a range of external stakeholders, including policymakers, civil society, peer companies, the media, regulators, our communities and consumers to understand how they view our activities. Increasingly we also take note of stakeholders’ opinions and comments via social media and reflect the findings of these in our planning and activity. This year, working in partnership with Forum for the Future, we have started engaging with a range of key stakeholders to define our ambition and targets for our work in society beyond 2020, which we will share during the course of the next financial year.' The Company offers additional details about stakeholder engagement, including the disclosure of who is considered to be a stakeholder, however, no details found on engagement with affected stakeholders (or their representatives) in design and/or monitoring of human rights approach. [Sustainability &amp; Responsibility Performance Addendum to the Annual Report 2019, 2019: https://www.diageo.com/PR1346/aws/media/7961/diageo_srperf_add2019_final.pdf]</t>
  </si>
  <si>
    <t>The individual elements of the assessment are met or not as follows: 
Score 1
• Met: Commits to remedy: In its updated Human Rights Policy, the Company indicates: 'We have policies and processes in place to identify, prevent and mitigate human rights risks and to provide remedy to any adverse impact we have caused or contributed to by our operations'. [Human Rights Global Policy July 2019, 7/2019: https://www.diageo.com/PR1346/aws/media/8085/human-rights-global-policy-f20.pdf] 
Score 2
• Not met: Not obstructing access to other remedies
• Not met: Collaborating with other remedy initiatives: The Company provides evidence of collaboration in preventing negative impacts: 'we have developed a child protection programme for our work with smallholder farmers. We have trained key functions and business partners in our local sourcing programmes in seven countries in Africa on the prevention of child labour.' However, a formal commitment to collaborate with others in providing remedy could not be found. [Sustainability &amp; Responsibility Performance Addendum to the Annual Report 2019, 2019: https://www.diageo.com/PR1346/aws/media/7961/diageo_srperf_add2019_final.pdf] 
• Not met: Work with AG suppliers to remedy impacts: The Company offers evidence of action plans in order to prevent human rights risks it has identified, such as child labour and forced labour, in the supply chain. However, no commitment to work with suppliers to provide remedy following negative impacts could be found. [Sustainability &amp; Responsibility Performance Addendum to the Annual Report 2019, 2019: https://www.diageo.com/PR1346/aws/media/7961/diageo_srperf_add2019_final.pdf]</t>
  </si>
  <si>
    <t>The individual elements of the assessment are met or not as follows: 
Score 1
• Met: Commits to ILO core conventions: See indicator A.1.2. The Company is signatory to the UN Global Compact.
• Met: Senior responsibility for HR: In its S&amp;R Performance Addendum, the Company indicates: 'Our Chief Executive, Ivan Menezes, is ultimately accountable for performance against sustainability and responsibility goals, and reports directly to the Board. Responsibility for the component parts of our Sustainability &amp; Responsibility Strategy is shared between members of Diageo’s Executive Committee, all of whom report to the Chief Executive, as outlined in 102-20. Regional presidents and local managing directors are responsible for implementing the Sustainability &amp; Responsibility Strategy locally, and for driving performance. Senior executives are accountable for each aspect of the Sustainability &amp; Responsibility Strategy, which is led by the Global Director of Society.' The Sustainability &amp; Responsibility Strategy includes human rights. [Sustainability &amp; Responsibility Performance Addendum to the Annual Report 2019, 2019: https://www.diageo.com/PR1346/aws/media/7961/diageo_srperf_add2019_final.pdf] 
Score 2
• Met: Day-to-day responsibility: In its Human Rights Policy, the Company indicates: 'Responsibility for day-to-day delivery of our Code and Human Rights Policy is everybody’s responsibility. We communicate our Code and Human Rights policy throughout our business and, alongside our Partnering with Suppliers standard, to all our suppliers around the world. Also, all of our teams receive routine training in our Code, with a focus on key human rights risk potentially arising in their area of work where appropriate.' In addition, in its website section 'Management and Governance', the Company indicates: 'At the local/market level, where much of our sustainability work takes place, our regional presidents and general managers have frontline responsibility. They are supported by our Global Sustainability Director and team. The markets are also supported by Executive Committee members representing global functions.' [Human Rights Global Policy July 2019, 7/2019: https://www.diageo.com/PR1346/aws/media/8085/human-rights-global-policy-f20.pdf &amp; Management and Governance, N/A: https://www.diageo.com/en/in-society/our-role-in-society/management-and-governance/] 
• Met: Day-to-day responsibility for AG in supply chain: See above. In its website section 'Management and Governance', the Company indicates that the President, Global Supply Water and the environment is responsible for: Our people (safety), Sustainable supply chains (responsible sourcing and sustainable agriculture)'. [Human Rights Global Policy July 2019, 7/2019: https://www.diageo.com/PR1346/aws/media/8085/human-rights-global-policy-f20.pdf &amp; Management and Governance, N/A: https://www.diageo.com/en/in-society/our-role-in-society/management-and-governance/]</t>
  </si>
  <si>
    <t>The individual elements of the assessment are met or not as follows: 
Score 1
• Met: Identifying risks in own operations: In its S&amp;R Performance Addendum Report 2018, the Company states that it: 'continue[s] to embed human rights throughout our value chain. We do this through our comprehensive human rights impact assessment (HRIA) programme, prioritised by risk and based on a global mapping process. This programme is our opportunity to reach across our whole value chain, both within Diageo and to our suppliers, customers, and other partners. Through it, we identify those potentially affected by human rights issues, assess the risks and develop mitigation action plans. The programme is undertaken by specialists in human rights alongside our own teams, who receive training to support their role. We also ensure that those members of our own team with a direct involvement in specific areas of human rights risks such as procurement, receive training to support their role.' [Sustainability &amp; Responsibility Performance Addendum to the Annual Report 2018, 2018: https://www.diageo.com/PR1346/aws/media/6427/diageo_sustainability-responsibility_perfaddendum_2018_final.pdf] 
• Met: Identifying risks in AG suppliers: See above [Sustainability &amp; Responsibility Performance Addendum to the Annual Report 2018, 2018: https://www.diageo.com/PR1346/aws/media/6427/diageo_sustainability-responsibility_perfaddendum_2018_final.pdf] 
Score 2
• Met: Ongoing global risk identification: As indicated above, evidence comes from the latest report, where it is indicated is an ongoing process. [Sustainability &amp; Responsibility Performance Addendum to the Annual Report 2018, 2018: https://www.diageo.com/PR1346/aws/media/6427/diageo_sustainability-responsibility_perfaddendum_2018_final.pdf] 
• Met: In consultation with stakeholders: See above. [Sustainability &amp; Responsibility Performance Addendum to the Annual Report 2018, 2018: https://www.diageo.com/PR1346/aws/media/6427/diageo_sustainability-responsibility_perfaddendum_2018_final.pdf] 
• Met: In consultation with HR experts: As indicated above, the programme is undertaken by specialists in human rights alongside our own teams, who receive training to support their role. The Compay describes the process of the HRIA in which they are involved. [Sustainability &amp; Responsibility Performance Addendum to the Annual Report 2018, 2018: https://www.diageo.com/PR1346/aws/media/6427/diageo_sustainability-responsibility_perfaddendum_2018_final.pdf] 
• Met: Triggered by new circumstances: See above [Sustainability &amp; Responsibility Performance Addendum to the Annual Report 2018, 2018: https://www.diageo.com/PR1346/aws/media/6427/diageo_sustainability-responsibility_perfaddendum_2018_final.pdf] 
• Met: Explains use of HRIAs or ESIA (inc HR): In addition, it indicates: 'We have been signatories to the UN Guiding Principles on Business and Human Rights (UNGP) since 2014 and continue to embed human rights throughout our value chain. We do this through our comprehensive human rights impact assessment (HRIA) programme, prioritised by risk and based on a global mapping process. […] We aim to conduct HRIAs in all markets by 2020. In 2018, we carried out HRIAs in Tanzania, Guatemala, the UK, India and Colombia, bringing our total to 12 since 2015.' [Sustainability &amp; Responsibility Performance Addendum to the Annual Report 2018, 2018: https://www.diageo.com/PR1346/aws/media/6427/diageo_sustainability-responsibility_perfaddendum_2018_final.pdf]</t>
  </si>
  <si>
    <t>The individual elements of the assessment are met or not as follows: 
Score 1
• Met: Salient risk assessment (and  context): As indicated in previous indicator, the Company carries out risk assessment ‘prioritised by risk and based on a global mapping process. This programme is our opportunity to reach across our whole value chain, both within Diageo and to our suppliers, customers, and other partners. Through it, we identify those potentially affected by human rights issues, assess the risks and develop mitigation action plans. The programme is undertaken by specialists in human rights alongside our own teams, who receive training to support their role. We also ensure that those members of our own team with a direct involvement in specific areas of human rights risks such as procurement, receive training to support their role’. The Company carries out specific assessment by countries. In 2018 there were carried out specific ones for Tanzania, Guatemala, the UK, India and Colombia. It has covered 12 countries since 2015. [Sustainability &amp; Responsibility Performance Addendum to the Annual Report 2018, 2018: https://www.diageo.com/PR1346/aws/media/6427/diageo_sustainability-responsibility_perfaddendum_2018_final.pdf] 
• Met: Public disclosure of salient risks: See previews indicator. In addition, in its Sustainability &amp; Responsibility Performance Addendum 2019, the Company states: 'In line with the UNGP, we have identified issues that are particularly salient to our business: labour rights, including the risk of child labour, especially in agricultural supply networks; treatment of contract labour; and sexual harassment in the hospitality sector.' [Sustainability &amp; Responsibility Performance Addendum to the Annual Report 2019, 2019: https://www.diageo.com/PR1346/aws/media/7961/diageo_srperf_add2019_final.pdf] 
Score 2
• Met: Both requirements under score 1 met</t>
  </si>
  <si>
    <t>The individual elements of the assessment are met or not as follows: 
Score 1
• Met: Action Plans to mitigate risks: In its Annual Report 2018, the Company indicates: 'The HRIA considers our entire value chain from sourcing to selling within a market, looking at local risks. This leads to mitigation plans to address specific human rights issues or strengthen our processes to prevent them arising.[…] we have focused resources on awareness programmes around child protection, and measures to protect workers, including seasonal contract workers and sales teams working in bars.' In addition, in its Sustainability and Responsibility Report 2019, the Company states: 'Each of our markets is required to carry out a compliance risk assessment annually, including consideration of human rights, bribery and corruption, and to develop mitigation plans for their most relevant risks.' [Annual Report 2018 - Interactive, 2018: https://www.diageo.com/PR1346/aws/media/6212/b0000391_diageo_ar-2018_interactive.pdf &amp; Sustainability &amp; Responsibility Performance Addendum to the Annual Report 2019, 2019: https://www.diageo.com/PR1346/aws/media/7961/diageo_srperf_add2019_final.pdf] 
• Met: Including in AG supply chain: See above.
• Met: Example of Actions decided: In addition, it indicates: '[…] we have developed a child protection programme for our work with smallholder farmers, and initiatives aimed at preventing sexual harassment in the hospitality sector. Each market has developed an action plan to address its specific risks. We have also developed contractor standards guided by the International Labour Organization’s Declaration on Fundamental Principles and Rights to Work, focused on promoting conditions in which people can work in freedom and safety'. [Annual Report 2018 - Interactive, 2018: https://www.diageo.com/PR1346/aws/media/6212/b0000391_diageo_ar-2018_interactive.pdf] 
Score 2
• Met: Both requirements under score 1 met</t>
  </si>
  <si>
    <t>The individual elements of the assessment are met or not as follows: 
Score 1
• Not met: System to check if Actions are effective: In its Human Rights Policy, the Company states: 'We develop action plans and review the progress of mitigation through our routine business processes.' Additionally, in its Addendum to the Annual Report, the Company discloses 'Each of our HRIAs results in an action plan. We review progress against these plans through our routine business processes. 'It also states it mitigates sustainability and responsibility risks by using 'Human rights interventions delivering against UN Guiding Principles and UK Modern Slavery Act requirements.' However, no further information found describing how the system works, to check if actions taken to face salient human rights issues were effective. [Human Rights Global Policy July 2019, 7/2019: https://www.diageo.com/PR1346/aws/media/8085/human-rights-global-policy-f20.pdf &amp; Sustainability &amp; Responsibility Performance Addendum to the Annual Report 2019, 2019: https://www.diageo.com/PR1346/aws/media/7961/diageo_srperf_add2019_final.pdf] 
• Not met: Lessons learnt from checking effectiveness: The Modern Slave Statement includes details of actions taken regarding human rights risks, but no lessons learnt from checking the effectiveness of these actions could be found. [Modern Slavery Act Statement 2019, 2019: https://www.diageo.com/PR1346/aws/media/10379/240101162_2019-msa_191219_mb.pdf] 
Score 2
• Not met: Both requirement under score 1 met</t>
  </si>
  <si>
    <t>The individual elements of the assessment are met or not as follows: 
Score 1
• Met: Comms plan re identifying risks: See indicator B.2.1 [Sustainability &amp; Responsibility Performance Addendum to the Annual Report 2019, 2019: https://www.diageo.com/PR1346/aws/media/7961/diageo_srperf_add2019_final.pdf] 
• Met: Comms plan re assessing risks: See indicator B.2.2 [Sustainability &amp; Responsibility Performance Addendum to the Annual Report 2019, 2019: https://www.diageo.com/PR1346/aws/media/7961/diageo_srperf_add2019_final.pdf] 
• Met: Comms plan re action plans for risks: See indicator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</si>
  <si>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In its Annual Report 2018, the Company indicates: 'We expect anyone who comes across a breach to report it immediately, either through our confidential whistleblowing helpline SpeakUp, to their manager, or to a member of the compliance, human resources or legal teams. Our www.diageospeakup.com website, available in all our 20 Code languages, was refreshed last year to make it simpler to report and follow up on potential breaches; it is also available to our business partners.' In addition, the Company indicates in its 'How SpeakUp works' document: 'SpeakUp is a confidential service for you (the reporter) to raise concerns about our business conduct, compliance and ethics matters, or to report a suspected breach of legal, accounting or regulatory requirements, our Code of Business Conduct (‘Code’), policies and standards, or any questionable practice. SpeakUp complements, but does not replace reporting issues to your line manager, Legal, Human Resources (HR) or local Business Integrity lead. If you are not a Diageo employee you are encouraged to raise your concerns with your most senior Diageo contact.' [Annual Report 2018 - Interactive, 2018: https://www.diageo.com/PR1346/aws/media/6212/b0000391_diageo_ar-2018_interactive.pdf &amp; How SpeakUp Works (updated May 2020), 5/2020: https://secure.ethicspoint.com/domain/media/en/gui/33655/speakUp.pdf] 
Score 2
• Met: Number grievances filed, addressed or resolved: In its Modern Slave Act Statement, the Company reports: 'In 2019, thirteen human rights allegations were raised via SpeakUp. Of the thirteen cases, eight were unsubstantiated. The five substantiated cases related to: lack of designated lavatory and changing facilities for women at a supply site; an individual not being paid on time for work they did; lack of guidelines on intern reimbursement and working hours; and two connected cases relating to the deployment of adolescent labour. We have taken action to address each of these issues. Four of the cases were closed within our 60-day timeframe, the one exception took slightly longer due to the complex nature of the allegations and related investigation'. [Modern Slavery Act Statement 2019, 2019: https://www.diageo.com/PR1346/aws/media/10379/240101162_2019-msa_191219_mb.pdf] 
• Met: Channel is available in all appropriate languages: Its Ethics Point platform 'SpeakUp' is available in 21 languages: Amharic, Bahasa Indonesian, Chinese (simplified), Chinese (traditional), Dutch, English, French, German, Greek, Hindi, Italian, Japanese, Korean, Polish, Portuguese, Russian, Spanish, Swahili, Thai, Turkish, Vietnamese. [Speak up: http://www.diageospeakup.com] 
• Met: Opens own system to AG supplier workers: See above [Annual Report 2018 - Interactive, 2018: https://www.diageo.com/PR1346/aws/media/6212/b0000391_diageo_ar-2018_interactive.pdf &amp; How SpeakUp Works (updated May 2020), 5/2020: https://secure.ethicspoint.com/domain/media/en/gui/33655/speakUp.pdf]</t>
  </si>
  <si>
    <t>The individual elements of the assessment are met or not as follows: 
Score 1
• Met: Grievance mechanism for community: Diageo’s mechanism that is available to all employees and suppliers (and potentially affected external shareholders) is SpeakUp. In addition, on its website, the Company indicates: 'The service is available 24 hours a day, 365 days a year, to all employees, contractors or any other interested party such as suppliers or customers.' [Speak up: http://www.diageospeakup.com &amp; How we manage compliance, N/A: https://www.diageo.com/en/in-society/how-we-manage-compliance/] 
Score 2
• Met: Describes accessibility and local languages: 'SpeakUp' platform is available in 21 languages, including: Amharic, Bahasa Indonesian, Chinese (simplified), Chinese (traditional), Hindi, Japanese, Korean, Swahili, Thai, Turkish and Vietnamese. In its 'How SpeakUp works' document, the Company describes the different available channel, and how each mechanism works. [Speak up: http://www.diageospeakup.com &amp; How SpeakUp Works (updated May 2020), 5/2020: https://secure.ethicspoint.com/domain/media/en/gui/33655/speakUp.pdf] 
• Met: AG supplier communities use global system: See above [How we manage compliance, N/A: https://www.diageo.com/en/in-society/how-we-manage-compliance/ &amp; How SpeakUp Works (updated May 2020), 5/2020: https://secure.ethicspoint.com/domain/media/en/gui/33655/speakUp.pdf]</t>
  </si>
  <si>
    <t>The individual elements of the assessment are met or not as follows: 
Score 1
• Not met: Describes how remedy has been provided: In its Annual Report 2019, the Company indicates: 'We have identified three external risks as particularly salient to our business: labour rights, including the risk of child labour, especially in agricultural supply networks; labour standards for contract workers; and sexual harassment in the hospitality sector. We have responded to these risks in a number of ways, such as awareness programmes focused on child protection. As part of this work, in 2018, we developed and rolled out training for a variety of internal and external stakeholders including, in some countries, selected suppliers and aggregators. This year, we commissioned an independent study into contracted labour, which we will use to develop key mitigation strategies for next year and beyond.' Additionally, in its Sustainability and Responsibility Addendum, it states in relation to human rights breaches 'The three substantiated cases related to: lack of designated lavatory and changing facilities for women at a supply site, an individual not being paid on time for work they did, and lack of guidelines on intern reimbursement and working hours. We have taken action to address each of these issues.' However, no evidence found describing how the Company provided remedy to the victims in a particular cause that has caused or contributed to (i.e. through supply chain). [Annual Report 2019, 2019: https://www.diageo.com/PR1346/aws/media/7948/b3801-000797_diageo_ar2019.pdf &amp; Sustainability &amp; Responsibility Performance Addendum to the Annual Report 2019, 2019: https://www.diageo.com/PR1346/aws/media/7961/diageo_srperf_add2019_final.pdf] 
• Not met: Says how it would remedy key sector risks: The Company has provided comments to CHRB regarding this indicator. However, no evidence found on the approach it would take to provide remedy for victims following cases of non-compliance with human rights.
Score 2
• Not met: Changes introduced to stop repetition: In its Annual Report, the Company indicates: 'We have developed a child protection toolkit for markets where we have identified a risk, and initiatives aimed at preventing sexual harassment in the hospitality sector. We have also developed contractor standards guided by the International Labour Organization’s Declaration on Fundamental Principles and Rights to Work, focused on promoting conditions in which people can work in freedom and safety'. The Company has provided comments to CHRB regarding this indicator. However, this indicator looks for evidence of how, following non-compliances and remedies provided, the Company introduced changes in systems/procedures to stop repetition of human rights non-compliances. [Sustainability &amp; Responsibility Performance Addendum to the Annual Report 2018, 2018: https://www.diageo.com/PR1346/aws/media/6427/diageo_sustainability-responsibility_perfaddendum_2018_final.pdf &amp; Modern Slavery Act Statement 2019, 2019: https://www.diageo.com/PR1346/aws/media/10379/240101162_2019-msa_191219_mb.pdf] 
• Not met: Approach to learning from incident to prevent future impacts: The Company has provided comments to CHRB regarding this indicator. However, no evidence found on the approach it would take for learning from non-compliances and integrate those learning in processes and procedures to stop repetition.
• Not met: Evaluation of the channel/mechanism</t>
  </si>
  <si>
    <t>No allegations meeting the CHRB severity threshold were found, and so the score of 40.13 out of 80 points scored in themes A-D &amp; F has been applied  to produce a score of 10.03 out of 20 points for theme E.</t>
  </si>
  <si>
    <t>The individual elements of the assessment are met or not as follows: 
Score 1
• Met: UNGC principles 1 &amp; 2: The Company is signatory to the UN Global Compact [UNGC Company site, N/A: https://www.unglobalcompact.org/what-is-gc/participants/3117-ECOPETROL-S-A] 
Score 2
• Not met: UNGPs: The Company's 'objective is to ensure that the Company carries out its activities in compliance with the United Nations Guiding Principles on Business and Human Rights (UNGP)'. However, having the 'objective' to act 'in compliance with' is not considered a formal statement of commitment to the initiative according to CHRB wording criteria. [2019 Integrated Sustainable Management Report, 03/2020 &amp; Human Rights website, 30/04/2020: https://www.ecopetrol.com.co/wps/portal/Home/en/Corporateresponsibility/Sustainability/Human%20Rights/!ut/p/z1/nZCxDoIwGIQfqVeKtSsgFJRYiyLQxTCZJooOxueX6KBEU8Xb_uS7-y9HDKmJ6dqr3bcXe-raQ383hu9UkAoqfCgZLRLolCXlZstkhAmpHAAEBTGj_GrKODSd8zVkT0j_Nz8GChAWXsgAqbx__K9JI_u_A8YdXxHjePFYcAh8mOgOLD0e0cynK_ByBh3HQhd5Tp-Aa6RvNc_HslcNm9ngBkzcZDg!/dz/d5/L2dBISEvZ0FBIS9nQSEh/] 
• Not met: OECD</t>
  </si>
  <si>
    <t>The individual elements of the assessment are met or not as follows: 
Score 1
• Met: UNGC principles 3-6: The Company is signatory to the UN Global Compact. [UNGC Company site, N/A: https://www.unglobalcompact.org/what-is-gc/participants/3117-ECOPETROL-S-A] 
• Met: Explicitly list All four ILO apply to EX BPs: According to the Company's website: 'The company´s declarations and commitments in relation to the issue are contained in the Human Rights Guide (link to PDF), which includes a series of principles and rights: Freedom of association and collective bargaining. Elimination of forced and compulsory labor. Abolition of all forms of child labor. Elimination of discrimination in employment and occupation'. The Company's integrated report of 2016 states the following: 'The annex on human rights and corporate social responsibility was reviewed and updated for all Ecopetrol contracts. It sets out the clear commitment that contractors must make with regard to respecting human rights, as well as identifying, preventing, and mitigating situations that may potentially or actually affect the exercise of rights during the course of operations and the performance of their contractual obligations, in light of relationships with stakeholders'. [Our Commitment to Human Rights, 08/11/2014: https://www.ecopetrol.com.co/wps/portal/web_es/ecopetrol-web/corporate-responsibility/human-rights/our-commitment-to-human-rights &amp; Management of Human Rights Information, 13/11/2014: https://www.ecopetrol.com.co/wps/portal/web_es/ecopetrol-web/corporate-responsibility/human-rights/management-of-human-rights/management-of-human-rights-information] 
Score 2
• Not met: Explicit commitment to All four ILO Core: On its website, in the section Voluntary Adherences, the Company states it's a member of the Global Compact. However, on this new version of the website, it does not list commitments relating to child labour, forced labour, discrimination, freedom of association and collective bargaining. Additionally, in its Integrated Sustainable Management Report, the Company states it 'is committed to the absolute respect for the right of association and freedom of association in accordance with constitutional and legal parameters', however, no commitment to collective bargaining could be found. No formal commitments to the other ILO Core could be found. [Voluntary Adherences, 30/04/2020: https://www.ecopetrol.com.co/wps/portal/Home/en/Corporateresponsibility/Corporate%20Responsibility/voluntaryadherences/!ut/p/z1/nZDBDsIgEEQ_iQUawCOtBNuglJraysX0ZEi0ejB-v00v2mjQOrdN3sxOBnnUIt9393DsbuHSd6fh3nt2sHIlsEjACiIEuEWZcaryQhmCmhiwTjnys_yWUwYOF2wLeke1Tn7zw0QS0oqkFEBb8o__NWlm_3fAx-Mb5GMvxgWnwIeJRmBDWIbzBJfA6iU4pYSrjMFPIDbSt5rXcz2ohZAH-QCs9IJu/dz/d5/L2dBISEvZ0FBIS9nQSEh/ &amp; 2019 Integrated Sustainable Management Report, 03/2020] 
• Not met: Respect H&amp;S of workers: In its Code of Ethics and Conduct, the Company discloses the following: 'The company prioritizes safety at work and in the environment, to protect the integrity of people, facilities and areas where operations are performed.' However, no formal commitment to respect health and safety of workers could be found. [Code of Ethics, 04/2018: https://www.google.com/url?sa=t&amp;rct=j&amp;q=&amp;esrc=s&amp;source=web&amp;cd=&amp;ved=2ahUKEwia4aDju__rAhUEi1wKHdYoAxUQFjABegQIAxAB&amp;url=https%3A%2F%2Fwww.ecopetrol.com.co%2Fwps%2Fwcm%2Fconnect%2F95120368-7e6a-4566-bcce-fa6dbc1dad48%2Fcode-ethics-conduct-ecopetrol-eng.pdf%3FMOD%3DAJPERES%26attachment%3Dtrue%26id%3D1581684619805&amp;usg=AOvVaw3Hk5cfAcCN8uJ-sggrMZy5] 
• Not met: H&amp;S applies to EX BPs</t>
  </si>
  <si>
    <t>The individual elements of the assessment are met or not as follows: 
Score 1
• Met: Regular stakeholder engagement: The Company discloses the following in its Integrated Sustainable Management Report: 'In alignment with the ISO 26000 standard, stakeholder engagement establishes guidelines to promote responsible business management by Ecopetrol with each of its seven stakeholders.' These include workers, customers, suppliers, and society and community. As an example of engagement, the Company discloses that 'the Secretary General periodically consults the perception and expectations of stakeholders. The Survey includes the stakeholders’ appraisals of the economic, social and environmental issues'. [2019 Integrated Sustainable Management Report, 03/2020] 
Score 2
• Not met: Commits to engage stakeholders in design
• Not met: Regular stakeholder design engagement: The Company states that 'mechanisms must be in place to properly receive and manage requests, complaints, claims and suggestions (PQRS for its Spanish acronym), ensuring a timely and thorough response. In the same manner, involvement scenarios are necessary, which offers the opportunity to learn about their expectations and to keep them informed regarding the activities performed by the Company. To effectively conduct this dialogue with stakeholders, Ecopetrol has Citizen Participation Offices (OPC for its Spanish acronym) that guarantee the rights of the interested parties to express their positions and concerns to the Company.' Additionally, The company formerly ran a Mobile Citizen Participation strategy aimed at stakeholder engagement and entry into new territories. This collected requests, claims and suggestions from the communities in which it operates. As of 2016, it is no longer operational. However, it is unclear if the Company regularly engages with stakeholders to design or monitor its human rights approach. [2019 Integrated Sustainable Management Report, 03/2020 &amp; Integrated Sustainable Management Report 2016, 07/2017: https://storagestreamecp.blob.core.windows.net/doc/sustainability-report-2017.pdf]</t>
  </si>
  <si>
    <t>The individual elements of the assessment are met or not as follows: 
Score 1
• Not met: Commits to remedy: The Company states that 'through this component Ecopetrol seeks to execute its activities in harmony with the needs of the communities and the development goals of the territorial entities. It also seeks for environmental handling programs and measures to be key elements in preventing negative impacts on the population and to prevent conflicts caused by the company’s operations.' However, no evidence found of statement of commitment to remedy the adverse impact on individuals and workers. Conflicts due to water use and supply, tertiary roads, negative impacts on land and impacts on traditional economic activity, are specified. The application of these compensation activities upon extractives business partners is not specified. Nothing further could be found in the 2019 report. [2019 Integrated Sustainable Management Report, 03/2020 &amp; Integrated Sustainable Management Report 2017, June 2018: https://storagestreamecp.blob.core.windows.net/doc/sustainability-report-2017.pdf]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</si>
  <si>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Signatory to the UNGC.
• Met: Senior responsibility for HR: The Company indicates the following in its Business and Human Rights Policy: 'The Secretary General (SEG), through its Corporate Responsibility Department (CRD) and its mandate to use and implement the CRS and the Corporate Responsibility Strategy, provides strategic direction in HRs issues.' [Business and Human Rights Policy, 28/06/2019: http://www.ecopetrol.com.co/wps/wcm/connect/5179a587-7cb0-4fd6-a2e0-b22165106dcd/SRC-G-002+Business+and+Human+Rights+Policy+VF.pdf?MOD=AJPERES&amp;attachment=true&amp;id=1592360472689] 
Score 2
• Not met: Day-to-day responsibility
• Not met: Day-to-day responsibility for EX BRs</t>
  </si>
  <si>
    <t>The individual elements of the assessment are met or not as follows: 
Score 1
• Not met: Identifying risks in own operations: The Company details that Comprehensive risk management in Ecopetrol is analysed at two levels: 1. Business risks and 2. Process risks. It also publishes a 'corporate risks map' that includes operational risks such as 'Incidents due to operational causes or natural events' and 'Ethical and compliance. However, these seems to refer to risks generally, and not particularly due diligence referring to human rights. Also, the Company's policy states  the following: 'The CRD [Corporta Responsibility Department] periodically applies the HRs module in the stakeholders’ perceptions and expectations study, in order to identify the expectations in this area and to manage them in a way that is consistent with the commitment to respect them. The result of this exercise serves as an input for the elaboration of the Human Rights Plan (HRP) and for carrying out the HRs risks analyses.' However,  it is not clear which is the process followed to identify human rights potential risks and impacts, company seems to refer to stakeholder &amp; expert consultation without additional details. [Business and Human Rights Policy, 28/06/2019: http://www.ecopetrol.com.co/wps/wcm/connect/5179a587-7cb0-4fd6-a2e0-b22165106dcd/SRC-G-002+Business+and+Human+Rights+Policy+VF.pdf?MOD=AJPERES&amp;attachment=true&amp;id=1592360472689 &amp; Integrated Sustainable Management Report 2018, 06/2019: https://nuevoportal.ecopetrol.com.co/documentos/Ecopetrol-Integrated-Sustainability-Report-2018.pdf] 
• Not met: identifying risks in EX business partners: No evidence found in a current publicly available document of risk identification for extractive business partners. [Assurance, 28/10/2014: https://www.ecopetrol.com.co/wps/portal/web_es/ecopetrol-web/corporate-responsibility/human-rights/assurance] 
Score 2
• Not met: Ongoing global risk identification
• Met: In consultation with stakeholders: As indicated above, the Company consults stakeholders in order to identify human rights risks. [Business and Human Rights Policy, 28/06/2019: http://www.ecopetrol.com.co/wps/wcm/connect/5179a587-7cb0-4fd6-a2e0-b22165106dcd/SRC-G-002+Business+and+Human+Rights+Policy+VF.pdf?MOD=AJPERES&amp;attachment=true&amp;id=1592360472689] 
• Met: In consultation with HR experts: The Company has worked with the Ideas para la Paz Foundation to analyze its human rights risks. [2019 Integrated Sustainable Management Report, 03/2020] 
• Not met: Triggered by new circumstances
• Not met: Explains use of HRIAs or ESIA (inc HR)</t>
  </si>
  <si>
    <t>The individual elements of the assessment are met or not as follows: 
Score 1
• Not met: Salient risk assessment (and  context): The Company's integrated report (prior to 2019) provides information regarding a materiality assessment conducted by the Company, the materiality assessment was conducted in consultation with stakeholders perceptions and expectations. The issues were then prioritised the issues considering the importance to Ecopetrol in a sustainability context, and their importance to stakeholders. The report provides a graph of material issues, grading them as per importance to the company and stakeholders against severity.  The graph includes human rights and occupational health and safety as material risks (rated at 2.5 on a 0-3 scale. However, no details found of actual saliency assessment, including how social, geographical, economic or other factors were taken into account. The Company's 2019 Integrated Report provides evidence of analysis of risks across various geographies, stating 'In accordance with the principles defined in the Human Rights Guide (2019), Ecopetrol continued moving forward in its risk analysis by regional', including Central Regional, Orinoco Regional, and Eastern Regional, however, no description of the process or how these factors are taken into account could be found. [2019 Integrated Sustainable Management Report, 03/2020 &amp; Integrated Sustainable Management Report 2016, 07/2017: https://storagestreamecp.blob.core.windows.net/doc/sustainability-report-2017.pdf] 
• Met: Public disclosure of salient risks: The Company notes in its 2016 report an ongoing human rights risk of child labour and exploitation at operational sites and discloses action plans taken to address these risks and their progress. This includes NGOs (UNICEF) and the number of supplier parties involved, the details of the initiative and the number of activities that were taken out as a result of the plan. One result discussed regarded the inclusion of a new clause in code of conduct and supplier agreements. Separately, rights of association and trade union freedom, and security and human rights are other areas in which risks were identified and details are provided of actions taken. [Integrated Sustainable Management Report 2016, 07/2017: https://storagestreamecp.blob.core.windows.net/doc/sustainability-report-2017.pdf &amp; Integrated Sustainable Management Report 2018, 06/2019: https://nuevoportal.ecopetrol.com.co/documentos/Ecopetrol-Integrated-Sustainability-Report-2018.pdf] 
Score 2
• Not met: Both requirements under score 1 met</t>
  </si>
  <si>
    <t>The individual elements of the assessment are met or not as follows: 
Score 1
• Met: Action Plans to mitigate risks: The Company's Business and Human Rights Policy describes the following: 'To ensure that Ecopetrol properly manages HRs issues, the CRD will prepare an annual Human Rights Plan. The Plan will be part of the management instruments used within the CRS [Corporate Responsibility System]. This Plan will incorporate the actions defined with the areas in charge of managing relevant HRs issues; these areas will be responsible for implementing the Plan and for reporting on its progress. The Plan may incorporate actions which apply to the GE and guide the management of HRs of the Group’s companies. Likewise, the Plan shall include cross-cutting actions of instruction, communication, and monitoring.' [Business and Human Rights Policy, 28/06/2019: http://www.ecopetrol.com.co/wps/wcm/connect/5179a587-7cb0-4fd6-a2e0-b22165106dcd/SRC-G-002+Business+and+Human+Rights+Policy+VF.pdf?MOD=AJPERES&amp;attachment=true&amp;id=1592360472689] 
• Not met: Including amongst EX BPs: See below. Company described actions taken for the different key issues. No more recent evidence found in latest reports regarding general system to mitigate human rights risks and impacts in extractive business partners. [Integrated Sustainable Management Report 2016, 07/2017: https://storagestreamecp.blob.core.windows.net/doc/sustainability-report-2017.pdf &amp; Integrated Sustainable Management Report 2018, 06/2019: https://nuevoportal.ecopetrol.com.co/documentos/Ecopetrol-Integrated-Sustainability-Report-2018.pdf] 
• Met: Example of Actions decided: The Company provides conclusions reached and actions taken on a range of risk areas. This includes child labour and sexual exploitation, right of association and trade union freedom and security and human rights. For example, the Company signed  the Covenant for the prevention of the exploitation of children and adolescents, along with 20 of its contractors. This Covenant does the following: 'Promote scenarios for the communication and training for workers and collaborators for the prevention of exploitation. Incorporate into their codes of conduct a zero tolerance policy on the exploitation of children and adolescents. Report compliance with these commitments.' [Integrated Sustainable Management Report 2016, 07/2017: https://storagestreamecp.blob.core.windows.net/doc/sustainability-report-2017.pdf &amp; Integrated Sustainable Management Report 2018, 06/2019: https://nuevoportal.ecopetrol.com.co/documentos/Ecopetrol-Integrated-Sustainability-Report-2018.pdf] 
Score 2
• Met: Both requirements under score 1 met</t>
  </si>
  <si>
    <t>The individual elements of the assessment are met or not as follows: 
Score 1
• Not met: Comms plan re identifying risks: See indicator B.2.1
• Not met: Comms plan re assessing risks: See indicator B.2.2
• Met: Comms plan re action plans for risks: See indicator B.2.3
• Not met: Comms plan re reviewing action plans: See indicator B.2.4
• Not met: Including EX business partners
Score 2
• Not met: Responding to affected stakeholders concerns
• Not met: Ensuring affected stakeholders can access communications</t>
  </si>
  <si>
    <t>The individual elements of the assessment are met or not as follows: 
Score 1
• Met: Channel accessible to all workers: The Company has an ethics line available to all employees and contractors. [2019 Integrated Sustainable Management Report, 03/2020] 
Score 2
• Not met: Number grievances filed, addressed or resolved: The Company indicates in the integrated report: 'In 2019, 370 concerns and 329 consults were received (for a total of 699), seeking advice and guidance on ethical issues and how best to proceed in order to ensure compliance with the law and corporate ethical principles; 100% of these submissions were addressed. The main typologies were: ethical or conflicts of interest, due diligence of counterparts, compliance with internal rules and procedures. A total of 447 complaints were received, of which 296 were on ethical issues and 151 on compliance issues. The main typologies received were: breach of rules and procedures, disrespect and third parties faults. Of the cases addressed, 80% were found to be uncorroborated complaints. The remaining 20% were distributed as follows: 71% ethical, 19% third-party events and 10% compliance.' However, it is not clear how many complaints related to human rights were resolved or addressed. [2019 Integrated Sustainable Management Report, 03/2020] 
• Met: Channel is available in all appropriate languages: The line is available in Spanish, English, and Portuguese, which seem to cover all the official languages of the Company's operating countries. [2019 Integrated Sustainable Management Report, 03/2020] 
• Not met: Expect EX BPs to have equivalent grievance system
• Not met: Opens own system to EX BPs workers</t>
  </si>
  <si>
    <t>The individual elements of the assessment are met or not as follows: 
Score 1
• Met: Grievance mechanism for community: The Company indicates the following: 'An adequate exercise of corporate responsibility implies the existence of communication channels that contribute towards maintaining and improving the relationship with stakeholders. For this, mechanisms must be in place to properly receive and manage requests, complaints, claims and suggestions (PQRS for its Spanish acronym), ensuring a timely and thorough response. In the same manner, involvement scenarios are necessary, which offers the opportunity to learn about their expectations and to keep them informed regarding the activities performed by the Company. To effectively conduct this dialogue with stakeholders, Ecopetrol has Citizen Participation Offices (OPC for its Spanish acronym) that guarantee the rights of the interested parties to express their positions and concerns to the Company.' These stakeholders include Society and Community. [2019 Integrated Sustainable Management Report, 03/2020] 
Score 2
• Not met: Describes accessibility and local languages
• Not met: Expects EX BPs to have community grievance systems
• Not met: EX BPs communities use global system</t>
  </si>
  <si>
    <t>The individual elements of the assessment are met or not as follows: 
Score 1
• Not met: Describes how remedy has been provided: The Company indicates that 'During 2019, as part of the human rights risk assessment carried out in the Magdalena Medio region, special attention was paid to risks associated with populations in vulnerable situations, including children and adolescents. When the results are socialized in 2020, measures to prevent the risks identified will be established.' However, these measures have yet to be released. [2019 Integrated Sustainable Management Report, 03/2020] 
• Not met: Says how it would remedy key sector risks
Score 2
• Met: Changes introduced to stop repetition: The Company notes its work in preventing child labour and sexual exploitation resulted in new clauses being introduced to contracts, and describes work undertaken with 26 contractors to change transfer services. [Integrated Sustainable Management Report 2018, 06/2019: https://nuevoportal.ecopetrol.com.co/documentos/Ecopetrol-Integrated-Sustainability-Report-2018.pdf &amp; Integrated Sustainable Management Report 2016, 07/2017: https://storagestreamecp.blob.core.windows.net/doc/sustainability-report-2017.pdf] 
• Not met: Approach to learning from incident to prevent future impacts
• Not met: Evaluation of the channel/mechanism</t>
  </si>
  <si>
    <t>• Headline: Colombia's attorney general launches a probe into Ecopetrol oil spill in Santander province
• Area: Environmental damage
• Story: On April 2 2018, Colombia’s attorney general’s office announced the initiation of an investigation to determine whether officials from Ecopetrol could be held criminally responsible for an oil spill of 550 barrels in Santander province. According to Colombian authorities, the Lisama 158 well which was in the process of being shut down due to low production, leaked crude into a ravine over a three-week period. This reportedly resulted in killing more than 2,400 animals and affecting more than 1,000 trees. Hundreds of residents were evacuated in the rural areas of Santander province The spill has also depleted the livelihoods of fishing communities along Liazma and Sogamoso rivers, and a number of residents are being treated for dizziness, headaches and vomiting.The spill stretched over 24 kilometres in the Lizama River and 20 kilometres in the Sogamoso River. The company has been criticized by Colombia’s National Environmental Licensing Authority (ANLA) for not having an effective contingency plan, for not providing an adequate emergency response given the magnitude of the leak and for failing to disclose the true magnitude of the event.
• Sources: [Reuters - 03/04/2018: https://uk.reuters.com/article/us-ecopetrol-colombia/colombias-attorney-general-to-investigate-ecopetrol-oil-spill-idUKKCN1HA0AH][BN Americas - 02/04/2018: https://subscriber.bnamericas.com/en/news/ecopetrol-advances-plans-to-seal-oil-leak/?position=1&amp;aut=true&amp;idioma=en][Ecowatch - 27/03/2018: https://www.ecowatch.com/oil-spill-colombia-animals-2553637827.html][Smithsonian magazine - 03/04/2018: https://www.smithsonianmag.com/smart-news/oil-spill-colombia-has-killed-2400-animals-180968653/]</t>
  </si>
  <si>
    <t>The individual elements of the assessment are met or not as follows: 
Score 1
• Met: Public response available: The company’s CEO Felipe Bayon Pardo told journalists the company would fully cooperate with all three investigations, he said "We will do everything necessary to re-establish environmental and social conditions in the area. It’s our commitment and we will invest the human, financial and technological resources which are required." Mr. Bayon also argued that that seismic activity in the department of Santander on March 1 could be responsible for cracking the well and not technical failures. [Colombia's attorney general to investigate Ecopetrol oil spill, 02/04/2018: https://www.reuters.com/article/us-ecopetrol-colombia/colombias-attorney-general-to-investigate-ecopetrol-oil-spill-idUSKCN1HA0AH] 
Score 2
• Met: Response goes into detail: Mr. Bayon said that a high-pressure relief unit, imported from the United States, will reduce pressure and allow engineers to cut the flow of hydrocarbons. Ecopetrol also reported it would install 17 control points, including barriers, dykes, and evacuation pools alongside the 20 kilometres of the Lizama river and 18 kilometre riverbank of the Sogamoso [Colombia's attorney general to investigate Ecopetrol oil spill, 02/04/2018: https://www.reuters.com/article/us-ecopetrol-colombia/colombias-attorney-general-to-investigate-ecopetrol-oil-spill-idUSKCN1HA0AH]</t>
  </si>
  <si>
    <t>The individual elements of the assessment are met or not as follows: 
Score 1
• Met: Company policies address the general issues raised: The company's clean air and environmental commitment states "At Ecopetrol, corporate responsibility is an essential part of the corporate strategy, because it contributes to guarantee business sustainability by adding social and environmental dimensions to the value offer of the company. This principle is intended for the company to be in harmony and balance with the groups of interest and the environment." [Environment, 23/11/2014: https://www.ecopetrol.com.co/wps/portal/web_es/ecopetrol-web/corporate-responsibility/sustainability/bank-of-best-practices/environment] 
• Not met: Policies apply to the type of business relationships involved: The company's clean air and environment policy applies to Ecopetrol. There is no evidence the policy applies to suppliers. [Environment, 23/11/2014: https://www.ecopetrol.com.co/wps/portal/web_es/ecopetrol-web/corporate-responsibility/sustainability/bank-of-best-practices/environment] 
Score 2
• Not met: Policies address the specific rights in question: There is no evidence that the company's policies address the specific rights in question.</t>
  </si>
  <si>
    <t>The individual elements of the assessment are met or not as follows: 
Score 1
• Not met: Engages with affected stakeholders: There is no evidence the company has engaged with affected stakeholders.
• Not met: Encourages linked business to engage affected stakeholders: There is no evidence the company has encouraged linked businesses to engage with affected stakeholders.
• Not met: Provides remedies to affected stakeholders: There is no evidence the company has provided remedies to affected stakeholders.
• Not met: Has reviewed management systems to prevent recurrence: There is no evidence the company has reviewed management systems in light of the allegations. Following the spill, Ecopetrol indicated that it would cooperate with all investigations. The company’s CEO stated "We will do everything necessary to re-establish environmental and social conditions in the area. It's our commitment and we will invest the human, financial and technological resources which are required." Additionally, Ecopetrol has reported it would install 17 control points, including barriers, dykes, and evacuation pools alongside the 20 kilometres of the Lizama river and 18 kilometre riverbank of the Sogamoso.
Score 2
• Not met: Remedies are satisfactory to the victims: There is no evidence that the company has provided remedies to the victims.
• Not met: Has improved systems and engaged affected stakeholders: There is no evidence that the company has improved systems and engaged affected stakeholders.</t>
  </si>
  <si>
    <t>• Headline: woman union leader abducted and tortured
• Area: FoA and CB
• Story: Colombia’s main oil workers union, USO, has denounced the recent attack on Dibeth Quintana, the latest in a string of incidents targeting her over trade union activity. On 13 February, Dibeth was abducted, bound, beaten and abandoned outside Aguachica in the department of Cesar. In a statement, USO accused police and security personnel at the state oil company Ecopetrol of targeting and harassing Dibeth and her family. USO has suffered high levels of political persecution over the years, with several members murdered, displaced, attacked and harassed.
• Sources: [BHRRC - 25/02/2019: https://www.business-humanrights.org/es/no-respuesta-de-ecopetrol-0][Justice for Colombia - 18/2/2019: https://justiceforcolombia.org/news/uso-oil-workers-union-denounces-abduction-and-torture-of-trade-unionist/]</t>
  </si>
  <si>
    <t>The individual elements of the assessment are met or not as follows: 
Score 1
• Met: Company policies address the general issues raised: 'In the case of freedom of association, the company promotes respect for workers belonging to trade unions and provides them guarantees for their freedom of action by preventing situations of harassment or discrimination.' [Human Rights Practices, 13/11/2014: https://www.ecopetrol.com.co/wps/portal/web_es/ecopetrol-web/corporate-responsibility/human-rights/human-rights-practices] 
• Met: Policies apply to the type of business relationships involved: The Company's Human Rights guidelines which also cover the four ILO core labour standards are also part of contracts with business partners. This includes freedom of association. [Integrated Sustainable Management Report 2016, 07/2017: https://storagestreamecp.blob.core.windows.net/doc/sustainability-report-2017.pdf &amp; Our Commitment to Human Rights, 08/11/2014: https://www.ecopetrol.com.co/wps/portal/web_es/ecopetrol-web/corporate-responsibility/human-rights/our-commitment-to-human-rights] 
Score 2
• Not met: Policies address the specific rights in question: no discussion is provided around what measures are in place to guarantee non-retaliation against employees. The company only notes that it complies with and monitors agreements. [Human Rights Practices, 13/11/2014: https://www.ecopetrol.com.co/wps/portal/web_es/ecopetrol-web/corporate-responsibility/human-rights/human-rights-practices]</t>
  </si>
  <si>
    <t xml:space="preserve">ENEOS Holdings </t>
  </si>
  <si>
    <t>The individual elements of the assessment are met or not as follows: 
Score 1
• Met: General HRs commitment: According to its Human Rights Policy, the Company states that it 'is committed to upholding human rights. If it is determined that our business activities cause or have caused adverse impacts on human rights, we will take appropriate action to remedy such impacts in accordance with our responsibility to respect human rights.' [Human Rights Policy (website), N/A: https://www.hd.jxtg-group.co.jp/english/company/policy/human_rights.html] 
• Met: UNGC principles 1 &amp; 2: JXTG Holdings is a member of United Nations Global Compact, and it states in its Human Rights Policy: '[…] we support and respect the 10 principles of the UN Global Compact.' [Human Rights Policy (website), N/A: https://www.hd.jxtg-group.co.jp/english/company/policy/human_rights.html] 
• Met: UDHR: According to its Human Rights Policy, the Company 'supports and respects the International Bill of Human Rights (consisting of the Universal Declaration of Human Rights, International Covenant on Civil and Political Rights, and the International Covenant on Economic, Social and Cultural Rights) […]' [Human Rights Policy (website), N/A: https://www.hd.jxtg-group.co.jp/english/company/policy/human_rights.html] 
• Met: International Bill of Rights: According to its Human Rights Policy, the Company states that ´The ENEOS Group supports and respects the International Bill of Human Rights (consisting of the Universal Declaration of Human Rights, International Covenant on Civil and Political Rights, and the International Covenant on Economic, Social and Cultural Rights)'. [Human Rights Policy (website), N/A: https://www.hd.jxtg-group.co.jp/english/company/policy/human_rights.html] 
Score 2
• Met: UNGPs: The Company states in its Human Rights Policy: 'This policy was formulated as a guideline for promoting respect for human rights across the entire Group and fulfilling related obligations pursuant to the United Nations Guiding Principles on Business and Human Rights.' In addition, on its website section 'Human Rights', it indicates that ´The ENEOS Group supports international norms such as the United Nations Guiding Principles on Business and Human Rights´. [Human Rights Policy (website), N/A: https://www.hd.jxtg-group.co.jp/english/company/policy/human_rights.html &amp; Human Rights, N/A: https://www.hd.jxtg-group.co.jp/english/csr/social/rights.html]</t>
  </si>
  <si>
    <t>The individual elements of the assessment are met or not as follows: 
Score 1
• Met: ILO Core: According to its Human Rights Policy: ´The ENEOS Group supports and respects the International Bill of Human Rights (…)along with international norms on human rights such as the ILO Declaration on the Fundamental Principles and Rights at Work of the International Labor Organization'. [Human Rights Policy (website), N/A: https://www.hd.jxtg-group.co.jp/english/company/policy/human_rights.html] 
• Met: UNGC principles 3-6: In addition, the Company indicates: 'As a participant in the UN Global Compact, we support and respect the 10 principles of the UN Global Compact.' [Human Rights Policy (website), N/A: https://www.hd.jxtg-group.co.jp/english/company/policy/human_rights.html] 
• Not met: Explicitly list All four ILO apply to EX BPs: The Company states that it has established basic principles on respect for human rights under its Code of Conduct: 'We shall not engage in any type of discrimination or harassment. We shall not engage in any forms of forced labor or child labor. We shall not engage in business transactions which may lead to the prolongation of conflicts, human rights violations, or inhumane acts'. In addition, the Company discloses its Mining &amp; Metals Group Basic Procurement Policy, found in the tab Supply Chain Management website: ‘the Group asks that its business partners comply with the following’: ´Comply with labor-related laws and regulations; Abide by laws and regulations related to safety and health and develop a proper labor environment; Prohibit child labor and forced labor; Prohibit discrimination based on race, gender, etc., and respect the human rights, personality, and individuality of employees´. Moreover, the Company indicates in its 2019 Data Book that ´The JXTG Group supports […] the fundamental labor rights of the International Labour Organization (ILO) Declaration on Fundamental Principles and Rights at Work (freedom of association and the effective recognition of the right to collective bargaining, the elimination of all forms of forced or compulsory labor, the effective abolition of child labor, the elimination of discrimination in respect of employment and occupation). We conduct our business activities with respect for the human rights not only of our employees, but of all stakeholders, including our suppliers, customers, business partners and members of local communities´. Although the Company mentions discrimination, forced and child labor, there is no explicit mention that it expects its suppliers to commit to the right of freedom of association and collective bargaining, which is also a requirement. [Code of Conduct, N/A: https://www.hd.jxtg-group.co.jp/english/company/pdf/conduct.pdf &amp; Supply chain management, N/A: https://www.hd.jxtg-group.co.jp/english/csr/social/supply_chain.html] 
Score 2
• Met: Explicit commitment to All four ILO Core: In its Code of Conduct, the Company describes that its basic principles on respect for human rights are to 'not infringe on human rights through our business activities. We respect internationally-accepted human rights standards and diversity […]. We shall not engage in any type of discrimination or harassment. We shall not engage in any forms of forced labor or child labor. We shall not engage in business transactions which may lead to the prolongation of conflicts, human rights violations, or inhumane acts'. In addition, in its CSR Report 2019, the Company indicates: 'Four Group companies - JXTG Holdings, JXTG Nippon Oil &amp; Energy, JX Nippon Oil &amp; Gas Exploration, and JX Nippon Mining &amp; Metals - participate in the UN Global Compact, supporting the compact's 10 principles in the four categories of human rights, labor standards, the environment, and anti-corruption.' The company includes a table listing the 10 principles, including: 'Businesses should uphold the freedom of association and the effective recognition of the right to collective bargaining'.</t>
  </si>
  <si>
    <t>The individual elements of the assessment are met or not as follows: 
Score 1
• Met: Commits to stakeholder engagement: In its Human Rights Policy, the Company states that it is committed to upholding human rights and, 'as part of our efforts, the JXTG Group will promote the following initiatives. […]Dialogue and Discussions. The ENEOS Group conducts in earnest dialogue and discussions with relevant stakeholders to ensure that it comprehends and addresses the impacts it has on human rights from the perspective of those affected'. [Human Rights Policy (website), N/A: https://www.hd.jxtg-group.co.jp/english/company/policy/human_rights.html] 
• Met: Regular stakeholder engagement: The Stakeholder Engagement section discloses information describing the main means of communication by stakeholder group, including: local communities, NGO, employees and business partners. In addition, in the Human Rights section, the Company states that it 'conducts in earnest dialogue and discussions with relevant stakeholders to ensure that it comprehends and addresses the impacts it has on human rights from the perspective of those affected.' Moreover, ´The development and operation of mines can have a particularly significant impact on the surrounding environment. It is therefore essential to give due consideration to the human rights of local residents and implement measures to ensure coexistence and mutual prosperity with local communities. The JX Nippon Mining &amp; Metals Group´s Minera Lumina Copper Chile, the operator of the Caserones Copper Mine, applies a basic three-point policy for supporting local communities: respect for life, protection of the community and environment, and compliance with laws and regulations. In keeping with this policy, after the project launch in 2007, the operator began holding briefings and engaging in dialogue with the Collas, the indigenous people who live in the area around the mine site, in an effort to build up trust´. [CSR Report - ESG Data Book 2019, 11/2019: https://www.hd.jxtg-group.co.jp/english/csr/report/pdf/jxtg_en_2018_f.pdf] 
Score 2
• Not met: Commits to engage stakeholders in design
• Not met: Regular stakeholder design engagement</t>
  </si>
  <si>
    <t>The individual elements of the assessment are met or not as follows: 
Score 1
• Met: Commits to remedy: The Company states in its Human Rights Policy that it 'is committed to upholding human rights. If it is determined that our business activities cause or have caused adverse impacts on human rights, we will take appropriate action to remedy such impacts in accordance with our responsibility to respect human rights'. [Human Rights Policy (website), N/A: https://www.hd.jxtg-group.co.jp/english/company/policy/human_rights.html] 
Score 2
• Not met: Not obstructing access to other remedies: The Company indicates that people who contact the compliance hotline or the harassment contact point ´are free to seek remediation through external parties for any incidents they have reported to these contact points´. Also, ´In addition to reporting within Group companies, whistle-blowers, who may elect to remain anonymous, can also make reports to designated external attorneys-at-law´. However, no commitment recognising it should not obstruct access to other remedies found. [CSR Report - ESG Data Book 2019, 11/2019: https://www.hd.jxtg-group.co.jp/english/csr/report/pdf/jxtg_en_2018_f.pdf] 
• Not met: Collaborating with other remedy initiatives: As it was mentioned above, the complaint can ´also make reports to designated external attorneys-at-law´.  However, no commitment including collaborating in initiatives that provide access to remedy found. [CSR Report - ESG Data Book 2019, 11/2019: https://www.hd.jxtg-group.co.jp/english/csr/report/pdf/jxtg_en_2018_f.pdf] 
• Not met: Work with EX BPs to remedy impacts: It describes that ´We are now working to set up similar hotlines for overseas subsidiaries in accordance with the circumstances of each country. At certain overseas subsidiaries, we have already Introduced in-house whistle-blowing systems that accept reports in multiple languages´. However, no commitment found that also includes working with business relationships to remedy adverse impacts or through collaborating with those business relationships on the development of third party non-judicial remedies. [CSR Report - ESG Data Book 2019, 11/2019: https://www.hd.jxtg-group.co.jp/english/csr/report/pdf/jxtg_en_2018_f.pdf]</t>
  </si>
  <si>
    <t>The individual elements of the assessment are met or not as follows: 
Score 1
• Met: Commits to ILO core conventions: See indicator A.1.2. The Company respects ILO Declaration.
• Met: Senior responsibility for HR: According to the CSR Report, the Company states that 'The Human Rights Promotion and Human Resource Development Committee is chaired by the officer (director) responsible for the Human Resources Department of JXTG Holdings, and has been established under the JXTG Group CSR Council, which is chaired by the president of JXTG Holdings. The committee is responsible for deliberation on Group-wide policies and approaches to human rights. It confirms and evaluates the activities of each Group company and shares information.' [CSR Report - ESG Data Book 2019, 11/2019: https://www.hd.jxtg-group.co.jp/english/csr/report/pdf/jxtg_en_2018_f.pdf] 
Score 2
• Not met: Day-to-day responsibility: The Company has provided comments to CHRB regarding this indicator. However, evidence was not material.
• Not met: Day-to-day responsibility for EX BRs: The Company has provided comments to CHRB regarding this indicator. However, evidence was not material.</t>
  </si>
  <si>
    <t>The individual elements of the assessment are met or not as follows: 
Score 1
• Met: Identifying risks in own operations: The Company states that 'The JXTG Group has checked for human rights violations (harassment, etc.) at each workplace through employee awareness surveys and legal compliance inspections. In fiscal 2018, we began implementing human rights due diligence based on our human rights policy. The Group identified human rights issues for human rights due diligence, referencing the Guiding Principles on Business and Human Rights (United Nations) and Guidance on Human Rights Due Diligence (Japan Federation of Bar Associations). In the human rights due diligence we carried out in fiscal 2019, we verified whether any human rights violations involving employees or customers, as well as local residents living near refineries and plants, local residents living near service stations, or suppliers, were committed by the Group'. As indicated below, the Company also consulted with Human Rights Now. [CSR Report - ESG Data Book 2019, 11/2019: https://www.hd.jxtg-group.co.jp/english/csr/report/pdf/jxtg_en_2018_f.pdf] 
• Not met: identifying risks in EX business partners: In addition, it reports: 'With the cooperation of its suppliers, the JXTG Group introduced CSR procurement in fiscal 2018. In CSR procurement, we ask our suppliers to respond to verification surveys for human rights due diligence in order to ascertain the status of supplier' human rights efforts.' However, there is not enough evidence about how the Company actively identifies human rights risks in its supply chain. [CSR Report - ESG Data Book 2019, 11/2019: https://www.hd.jxtg-group.co.jp/english/csr/report/pdf/jxtg_en_2018_f.pdf] 
Score 2
• Not met: Ongoing global risk identification
• Not met: In consultation with stakeholders: As indicated above, the Company used employees surveys as part of the process to identify its human rights issues: 'We collect the opinions of employees through JXTG Group employee awareness surveys, which target all officers and employees (including temporary workers), as well as various other surveys and initiatives, for use in in-house initiatives.' However, it is not clear whether it consulted other affected or potentially affected stakeholders. [CSR Report - ESG Data Book 2019, 11/2019: https://www.hd.jxtg-group.co.jp/english/csr/report/pdf/jxtg_en_2018_f.pdf] 
• Met: In consultation with HR experts: It also indicates: 'For our human rights risk assessment, implemented as part of our efforts to ensure respect for human rights, we asked Human Rights Now to conduct desk research in the interest of ensuring verification from a third-party perspective. Within the JXTG Group CSR promotion structure, we will carefully review the feedback received and make improvements to our business and human rights initiatives as necessary.' [CSR Report - ESG Data Book 2019, 11/2019: https://www.hd.jxtg-group.co.jp/english/csr/report/pdf/jxtg_en_2018_f.pdf] 
• Met: Triggered by new circumstances: The Company indicates that ´The JXTG Group has developed company rules and regulations for combating various kinds of risks in its business activities. For the screening of new investments, in addition to country risks (…), we analyze and evaluate ESG-related risks, including environmental risks (…), and human resources risks including human rights, along with occupational health and safety aspects. Based on this, appropriate actions are taken when necessary´. [2019 Integrated Report, 11/2019: https://ssl4.eir-parts.net/doc/5020/ir_material_for_fiscal_ym9/76289/00.pdf] 
• Not met: Explains use of HRIAs or ESIA (inc HR)</t>
  </si>
  <si>
    <t>The individual elements of the assessment are met or not as follows: 
Score 1
• Not met: Comms plan re identifying risks: In order to be awarded this indicator, the Company needs to achieve at least 1,5 points in B.2.1
• Not met: Comms plan re assessing risks
• Not met: Comms plan re action plans for risks
• Not met: Comms plan re reviewing action plans
• Not met: Including EX business partners
Score 2
• Not met: Responding to affected stakeholders concerns
• Not met: Ensuring affected stakeholders can access communications</t>
  </si>
  <si>
    <t>The individual elements of the assessment are met or not as follows: 
Score 1
• Met: Channel accessible to all workers: The webpage now indicates that ´The ENEOS Group has established a compliance hotline and a harassment contact point as internal contact points for consultation and reporting of issues including human rights violations.  These contact points accept anonymous reports of and provide consultation on issues ranging from human rights issues that may occur in the course of day-to-day operations to serious human rights violations´. [Human Rights, N/A: https://www.hd.jxtg-group.co.jp/english/csr/social/rights.html] 
Score 2
• Not met: Number grievances filed, addressed or resolved: The Company indicates in its CSR Report 2019 that: 'In fiscal 2018, the JXTG Group's compliance hotlines received 104 reports.' However, there is no detail about the number of grievances related to human rights. [CSR Report - ESG Data Book 2019, 11/2019: https://www.hd.jxtg-group.co.jp/english/csr/report/pdf/jxtg_en_2018_f.pdf] 
• Not met: Channel is available in all appropriate languages
• Not met: Expect EX BPs to have equivalent grievance system
• Not met: Opens own system to EX BPs workers</t>
  </si>
  <si>
    <t>The individual elements of the assessment are met or not as follows: 
Score 1
• Not met: Grievance mechanism for community: The Company indicates that ´The ENEOS Group has established a compliance hotline and a harassment contact point as internal contact points for consultation and reporting of issues including human rights violations.  These contact points accept anonymous reports of and provide consultation on issues ranging from human rights issues that may occur in the course of day-to-day operations to serious human rights violations´. However, with current evidence it is not clear whether communities or other external stakeholders are allowed to file complaints. [Human Rights, N/A: https://www.hd.jxtg-group.co.jp/english/csr/social/rights.html] 
Score 2
• Not met: Describes accessibility and local languages
• Not met: Expects EX BPs to have community grievance systems
• Not met: EX BPs communities use global system</t>
  </si>
  <si>
    <t>No allegations meeting the CHRB severity threshold were found, and so the score of 14.99 out of 80 points scored in themes A-D &amp; F has been applied  to produce a score of 3.75 out of 20 points for theme E.</t>
  </si>
  <si>
    <t>The individual elements of the assessment are met or not as follows: 
Score 1
• Met: General HRs commitment: In its Statement on respect to Human Rights, the Company indicates: 'Eni is committed to respecting human rights in its own
operations and expects its Business Partners to respect the aforementioned rights with regard to the activities assigned to or carried out with them as well as to the activities they may carry out in Eni’s interests. Eni reaffirms its commitment to respect the human rights contained in the International Bill of Human Rights, the International Labour Organization’s Declaration on Fundamental Principles and Rights at Work and the other applicable human rights as set out in international Treaties and Standards. Eni adheres to the UN Guiding Principles for Business and Human Rights, the OECD Guidelines for Multinational Enterprises and the ten principles of the United Nations Global Compact.' [Statement on respect to Human Rights, 12/2018: https://www.eni.com/docs/en_IT/enicom/sustainability/Dichiarazione-Eni-DU-ENG.pdf] 
• Met: UNGC principles 1 &amp; 2: See above [Statement on respect to Human Rights, 12/2018: https://www.eni.com/docs/en_IT/enicom/sustainability/Dichiarazione-Eni-DU-ENG.pdf] 
• Met: UDHR: See above [Statement on respect to Human Rights, 12/2018: https://www.eni.com/docs/en_IT/enicom/sustainability/Dichiarazione-Eni-DU-ENG.pdf] 
Score 2
• Met: UNGPs: See above [Statement on respect to Human Rights, 12/2018: https://www.eni.com/docs/en_IT/enicom/sustainability/Dichiarazione-Eni-DU-ENG.pdf] 
• Met: OECD: See above [Statement on respect to Human Rights, 12/2018: https://www.eni.com/docs/en_IT/enicom/sustainability/Dichiarazione-Eni-DU-ENG.pdf]</t>
  </si>
  <si>
    <t>The individual elements of the assessment are met or not as follows: 
Score 1
• Met: ILO Core: In the Company’s Global Agreement on International Industrial Relations and Corporate Social Responsibility it states that it 'is committed to recognizing: Protection of dignity, equal opportunity and non-discrimination - ILO Conventions 100 and 111 […] Protection of the rights of minors - ILO Conventions 138 and 182 […] Prohibition of forced or compulsory labour - ILO Conventions 29 and 105 […] Freedom of association and the right to collective bargaining - ILO Conventions 87 and 98 […] Non-discrimination against workers' representatives - ILO Convention 135'. [Global Framework Agreement on International Relations and Corporate Social Responsibility 2019, 21/6/2019: https://www.eni.com/assets/documents/global-framework-agreement_eng.pdf &amp; Statement on respect to Human Rights, 12/2018: https://www.eni.com/docs/en_IT/enicom/sustainability/Dichiarazione-Eni-DU-ENG.pdf] 
• Met: Explicitly list All four ILO apply to EX BPs: The Company's statement on human rights states that 'Eni takes into account the potential impact on human rights deriving from activities carried out by Business Partners in the management of its business relations and plan specific measures in this regard. Eni expects its Business partners to respect the principles and content of this statement and makes all reasonable efforts to include contractual obligations to respect human rights into its agreements with them when working for or together with Eni. Eni undertakes as far as possible, to ensure that the principles included in this Statement are integrated into the internal legal framework of the Joint Ventures in which it participates'. As indicated below, the Company is committed to each ILO core area. [Statement on respect to Human Rights, 12/2018: https://www.eni.com/docs/en_IT/enicom/sustainability/Dichiarazione-Eni-DU-ENG.pdf] 
Score 2
• Met: Explicit commitment to All four ILO Core: In its Statement on respect to Human Rights, the Company indicates: 'Eni is committed to respecting the four ILO core labour standards as set out in the Declaration on Fundamental Principles and Rights at work: Freedom of association and the effective recognition of the right to collective bargaining; the elimination of all forms of forced or compulsory labour; the effective abolition of child labour; the elimination of all forms of discrimination in respect of employment and occupation'. The statement also indicates that 'Eni operates in compliance with local laws of the countries where it is present. In the event of obstacles to the implementation of this Statement deriving from divergence between national local laws and its operating standards, Eni shall strive to develop alternative measures aimed at promoting respect for human rights'. [Statement on respect to Human Rights, 12/2018: https://www.eni.com/docs/en_IT/enicom/sustainability/Dichiarazione-Eni-DU-ENG.pdf] 
• Met: Respect H&amp;S of workers: The Company states in its Human Rights report that it makes a commitment in its Code of Ethics 'To carry out Eni’s activities in compliance with international standards on occupational health and safety and environmental and public safety protection'. [Code of Ethics update, 18/03/2020: https://www.eni.com/assets/documents/governance/eni-code-of-ethics.pdf &amp; FOR Human Rights June 2020, 06/2020: https://www.eni.com/assets/documents/eni-report-human-rights.pdf] 
• Met: H&amp;S applies to EX BPs: See above. As indicated in the Company's statement on human rights, 'Eni's suppliers are contractually required to commit to respecting the principles and international standards of human rights […] and the Eni code of ethics, as well as the specific health and safety requirements that Eni adopts'. [Statement on respect to Human Rights, 12/2018: https://www.eni.com/docs/en_IT/enicom/sustainability/Dichiarazione-Eni-DU-ENG.pdf]</t>
  </si>
  <si>
    <t>The individual elements of the assessment are met or not as follows: 
Score 1
• Met: Commits to stakeholder engagement: The Company states in its Code of Ethics that it is 'attentive to the needs and expectations of our stakeholders. We are committed to be engaged in continuous dialogue with our counterparts, providing them clear, complete and truthful information, being aware that sharing objectives and results is essential to maximize value and reduce business risks.' Additionally, in its Human Rights Report, it discloses 'Eni’s internal regulations recognize that local stakeholders should be engaged through information campaigns and interactive consultation processes that should be carried out from the conceptual design of a project up to operations. […] Whenever Eni operates in a host territory, the involvement of local residents is promoted through information sessions and community meetings.' [Code of Ethics update, 18/03/2020: https://www.eni.com/assets/documents/governance/eni-code-of-ethics.pdf] 
Score 2
• Met: Regular stakeholder design engagement: The Company indicates: 'In 2018, this list of salient issues was shared with external stakeholders and prominent experts in the field of business and human rights, in order to gather their feedbacks and suggestions. These meetings were held with the Institute for Human Rights and Business, IndustriAll, the Italian Inter Ministerial Committee on Human Rights (CIDU), AVSI and Unicef Italia. Besides confirming the initial list of 13 salient issues, this engagement allowed Eni to receive input to strengthen its approach and to get important information on the upcoming issues on Business Human Rights.' Relevant input that came up during the engagement included: 'Issues related to the working conditions of temporary, subcontracted workers, especially those hired locally, who are involved in several phases of the O&amp;G industry (preparation phase, construction, etc.), without enjoying - in some circumstances - the same benefits guaranteed to workers hired by the Company directly; 'Need to keep vulnerable groups’ rights at the center of Eni’s approach, granting full access to consultations and opportunity to have their voice be heard. Moreover, particular attention should be paid to minors’ - especially children - views; Considering the “how” and “when” as crucial features when implementing actions to ensure Human Rights respect and working to social development projects; The paramount importance of CEO activism on BHR discussion, which is expected to take a prominent role in institutional talks. Input and feedback received during these meetings have been integrated in the development and planning of policies and tools, informing both Eni’s policy commitment and its due diligence process, strengthening the Company’s approach to human rights in these areas'. [Eni FOR Human Rights report 2019, 12/2019: https://www.eni.com/assets/documents/eni-report-human-rights.pdf]</t>
  </si>
  <si>
    <t>The individual elements of the assessment are met or not as follows: 
Score 1
• Met: Commits to remedy: In its Statement on respect for Human Rights, the Company commits 'to verifying and providing, or cooperating to provide, remediation in case of adverse human rights impacts it might have caused or contributed to, and to make all efforts to promote the achievement of the same goal in cases where the impact is directly linked to its operations, products or services'. [Statement on respect to Human Rights, 12/2018: https://www.eni.com/docs/en_IT/enicom/sustainability/Dichiarazione-Eni-DU-ENG.pdf] 
Score 2
• Met: Not obstructing access to other remedies: In its Statement on respect for Human Rights, the Company indicates: 'Grievance mechanisms and other reporting channels, both at operational level and company-wide, are made available to enhance the opportunities for the company to identify and promptly investigate potential and actual human rights impacts and take appropriate action. Furthermore, Eni does not prevent access in any way to state-based judicial or non-judicial mechanisms and co-operates in good faith with such mechanisms'. [Statement on respect to Human Rights, 12/2018: https://www.eni.com/docs/en_IT/enicom/sustainability/Dichiarazione-Eni-DU-ENG.pdf] 
• Met: Collaborating with other remedy initiatives: As part of its commitment to remedy, the Company states it works in 'Cooperation with judicial or state-based non-judicial mechanisms […] and co-operates in good faith with such mechanisms'. The Company gives an example of collaborating with the Italian National Contact Point of OECD Guidelines. [Eni FOR Human Rights report 2019, 12/2019: https://www.eni.com/assets/documents/eni-report-human-rights.pdf] 
• Not met: Work with EX BPs to remedy impacts: The Company has provided comments to CHRB regarding this indicator. However, evidence does not seem material, as it refers to own remediation. No clear link found to work collaboratively with extractive business partners in remedy provision either through the partners' mechanisms or through the development of third party non-judicial remedies.</t>
  </si>
  <si>
    <t>The individual elements of the assessment are met or not as follows: 
Score 1
• Met: Commits to ILO core conventions: See indicator A.1.2. The Company is commited to ILO core.
• Met: Senior responsibility for HR: 'Eni Watch Structure acts as the Guarantor of the Code of Ethics, responsible for promoting and verifying the Code’s implementation.' It is made up of internal and external members. It's responsible for presenting a report every six months on the Code's implementation and any necessary updates to the Control and Risk Committee, the Board of Statutory Auditors and o Chairmen and CEO of Eni, who reports to the Board. [FOR Human Rights June 2020, 06/2020: https://www.eni.com/assets/documents/eni-report-human-rights.pdf] 
Score 2
• Met: Day-to-day responsibility: The Company indicates that the 'Sustainaiblity function is in charge of coordinating Eni's overall approach to human rigghts due diligence and supporting Eni's business/support functions to ensure respect for human rights'. It cooperates with all the Company's functions in finding day-to-day solutions if human rights issues arise. 'The competent local sustainbility functions support those in charge of industrial projects and ensure the implementation of Eni's human rights due diligence at local level, including context specific human rights issues such as respect for indigenous peoples' special rights and the responsible acquisiton of land, making use of the technical assistance provided by the Sustainability function'. [FOR Human Rights June 2020, 06/2020: https://www.eni.com/assets/documents/eni-report-human-rights.pdf] 
• Met: Day-to-day responsibility for EX BRs: The Company states that several departments share the approach between local subsidiary and the Sustainaiblity department: 'The Sustainability Department supports the negotiators during the bid phase to ensure that human rights are included into the petroleum contracts and Joint Ventures Agreements'. Once the contract is signed, the Eni's subsidiary is responsible for managing all the issues referred to the operations, with the support of the Sustainability Department, when needed. The Internal Working Group on Human Rights and Business develops 'new tools to vet and evaluate suppliers based on their labour and human rights standards'. [FOR Human Rights June 2020, 06/2020: https://www.eni.com/assets/documents/eni-report-human-rights.pdf]</t>
  </si>
  <si>
    <t>The individual elements of the assessment are met or not as follows: 
Score 1
• Met: Identifying risks in own operations: The Company indicates that in 2017 the Company's Business and Human Rights Working Group 'started its activities by hosting a workshop aimed at launching the identification of the Company's salient human rights issues, with the support of the Danish Institute for Human Rights. The Workshop took place at Eni's Headquarters'. The Company explains the operations of the workshop, including participants, how discussion end experiences were managed, leading to 'the identification of a list made of 13 salient issues, split in 4 main areas, deemed to be the topics where lies the most severe, potential, negative human rights risks'. In 2018 the list of issues was shared with external stakeholders and experts in the filed of human rights to gather feedback. 'These meetings were held with the Institute for Human Rights and Business, IndustriaALL, the Italian Interministerial Committee on Human Rights (CIDU), AVSI, and Unicef Italia'. The Company discloses the inputs that came out. [FOR Human Rights June 2020, 06/2020: https://www.eni.com/assets/documents/eni-report-human-rights.pdf] 
• Met: identifying risks in EX business partners: See above. Human rights issues identified under the Human rights in Eni's relations with suppliers and other business partners cluster include: Modern slavery, Migrant workers, Freedom of association and collective bargaining, Working conditions, and Safe and healthy working conditions. [FOR Human Rights June 2020, 06/2020: https://www.eni.com/assets/documents/eni-report-human-rights.pdf] 
Score 2
• Met: Ongoing global risk identification: The Company discloses that it undergoes due diligence at the corporate level, due diligence of industrial projects, due diligence of specific functions, and due diligence on counterparties and business partners. [FOR Human Rights June 2020, 06/2020: https://www.eni.com/assets/documents/eni-report-human-rights.pdf] 
• Met: In consultation with stakeholders: According to its Human Rights report, in 2018, the Company shared the list of Salient Human Rights Issues 'with external stakeholders and prominent experts in the field of business and human rights, in order to gather their feedbacks and suggestions. These meetings were held with the Institute for Human Rights and Business, IndustriAll, the Italian Inter Ministerial Committee on Human Rights (CIDU), AVSI and Unicef Italia and allowed Eni to receive several inputs to strengthen our approach and to get important information on the upcoming issues on Business Human Rights'. IndustriALL represents workers as affected stakeholders. [FOR Human Rights June 2020, 06/2020: https://www.eni.com/assets/documents/eni-report-human-rights.pdf] 
• Met: In consultation with HR experts: See above. Danish Institute for Human Rights involvement. [FOR Human Rights June 2020, 06/2020: https://www.eni.com/assets/documents/eni-report-human-rights.pdf] 
• Met: Triggered by new circumstances: The due diligence process is triggered by new business partnerships: 'The due diligence on counterparties and business partners is conducted before the conclusion of a JV agreement or in case of merge &amp; acquisition operations'. [FOR Human Rights June 2020, 06/2020: https://www.eni.com/assets/documents/eni-report-human-rights.pdf] 
• Met: Explains use of HRIAs or ESIA (inc HR): 'According to the characteristics of the project, different assessments are conducted to identify and evaluate potential impacts on human rights: ad hoc Human Rights Impact Assessment (HRIA) and specific analysis on human rights integrated into the Environmental, Social and Health Impact Assessment (ESHIA) that usually are carried out for every industrial project. The HRIA is carried out to evaluate in depth project more at risk (see the paragraph “Stand-alone human rights impact assessment” for further information); in both cases, when a HRIA or an ESHIA is</t>
  </si>
  <si>
    <t>The individual elements of the assessment are met or not as follows: 
Score 1
• Met: Salient risk assessment (and  context): The Company has different methods to assess human rights impacts. They share two main characteristics: 'they are cross-functional, meaning that since they take the full spectrum of human rights into consideration, they require participation and commitment from all Eni’s departments; they address potential and actual impacts from Business Partners’ activities, other than direct impacts caused by Eni.' Two stand-alone assessments are described: Human Rights Compliance Assessments and Human Rights Impact Assessments. 'The HRCA is the preferred option for mature projects carried out by subsidiaries that are well established and staffed in the Countries, while a HRIA is a more useful approach for the preliminary phases (i.e.: seismic activities, start of land management operations, etc.); The HRIAs are based on opinions, perceptions and concerns emerging from interviews and focus group discussions with Project-affected Peoples and other relevant stakeholders such as NGOs, National Human Rights Institutions and international organizations, while HRCAs are more focused on internal company policies and practices.' These, 'well as the Workshop[,] led to the identification of Eni’s salient Human Rights issues.' [FOR Human Rights June 2020, 06/2020: https://www.eni.com/assets/documents/eni-report-human-rights.pdf] 
• Met: Public disclosure of salient risks: The Company's salient issues include equal treatment, health and safety, freedom of association and collective bargaiinig, migrant workers, land rights, excessive use of force, etc. [FOR Human Rights June 2020, 06/2020: https://www.eni.com/assets/documents/eni-report-human-rights.pdf] 
Score 2
• Met: Both requirements under score 1 met: See above</t>
  </si>
  <si>
    <t>The individual elements of the assessment are met or not as follows: 
Score 1
• Met: Action Plans to mitigate risks: For each area identified to be a human rights issue, the Company describes actions carried out. These include the topics of Human rights in the workplace, Human rights in Eni’s relations with suppliers and other business partners, Human rights in host community relations, and Human rights and security. [FOR Human Rights June 2020, 06/2020: https://www.eni.com/assets/documents/eni-report-human-rights.pdf] 
• Met: Including amongst EX BPs: Following the assessment, the area of salient issues related to 'suppliers and other business partners' include the issues of modern slavery, migrant workers, freedom of association and collective bargaining, working conditions, and safey &amp; healthy working conditions. For these, the Company describes the different policies to deal with risks (statement on human rights, supplier code, global framework agreement requiring qualification processes and contract clauses for partners), measures to monitoring suppliers' risks and assessments. The Company details each of the measures. [FOR Human Rights June 2020, 06/2020: https://www.eni.com/assets/documents/eni-report-human-rights.pdf] 
• Met: Example of Actions decided: The Company describes examples of impact assessment for exploration activities in Myanmar. It describes the potential criticalities and management measures adopted, including the 'definition and implementation of a procedure to manage the relationship with the local communities involved in the project, from the preliminary identification of the people until payment of compensation', 'signature of binding agreements with the seismic contractor and relative to local subcontractors, aimed at guaranteeing alignment of general working conditions to the provisions of the Burmese labour law, to Eni standards and to the main international standards'. [FOR Human Rights June 2020, 06/2020: https://www.eni.com/assets/documents/eni-report-human-rights.pdf] 
Score 2
• Met: Both requirements under score 1 met: As above</t>
  </si>
  <si>
    <t>The individual elements of the assessment are met or not as follows: 
Score 1
• Met: System to check if Actions are effective: The Company describes the following relating to monitoring the effectiveness of the due diligence process: 'Once a year, the Sustainability department collects all the Action Plans – as well as spare actions undertaken on specific topics – emerging from the due diligence process to feed the update of the Corporate Action Plan on human rights and as an input for the gap analysis described to evaluate the effectiveness of the entire system. The actions of the Plan are declined into the Management Objectives assigned to the top management of Eni. The process to monitor the effectiveness of the actions involves: 1) the use of several internal and public KPIs that are disclosed into this report; 2) the engagement of stakeholders to share Eni’s approach and listen to their expectations.' [FOR Human Rights June 2020, 06/2020: https://www.eni.com/assets/documents/eni-report-human-rights.pdf] 
• Met: Lessons learnt from checking effectiveness: Main challenges identified in exploration activities in Myanmar (case of example), included people's perceptions of oil and was projects due to negative past experiences, and difficulty in obtaining consent from all community members to access their land for the seismic survey'. Lessons learned as consequence of this with an adviser included the following: '1)providing communities and Civil Society Organizations with proper information beforehand, engaging and consulting with them before and during the assessment and establishing a well-functioning grievance mechanism, proved successful methods to help taking away this worry; 2) Properly explaining the process, including technical aspects and what potential damage could look like is necessary for landowners and users to understand what the impacts could be. One of the positive aspects of this exercise was the successful implementation of the checklist that DIHR developed By doing this, Eni was able to integrate checklists into its internal policies, procedures and practices, including when identifying a contractor, before the project started and thereby minimizing negative impacts'. [FOR Human Rights June 2020, 06/2020: https://www.eni.com/assets/documents/eni-report-human-rights.pdf] 
Score 2
• Met: Both requirement under score 1 met</t>
  </si>
  <si>
    <t>The individual elements of the assessment are met or not as follows: 
Score 1
• Met: Comms plan re identifying risks: See B.2.1
• Met: Comms plan re assessing risks: See B.2.2
• Met: Comms plan re action plans for risks: See B.2.3
• Met: Comms plan re reviewing action plans: See B.2.4
• Met: Including EX business partners: The Company has achieved full score in all B.2.1 to B.2.4
Score 2
• Met: Responding to affected stakeholders concerns: The Company 'provides public responses as well as direct answers to concerns and issues raised by rightsholders, NGOs or communities’ representatives in order to ensure accessibility and public commitment towards actions undertaken or solutions proposed. Eni’s public responses are also collected by third parties’ website, such as the Business &amp; Human Rights Resource Centre, as a way to ensure accountability for the commitment taken'. The Human rights report provides examples, including the following: In 2017, 'an association called Egbema Voice of Freedom (EVF), in the Aggah community, issues a complaint before the Italian National Contact Point (NCP) […] The application complained that Eni was not doing enough to mitigate the impact of its operations on the effects of the floods on the community'. Tthe Company discloses the results of the procedure, including next steps. 'Eni actively participated in all the phases of the procedure with included a joint visit to the site in Nigeria. Finally, Eni shared and accepted the terms of the agreement proposed by the Conciliator at the end of the procedure, namely the commitment to verify the need for additional drainage systems, in addition to the existing ones, under the road that connects the wells locations and to proceed with their construction, which is aligned with the usual community relationships activities'. [FOR Human Rights June 2020, 06/2020: https://www.eni.com/assets/documents/eni-report-human-rights.pdf] 
• Met: Ensuring affected stakeholders can access communications: The Company's 'Community Liaison Officers are Eni’s representatives in charge for building positive and trust based relations with communities and stakeholders through direct and continuous listening. Their role ensures a continuous engagement and communication with local communities’ members and representative: their presence on the territory is crucial to encourage positive communication and provide accessible information to potential affected stakeholders on how Eni manages specific issues and handles the concerns they raised'. Following the case described above, 'Following the signing of the Terms of Settlement, NAOC and Egbema voice of Freedom (EVF) designated their respective contact persons who met several times in order to define the contents of the drainage interventions to be carried out in the community'. [FOR Human Rights June 2020, 06/2020: https://www.eni.com/assets/documents/eni-report-human-rights.pdf]</t>
  </si>
  <si>
    <t>The individual elements of the assessment are met or not as follows: 
Score 1
• Met: Channel accessible to all workers: In its Human Rights Report, the Company indicates: 'Eni uses a Whistleblowing reporting management system that enables anyone - whether Eni’s people, stakeholders or other third parties - to send reports on issues pertaining to the internal control and risk management system or other violations of the Code of Ethics, including possible violations of human rights'. [FOR Human Rights June 2020, 06/2020: https://www.eni.com/assets/documents/eni-report-human-rights.pdf] 
Score 2
• Met: Number grievances filed, addressed or resolved: The Human Rights report states that 'In 2019, investigations were completed on 74 files, 20 of which included human rights aspects, mainly concerning potential impacts on workers’ rights. Among these, 26 reports were checked: the events reported were confirmed, at least in part, for only 7 of these, and actions were taken to mitigate and/or minimize the impacts'. [FOR Human Rights June 2020, 06/2020: https://www.eni.com/assets/documents/eni-report-human-rights.pdf] 
• Met: Channel is available in all appropriate languages: As part of the process for managing complaints, the Company states 'After having received a concern or grievance, (which may also be in local language and/or lodged anonymously), the function responsible for receiving grievances registers it'. [FOR Human Rights June 2020, 06/2020: https://www.eni.com/assets/documents/eni-report-human-rights.pdf] 
• Met: Opens own system to EX BPs workers: The Company discloses the following: 'Eni’s grievance mechanisms may be used by workers within the company as well as suppliers’ workers and contractors, and by local communities’ members and organizations'. [FOR Human Rights June 2020, 06/2020: https://www.eni.com/assets/documents/eni-report-human-rights.pdf]</t>
  </si>
  <si>
    <t>The individual elements of the assessment are met or not as follows: 
Score 1
• Met: Grievance mechanism for community: The Company 'uses a Whistleblowing reporting management system that enables anyone - whether Eni’s people, stakeholders or other third parties - to send reports on issues pertaining to the internal control and risk management system or other violations of the Code of Ethics, including possible violations of human rights.' [FOR Human Rights June 2020, 06/2020: https://www.eni.com/assets/documents/eni-report-human-rights.pdf] 
Score 2
• Met: Describes accessibility and local languages: The Company describes accessibility: 'multiple access points should be established, and parties should be given adequate notice of the mechanism’s establishment. Some examples of possible access points are: directly to the function responsible for receiving grievances (e.g. through a specially dedicated office of the company, such as the Community Liaison Officers - see p. 95 on the role of Eni's CLO), by writing to a dedicated e-mail address, by letter, through the company website, through a dedicated telephone number, through trusted third parties (NGOs, local associations, etc.).' As part of the process for managing complaints, the Company states 'After having received a concern or grievance, (which may also be in local language and/or lodged anonymously),
the function responsible for receiving grievances registers it'. [FOR Human Rights June 2020, 06/2020: https://www.eni.com/assets/documents/eni-report-human-rights.pdf] 
• Met: Expects EX BPs to have community grievance systems: The Company 'expects that also its Suppliers provide their employees and the communities with whom they interact on behalf of Eni with their own remedial mechanisms that can be used also anonymously.' [Supplier Code of Conduct, 03/2020: https://esupplier.eni.com/assets/resources/restyling/Sostenibilita/Supplier%20Code%20of%20Conduct_March%202020.pdf]</t>
  </si>
  <si>
    <t>The individual elements of the assessment are met or not as follows: 
Score 1
• Met: Describes how remedy has been provided: The Company reports the case of people within a village in Kazakhstan, located on the border of the sanitary protection zone of activity of the Company (Karachaganak Petroleup Operating B.V., KPO). 'Some NGO and media attributed the symptoms suffered fro the population to emissions from the KPO facility. Because the villages affected fell within the boundaries of potential expansion developments, 'the villagers were resettled to the town of Aksai and the suburbian microregion of Araltal, which are locations with more favourable housing conditions in terms of the sanitary and hygienic standards. In Araltal the resettlers were moved into 100 detached houses and in Aksai they received flats in several apartment blocks […] in total, 465 households were resettled in 2015-2017. [FOR Human Rights June 2020, 06/2020: https://www.eni.com/assets/documents/eni-report-human-rights.pdf] 
Score 2
• Not met: Changes introduced to stop repetition: The Company provided an example of working with suppliers in order to improve practices. No evidence found of changes introduced to stop repetition of negative human rights impacts. [FOR Human Rights June 2020, 06/2020: https://www.eni.com/assets/documents/eni-report-human-rights.pdf] 
• Not met: Approach to learning from incident to prevent future impacts
• Met: Evaluation of the channel/mechanism: The Company states that ‘a community grievance mechanism assessment  involving 20 Eni subsidiaries was carried out in 2017 in order to assess the implementation process, improve the management of the grievance mechanism and enhance the quality of the procedure. The assessment underlined the importance of: simplifying the grievance mechanism recording forms; promoting integrated management of grievances in locations with multiple Eni organizations; further reinforcing Eni’s role in non-operated assets and further clarifying the role of contractors and NGOs in the management of grievances’. [ENI for Human Rights 2020, Jun 2020: https://www.eni.com/assets/documents/eni-report-human-rights.pdf]</t>
  </si>
  <si>
    <t>• Headline: Niger Delta oil spills
• Area: Environmental damage
• Story: ENI is a partner in the Joint Venture Shell Petroleum Development Company of Nigeria Limited (SPDC). Its subsidiary Agip also holds a 5% stake. SPDC has been criticised for frequent oil spills in the Niger Delta, which have caused serious damage to the environment, human health and livelihoods. In November 2013, Amnesty International (AI) and the Centre for Environment, Human Rights and Development (CEHRD) published a report entitled 'Nigeria: Bad information: Oil spill investigations in the Niger Delta' that alleged specific cases in which the SPDC joint venture had falsely reported the cause of oil spills, the volume of oil spilt, or the extent and adequacy of clean up measures or compensation. 
In June 2014, a ruling by the London Technological and Construction Court ruled that where there are inadequate systems in place, the Company would be responsible for the resulting pollution caused by criminals. In January 2015, it was reported in the press that the Company had agreed to pay approximately USD 80m (GBP 55m) to compensate a Nigerian community for the two spills in 2008 and 2009. GBP 35m was to be split between individual villagers and GBP 20m would go to the Bodo community to build health clinics and refurbish schools. In 2017, Shell tried to strike out the lawsuit alleging that some members of the community had obstructed the clean up. The Court dismissed the claim. Later that year the company sought to prevent the community from going back to court by requesting to include a clause in the settlement, according to which any disruptive act by any resident of the Bodo community would lead to termination of the lawsuit. However, on 24 May 2018, a UK judge ruled that the Bodo community should retain the right to revive the claim for another year with no conditions attached, in the event of the clean-up not be completed to an adequate standard. [VE Controversies Report, 27 June 2018]
During 2018, allegations related to these operations remain ongoing: On March 16, 2018, Amnesty International has exposed evidence that Shell and Eni are taking weeks to respond to reports of spills and publishing misleading information about the cause and severity of spills, which may result in communities not receiving compensation. Similarly, on August 4, 2018, the Nigerian Times reported that members of Bakiri community, in the area of Bayelsa State, conducted a demonstration against the alleged neglect by Shell Petroleum Development Company (SPDC),accusing the company of neither sending relief materials nor a medical team to care for the health challenges posed by an incident that took place in May 2018. It is reported that the oil spill occurred along the 24 inch Trans-Ramos pipeline of SPDC and had affected communities in Bayelsa and Delta states and that over 50 fishing settlements had been destroyed by the spill.
• Sources: [Amnesty International, 07/11/2013 -: https://www.amnesty.org/en/documents/AFR44/028/2013/en/][The Guardian,  07/01/2015 -: https://www.theguardian.com/global-development/2013/nov/07/shell-oil-niger-delta-pollution-amnesty][The Independent, 16/03/2018: https://www.independent.co.uk/news/business/news/amnesty-international-shell-eni-nigeria-oil-spill-negligence-accusation-a8258671.html][Amnesty International,: https://www.amnesty.org/en/latest/news/2018/03/nigeria-amnesty-activists-uncover-serious-negligence-by-oil-giants-shell-and-eni/]</t>
  </si>
  <si>
    <t>The individual elements of the assessment are met or not as follows: 
Score 1
• Met: Public response available: In its annual report of 2020, ENI acknowledges some of the reports which raised allegations against SPDC and that it has conducted its own assessment of the allegations. [Human Rights Report, 2020: https://www.eni.com/assets/documents/eni-report-human-rights.pdf] 
Score 2
• Not met: Response goes into detail: Though ENI did disclose that it reviewed some of the allegations, there is no detail on this review. [Human Rights Report, 2020: https://www.eni.com/assets/documents/eni-report-human-rights.pdf]</t>
  </si>
  <si>
    <t>The individual elements of the assessment are met or not as follows: 
Score 1
• Met: Company policies address the general issues raised: The company states that it promotes respect for the environment [Sustainability Policy, 27/04/2011: https://www.eni.com/assets/documents/policy_sustainability.pdf] 
• Met: Policies apply to the type of business relationships involved: Its policies on the environment also apply to suppliers and partners. [FOR Human Rights June 2020, 06/2020: https://www.eni.com/assets/documents/eni-report-human-rights.pdf &amp; Supplier Code of Conduct, 03/2020: https://esupplier.eni.com/assets/resources/restyling/Sostenibilita/Supplier%20Code%20of%20Conduct_March%202020.pdf] 
Score 2
• Met: Policies address the specific rights in question: ENI has a public environmental policy covering oil spill clean ups and prevention measures. [Eni for 2018 - Performance, 2019: https://www.eni.com/docs/en_IT/enicom/sustainability/EniFor-2018-Performance-eng.pdf]</t>
  </si>
  <si>
    <t>The individual elements of the assessment are met or not as follows: 
Score 1
• Not met: Engages with affected stakeholders: CHRB did not find evidence of engagement other than through the court case
• Met: Encourages linked business to engage affected stakeholders: In its human rights report, the company explains how it uses its leverage to influence SPDC -  'NAOC representatives exerts leverage on the JV to share Eni’s standards and ask for any clarification on SPDC operations in order to prevent and mitigate any potential adverse impacts. In addition to the participation in several committees, NAOC may request ad hoc engagements to call the attention of the Operator on specific issues and share its own position, as well as use the Managing Directors’ meetings to discuss relevant issues. Finally, in the event where Eni representatives are not in agreement with the Operator, strategic relationships with the partners in the JV are used in order to ensure that, despite the marginal share of 5%, Eni could gain the necessary support to further influence the decision making.' [FOR Human Rights June 2020, 06/2020: https://www.eni.com/assets/documents/eni-report-human-rights.pdf] 
• Met: Provides remedies to affected stakeholders: SPDC agreed to pay for the clean up following a court case. However, at a later stage, they attempted to renege  and to deny the right of the community to pursue legal action if the clean up was inadequate. In addition, SPDC has indicated: 'SPDC is pleased that after significant engagement in 2016 and 2017 with the communities and other stakeholders managed by the BMI, the clean-up and remediation activities commenced in September 2017. (...) Should activities continue uninterrupted it is expected to take approximately three years. Phase 1 of the clean-up is expected to be completed in early 2018 as per plan. However, for clean-up and remediation to be successful, the repeated re-contamination of cleaned-up sites due to crude oil theft and illegal refining must end. A coordinated approach among all stakeholders, particularly federal and state government agencies is essential to address the ongoing problem of re-pollution'. [SPDC's response to Niger Delta case, n/a: https://reports.shell.com/sustainability-report/2017/managing-operations/our-activities-in-nigeria/spill-response-and-prevention.html] 
• Not met: Has reviewed management systems to prevent recurrence: SPDC has publicly indicate that it is committed to reducing oil spills and to cleaning spills up as quickly as possible. However, CHRB has not been able to find public details on corrective actions such as company-wide compliance mechanisms or public disclosure of progress with clear goals. [SPDC's response to Niger Delta case, n/a: https://reports.shell.com/sustainability-report/2017/managing-operations/our-activities-in-nigeria/spill-response-and-prevention.html] 
Score 2
• Not met: Remedies are satisfactory to the victims
• Not met: Has improved systems and engaged affected stakeholders</t>
  </si>
  <si>
    <t>• Headline: Residents of Aggah Community in Nigeria file complaint against ENI for causing floods
• Area: Environmental damage
• Story: On December 15, 2017, Egbema Voice of Freedom (EVF), an association of residents of Aggah in Rivers State, Nigeria, filed an OECD complaint to the Italian and Dutch authorities regarding ENI, which allegedly causes flooding. The Aggah Community lives near the Mgbede oil field, which is operated by Nigerian Agip Oil Company Ltd, an indirect wholly-owned subsidiary of ENI S.p.A and its Dutch subsidiary, ENI International BV. 
The Company has built elevated roadways and embankments that allegedly completely block natural streams that used to flow through Aggah, causing the streams to back up and violently flood large swathes of farmland and residential areas. According to a recent survey of over two thousand residents carried out in Aggah, the floods impacts on health, livelihoods and property are widespread and severe. Based on an impact assessment report, carried out by the complainant, they have found that nearly all households in Aggah have lost agricultural products, while more than 65% of households have suffered physical injuries as a result to the flooding. 
The Italian NCP accepted the complaint on 26 July 2018 and opened a mediation procedure between the parties in the presence of a third-party Conciliator. This process led to an agreement between the parties which was accepted on 8 July 2019. This agreement was made public on 2 October 2019. The terms of the settlement provide for the urgent construction of new culverts/drainage channels and maintenance and management of the existing channels to avoid flooding. It also calls for the impact of those measures to be verified in the presence of a technical expert, to determine whether further action should be taken. NAOC's surveyors have already entered the community to determine the commencement of any new construction. 
Since the announcement of the agreement, Eni has conducted engineering surveys to design a new drainage system through Aggah, but work is suspended due to the COVID-19 crisis.
• Sources: [Egbema Voice of Freedom Press Release - 15/12/2017 : https://complaints.oecdwatch.org/cases/Case_489/1686/at_download/file][OECD Watch - 15/12/2017: https://complaints.oecdwatch.org/cases/Case_489][Lifegate - 24/04/2018: https://www.lifegate.com/people/news/eni-accused-floods-nigeria][BHRRC - 09/01/2018: https://www.business-humanrights.org/en/nigeria-villagers-submit-complaint-to-ncps-in-italy-the-netherlands-accusing-eni-of-causing-floods]</t>
  </si>
  <si>
    <t>The individual elements of the assessment are met or not as follows: 
Score 1
• Met: Public response available: The company provides a public response on the BHRRC website and in its 2020 Human Rights report. [FOR Human Rights June 2020, 06/2020: https://www.eni.com/assets/documents/eni-report-human-rights.pdf] 
Score 2
• Met: Response goes into detail: In its response ENI provides context on the environmental factors present in the region such as seasonal rains, along with an explanation of how drainage systems and how compensation is provided where material damage is identified. The company also states that "With specific reference to the request presented at the Italian National Contact Point by the Egbema Voice of Freedom, represented by Chima Williams &amp; Associates (CWA) and Advocates for Community Alternatives, Eni is providing all the relevant information to the National Contact Point, in line with its commitment to comply with the OECD Guidelines for Multinational Companies." The company also refers to the agreement it reached following the NCP mediation. [FOR Human Rights June 2020, 06/2020: https://www.eni.com/assets/documents/eni-report-human-rights.pdf]</t>
  </si>
  <si>
    <t>The individual elements of the assessment are met or not as follows: 
Score 1
• Met: Company policies address the general issues raised: In its Sustainability Report 2017, the Company says: "Protection of the environment, based on the principles of prevention, protection, information and participation, is an essential component of how ENI operates. To ensure a uniform approach that adheres to the best technologies and international practices, Eni adopts an integrated health, safety and environment Management System, certified under ISO 14001, in all its plants and production units." [Sustainability Report 2017, December 2017: https://www.eni.com/assets/documents/documents-en/EniFor-2017-eng.pdf] 
• Met: Policies apply to the type of business relationships involved: Nigerian Agip Oil Company Ltd joint venture is an indirect wholly-owned subsidiary of ENI S.p.A and its Dutch subsidiary, ENI International BV. Therefore ENI's policies apply to the business relationship involved [Sustainability Report 2017, December 2017: https://www.eni.com/assets/documents/documents-en/EniFor-2017-eng.pdf] 
Score 2
• Met: Policies address the specific rights in question: The Company states that "ENI identifies and assesses all potential impacts of its operations on biodiversity and implements mitigation actions, including offsets in order to minimise any adverse effects. ENI evaluates the interaction of its activities with ecosystem services, and promotes, in particular, efficient water management, especially in areas under water stress, and the reduction of emissions in air, water and soil." [Sustainability Report 2017, December 2017: https://www.eni.com/assets/documents/documents-en/EniFor-2017-eng.pdf]</t>
  </si>
  <si>
    <t>The individual elements of the assessment are met or not as follows: 
Score 1
• Met: Engages with affected stakeholders: The company explains its engagement with stakeholders, saying, "NAOC is in constant dialogue with local authorities and communities to intervene in a timely manner in the event of blockages, the obstruction of drains, or other damage to infrastructure...Where economic damage is identified, all those affected will receive appropriate compensation, the amount of which is determined on the basis of defined standards that take account of the impact on the proprietor or community resulting from the non-use of the area in question". [ENI Response to Aggah community Facing Finance report, 16/07/2018: https://www.business-humanrights.org/sites/default/files/documents/Eni%20response.pdf] 
• Met: Encourages linked business to engage affected stakeholders: The company says "Where economic damage is identified, all those affected will receive appropriate compensation, the amount of which is determined on the basis of defined standards that take account of the impact on the proprietor or community resulting from the non-use of the area in question. All the companies operating in the sector share these standards, and compensation levels are regularly reviewed." [ENI Response to Aggah community Facing Finance report, 16/07/2018: https://www.business-humanrights.org/sites/default/files/documents/Eni%20response.pdf] 
• Met: Provides remedies to affected stakeholders: The company explains how remedy is provided, "Where economic damage is identified, all those affected will receive appropriate compensation, the amount of which is determined on the basis of defined standards that take account of the impact on the proprietor or community resulting from the non-use of the area in question." [ENI Response to Aggah community Facing Finance report, 16/07/2018: https://www.business-humanrights.org/sites/default/files/documents/Eni%20response.pdf] 
• Not met: Has reviewed management systems to prevent recurrence: The CHRB could not find any publicly available evidence that Eni has reviewed its management system.
Score 2
• Met: Remedies are satisfactory to the victims: The Italian NCP opened a mediation procedure between the parties in the presence of a third-party Conciliator. This process led to an agreement between the parties which was accepted on 8 July 2019. [ENI Response to Aggah community Facing Finance report, 16/07/2018: https://www.business-humanrights.org/sites/default/files/documents/Eni%20response.pdf] 
• Not met: Has improved systems and engaged affected stakeholders: The CHRB could not find any publicly available evidence that Eni has improved its systems but it did engage with the affected stakeholders. [ENI Response to Aggah community Facing Finance report, 16/07/2018: https://www.business-humanrights.org/sites/default/files/documents/Eni%20response.pdf]</t>
  </si>
  <si>
    <t>• Headline: One worker died and others injured in the Caspian Sea after a fire on board a pipe lay vessel
• Area: Health &amp; safety - serious incideny
• Story: On May 8, 2019, the press reported that an explosion on a pipe-laying vessel in the Caspian Sea injured 14 workers, seven of whom were sent to intensive care due to the burns they suffered. Seven of those injured in the explosion were treated in intensive care for burns. The explosion was related to maintenance operations on an item of equipment during pipe-laying activities done by Saipem (a subsidiary of ENI). On May 13, 2019, the press reported that one of the 14 workers injured in the explosion has died.
• Sources: [Reuters - 13/05/2019: https://www.reuters.com/article/us-saipem-blast/one-dies-after-saipem-vessel-blast-in-the-caspian-sea-idUSKCN1SJ20H][Pipeline &amp; Gas Journal - 10/05/2019: https://pgjonline.com/news/2019/05-may/blast-injures-14-on-saipem-operated-ship-in-caspian-sea][Reuters - 09/05/2019: https://www.reuters.com/article/uk-saipem-blast/blast-injures-14-on-saipem-operated-ship-in-caspian-sea-idUKKCN1SF24O][]</t>
  </si>
  <si>
    <t>The individual elements of the assessment are met or not as follows: 
Score 1
• Not met: Public response available: Saipem has provided a detailed public response. However, ENI who owns 30% of shares in the company didn't respond and therefore the company is not awarded the point [Saipem: accident on a vessel operating in the Caspian Sea, 09/05/2019: https://www.saipem.com/sites/default/files/2019-06/PR%20Saipem%2009_05_2019.pdf] 
Score 2
• Not met: Response goes into detail [Saipem: accident on a vessel operating in the Caspian Sea, 09/05/2019: https://www.saipem.com/sites/default/files/2019-06/PR%20Saipem%2009_05_2019.pdf]</t>
  </si>
  <si>
    <t>The individual elements of the assessment are met or not as follows: 
Score 1
• Met: Company policies address the general issues raised: Saipem's sustainability policy states that "The promotion and respect of Human and Labour Rights together with the protection of health, safety and personal security are non-negotiable values that suppliers, clients and subcontractors must endorse to partner with our Company. The UN Guiding Principles on Business and Human Rights, the UN Global Compact, the Agenda 2030 and the Sustainable Development Goals guide our sustainable business strategy." [2018 Sustainability Report, 2019: https://2018sustainablesaipem.saipem.com/ &amp; Policy
Sustainable Saipem, 16/05/2019: https://saipem-cdn.thron.com/static/9BQBMA_POLGR-GROUP-001-E-R01_PE4OZB.pdf?xseo=&amp;response-content-disposition=inline%3Bfilename%3D%22POLGR-GROUP-001-E-R01.pdf%22] 
• Met: Policies apply to the type of business relationships involved: Saipem's sustainability policy states that "The promotion and respect of Human and Labour Rights together with the protection of health, safety and personal security are non-negotiable values that suppliers, clients and subcontractors must endorse to partner with our Company. The UN Guiding Principles on Business and Human Rights, the UN Global Compact, the Agenda 2030 and the Sustainable Development Goals guide our sustainable business strategy." [Policy
Sustainable Saipem, 16/05/2019: https://saipem-cdn.thron.com/static/9BQBMA_POLGR-GROUP-001-E-R01_PE4OZB.pdf?xseo=&amp;response-content-disposition=inline%3Bfilename%3D%22POLGR-GROUP-001-E-R01.pdf%22] 
Score 2
• Met: Policies address the specific rights in question: The company discloses information on health and safety through its "Total Recordable Incident Frequency Rate (TRIFR)" table. [2018 Sustainability Report, 2019: https://2018sustainablesaipem.saipem.com/]</t>
  </si>
  <si>
    <t>The individual elements of the assessment are met or not as follows: 
Score 1
• Not met: Engages with affected stakeholders
• Not met: Encourages linked business to engage affected stakeholders: There is no evidence that Saipem has encouraged linked businesses to engage.
• Not met: Provides remedies to affected stakeholders: Saipem did, however, state that the fourteen people involved in the accident were transferred to the hospital and made a commitment that it will continue to ensure the immediate repatriation of those who have suffered the least serious injuries and the transfer of the other injured people to specialized medical centers. More information is needed to determine whether the company offered compensation or ongoing support. [Saipem: accident on a vessel operating in the Caspian Sea, 09/05/2019: https://www.saipem.com/sites/default/files/2019-06/PR%20Saipem%2009_05_2019.pdf] 
• Met: Has reviewed management systems to prevent recurrence: Regarding the risks related to the safety and health of people, Saipem has introduced a series specific mitigation initiatives: the continuing and renewed implementation of the ‘Leadership in Health &amp; Safety’ (LiHS) programme, which aims to strengthen the corporate culture in the field of health and safety; various campaigns, for example ‘Life Saving Rules’, aimed at promoting awareness of dangerous activities and actions that each individual can have in place to protect themselves and others; the development of advanced occupational health and health surveillance activities. [2018 Sustainability Report, 2019: https://2018sustainablesaipem.saipem.com/] 
Score 2
• Not met: Has improved systems and engaged affected stakeholders</t>
  </si>
  <si>
    <t>The individual elements of the assessment are met or not as follows: 
Score 1
• Not met: General HRs commitment: The Company states in its Sustainability Report that “EOG strives to protect human rights, respect native lands and culture and honour the cultural, social and religious beliefs and traditions of others”. However, "strives to" is not sufficient as commitment. [Sustainability Report 2017, 10/2018: https://www.eogresources.com/wp-content/uploads/2018/10/EOG_2017_Sustainability_Report_PROD.pdf &amp; 2018 Sustainability Report, 09/2019: https://www.eogresources.com/wp-content/uploads/2019/09/Sustainability-Report-2018.pdf] 
• Not met: UNGC principles 1 &amp; 2
• Not met: UDHR
• Not met: International Bill of Rights
Score 2
• Not met: UNGPs
• Not met: OECD</t>
  </si>
  <si>
    <t>The individual elements of the assessment are met or not as follows: 
Score 1
• Not met: ILO Core: The company indicates that 'We are firmly committed to providing equal opportunity in all aspects of employment and firmly committed to providing a workplace free of discrimination, harassment or segregation based on sex, race, colour, age, religion, national origin, physical or mental disability, protected Veteran status, sexual orientation, gender identity or any other characteristic protected by law'. However no evidence has been found of a commitment to respect the ILO core HR. [Code of business conduct and ethics for director, officers and employees, 26/09/2018: https://www.eogresources.com/wp-content/uploads/2018/10/conduct_employees.pdf] 
• Not met: UNGC principles 3-6
• Not met: Explicitly list All four ILO apply to EX BPs
Score 2
• Not met: Explicit commitment to All four ILO Core
• Met: Respect H&amp;S of workers: The code states that 'The Company strives to provide each employee with a safe and healthy work environment. Each employee has responsibility for maintaining a safe and healthy workplace for all employees by following safety and health rules and practices and reporting accidents, injuries and unsafe equipment, practices or conditions'. The Company also has a Safety and Environmental policy in which it commits to ‘make safety and environmental concerns an integral part of our business planning, development, and decision making’. [Code of business conduct and ethics for director, officers and employees, 26/09/2018: https://www.eogresources.com/wp-content/uploads/2018/10/conduct_employees.pdf &amp; Safety and environmental policy] 
• Met: H&amp;S applies to EX BPs: The COC for vendors indicates that 'Vendors and contractors working on EOG property have responsibility for maintaining a safe, secure and healthy workplace by following safety and health rules and practices and reporting accidents, injuries and unsafe equipment, practices or conditions'. [Code of business Conduct and ethics for vendors and contractors, 26/09/2018: https://www.eogresources.com/wp-content/uploads/2018/10/conduct_vendors.pdf]</t>
  </si>
  <si>
    <t>The individual elements of the assessment are met or not as follows: 
Score 1
• Not met: Commits to stakeholder engagement: The Company sates that it regularly interacts with the property owners of the land on which it operates, since most of its operations in North America are in rural areas. It also proactively engages with others in the communities where it operates, including local community groups, civic leaders, elected officials and first responders. However, no formal statement of commitment to engaged with affected stakeholders found. Examples of the examples of engagement provided refers to investments carried out in the surrounding communities rather than dialogue in relation to impacts experienced in life and environment. [Our Communities, N/A: http://www.eogresources.com/wp-content/uploads/2018/10/EOG_2017_Sustainability_Report_PROD.pdf &amp; 2018 Sustainability Report, 09/2019: https://www.eogresources.com/wp-content/uploads/2019/09/Sustainability-Report-2018.pdf] 
• Met: Regular stakeholder engagement: See above. In addition, the Company states that 'EOG values our operations on the Native American lands in North Dakota and Utah, and partners with local Native American tribes. EOG and our employees appreciate how  important it is to develop and maintain mutually beneficial relationships in the communities where we work and operate. At EOG, we work to help preserve and improve the quality of life for those who live and work in our communities. Communities benefit from safe roads, first-rate schools, quality healthcare, affordable housing and a trained work force' [2018 Sustainability Report, 09/2019: https://www.eogresources.com/wp-content/uploads/2019/09/Sustainability-Report-2018.pdf] 
Score 2
• Not met: Commits to engage stakeholders in design
• Not met: Regular stakeholder design engagement</t>
  </si>
  <si>
    <t>The individual elements of the assessment are met or not as follows: 
Score 1
• Not met: Commits to ILO core conventions: See indicator A.1.2. Companies are awarded this if they are committed either to the ILO Declaration (or each ILO Core area) or the UN Global Compact.
• Not met: Senior responsibility for HR: The Company has  nominated the Governance and Sustainability Committee, however, it is not clear if this committee oversees human rights issues. [2018 Sustainability Report, 09/2019: https://www.eogresources.com/wp-content/uploads/2019/09/Sustainability-Report-2018.pdf] 
Score 2
• Not met: Day-to-day responsibility
• Not met: Day-to-day responsibility for EX BRs</t>
  </si>
  <si>
    <t>The individual elements of the assessment are met or not as follows: 
Score 1
• Not met: Identifying risks in own operations: The Company reports its board responsibility of risk oversight, including ESG. Also, it states that principal issues faced by the Company are evaluated in order to identify, mitigate and manage such risks. However, no description found of the process of identification concerning human rights. [2018 Sustainability Report, 09/2019: https://www.eogresources.com/wp-content/uploads/2019/09/Sustainability-Report-2018.pdf]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</si>
  <si>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Comms plan re identifying risks: In order to be awarded this indicator, the Company needs to achieve at least 1,5 points in B.2.1
• Not met: Comms plan re assessing risks
• Not met: Comms plan re action plans for risks
• Not met: Comms plan re reviewing action plans
• Not met: Including EX business partners: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</si>
  <si>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Code of conduct, which applies to all employees, describes different procedures to report violations of the Code or applicable laws and regulations. This includes talking to supervisors, the Compliance Committee or call to the Ethics hotline. [Code of business conduct and ethics for director, officers and employees, 26/09/2018: https://www.eogresources.com/wp-content/uploads/2018/10/conduct_employees.pdf] 
Score 2
• Not met: Number grievances filed, addressed or resolved: Although the Company indicates its compliance and ethics hotline, there are no references to the number of grievance filled related to human rights. [Compliance and Ethics Helpline, N/A] 
• Not met: Channel is available in all appropriate languages: The website is only available in English. [Compliance and Ethics Helpline, N/A] 
• Not met: Expect EX BPs to have equivalent grievance system
• Not met: Opens own system to EX BPs workers: The Code for vendors and contractors explains that EOG’s reporting procedures are open for vendors and contractors, including the same mechanisms that are available for the Company's employees. However, it is not clear whether they are open for all extractive business partners (including Joint Ventures). [Code of business Conduct and ethics for vendors and contractors, 26/09/2018: https://www.eogresources.com/wp-content/uploads/2018/10/conduct_vendors.pdf]</t>
  </si>
  <si>
    <t>The individual elements of the assessment are met or not as follows: 
Score 1
• Not met: Grievance mechanism for community: The Company's Compliance and Ethics Hotline is available online. However, there is no statement indicating the accessibility to communities and other stakeholders. [Compliance and Ethics Helpline, N/A] 
Score 2
• Not met: Describes accessibility and local languages: Although the Company's Ethics Hotline is available online, there is no indication of how the accessibility is ensured and established to external individuals and communities. [Compliance and Ethics Helpline, N/A] 
• Not met: Expects EX BPs to have community grievance systems
• Not met: EX BPs communities use global system: As stated above, the Company's Compliance and Ethics Hotline is available online. However, there is no explicit statement against accessibility  to communities affected by its business partners. [Compliance and Ethics Helpline, N/A &amp; Code of business Conduct and ethics for vendors and contractors, 26/09/2018: https://www.eogresources.com/wp-content/uploads/2018/10/conduct_vendors.pdf]</t>
  </si>
  <si>
    <t>No allegations meeting the CHRB severity threshold were found, and so the score of 2.59 out of 80 points scored in themes A-D &amp; F has been applied  to produce a score of 0.65 out of 20 points for theme E.</t>
  </si>
  <si>
    <t>The individual elements of the assessment are met or not as follows: 
Score 1
• Met: General HRs commitment: The Company states in its Human Rights policy that it will 'We will conduct our business consistently with the United Nations (UN) Guiding Principles on Business and Human Rights and the ten principles of the UN Global Compact. We respect all internationally recognised human rights, including those set out in the International Bill of Human Rights, and the International Labour Organisation Declaration on Fundamental Principles and Rights at Work. […] We also respect applicable standards of international humanitarian law.' [Human Rights Policy 2020, 06/05/2020: https://www.equinor.com/en/how-and-why/human-rights.html] 
Score 2
• Met: UNGPs: The Company states in its Human Rights Policy that it is 'committed to Respecting all internationally recognised human rights, in accordance with the UN Guiding Principles on Business and Human Rights', and provides links to the external voluntary codes it adheres to across its policy, code of conduct and its Business code - the "Equinor Book". [Human Rights Policy 2020, 06/05/2020: https://www.equinor.com/en/how-and-why/human-rights.html &amp; The Equinor Book 2018, 16/05/2018: https://www.equinor.com/content/dam/statoil/documents/equinor-book/the-equinor-book-v1-2018.pdf] 
• Not met: OECD</t>
  </si>
  <si>
    <t>The individual elements of the assessment are met or not as follows: 
Score 1
• Met: ILO Core: The Company states that 'we respect all internationally recognised human rights, including those set out in the International Bill of Human Rights, the International Labour Organisation Declaration on Fundamental Principles and Rights at Work'. [Equinor´s Code of Conduct, 06/2018: https://www.equinor.com/content/dam/statoil/documents/ethics/equinor-code-of-conduct.pdf &amp; Human Rights Policy 2020, 06/05/2020: https://www.equinor.com/en/how-and-why/human-rights.html] 
• Met: UNGC principles 3-6: The Company states that 'we will conduct our business consistently with the United Nations Guiding Principles on Business and Human Rights and the ten principles of the United Nations Global Compact'. It is signatory to the UN Global Compact. [Human Rights Policy 2020, 06/05/2020: https://www.equinor.com/en/how-and-why/human-rights.html &amp; Communication on Progress 2019, 27/03/2019: https://www.unglobalcompact.org/participation/report/cop/create-and-submit/advanced/427033] 
• Not met: Explicitly list All four ILO apply to EX BPs: It's Human Rights Expectations for Suppliers document cover all ILO core: non discrimination, no forced labor, no child labour and respect to freedom of association and collective bargaining. With respect the last two, the Company states: 'We expect our suppliers to respect, without discrimination, their workers’ right to freedom of assembly and association, to organize and to collective bargaining and to form trade unions. In places where these rights are restricted, we expect our suppliers to find alternative means for effective worker-employer collaboration.' It is not clear, however, the scope of this policy, whether it includes extractive business partners (including contractors), as it only refers to 'suppliers', without further definition. The Human rights policy covers all ILO core. However, regarding partners, the expectation is 'to follow the spirit and intent of this policy'. Not clear if they are required to apply it. [Human Rights Expectations for Suppliers, 01/2019: https://www.equinor.com/en/supply-chain.html &amp; Supplier Declaration, 16/07/19: https://www.equinor.com/content/dam/statoil/documents/supply-chain/equinor-supplier-declaration.pdf] 
Score 2
• Met: Explicit commitment to All four ILO Core: The Company's Human Rights Policy reads: 'We respect all internationally recognised human rights, including those set out in the International Bill of Human Rights, and the International Labour Organisation Declaration on Fundamental Principles and Rights at Work. These include but are not limited to the human right to freedom of association and collective bargaining and the human rights not to be subject to forced labour, child labour or discrimination in respect of employment and occupation'. [Human Rights Policy 2020, 06/05/2020: https://www.equinor.com/en/how-and-why/human-rights.html &amp; Human Rights, N/A: https://www.equinor.com/en/how-and-why/human-rights.html] 
• Met: Respect H&amp;S of workers: The Company indicates that it is  'committed to Respecting all internationally recognised human rights, and in particular (…) providing safe, healthy and secure working conditions'. [Human Rights Policy 2020, 06/05/2020: https://www.equinor.com/en/how-and-why/human-rights.html] 
• Met: H&amp;S applies to EX BPs: The Company indicates that  'we require all our employees and hired contractors to comply with this policy and will offer capacity building to this end (…) we expect our suppliers and business partners to follow the spirit and intent of this policy when working for or together with us. [Human Rights Policy 2020, 06/05/2020: https://www.equinor.com/en/how-and-why/human-rights.html]</t>
  </si>
  <si>
    <t>The individual elements of the assessment are met or not as follows: 
Score 1
• Met: Commits to stakeholder engagement: The Company commits in its Human Rights Policy to 'assess actual and potential human rights impacts from our activities and business relationships, including as appropriate by timely and meaningful engagement with those potentially or actually affected, including potentially or actually affected members of local communities, and aim to apply effective prevention and mitigation actions where needed. It indicates in the sustainability report that  'Stakeholder dialogue is an important part of the content selection process. We conduct our business in continuous engagement with our key stakeholders throughout the year. […] Key stakeholder groups include employees, shareholders, governments, business partners and suppliers, customers, and society at large, including non-governmental organisations and academia'. [Human Rights Policy 2020, 06/05/2020: https://www.equinor.com/en/how-and-why/human-rights.html] 
Score 2
• Not met: Commits to engage stakeholders in design: On its website it indicates: 'using a set of risk assessment processes, we develop stakeholder mapping and strive for collaboration with local representatives to help us understand the topics that communities are interested in discussing […] Routinely using public consultation surveys, interviews, one-to-one meetings and community panels to better understand the expectations from local communities is an important process to ensure our commitment to the rights of indigenous peoples'. However, no particular commitment found to engage with them in the design or monitoring of the human rights approach. [Our approach to human rights, N/A: https://www.equinor.com/en/how-and-why/human-rights/our-approach.html#governance] 
• Not met: Regular stakeholder design engagement</t>
  </si>
  <si>
    <t>The individual elements of the assessment are met or not as follows: 
Score 1
• Met: Commits to remedy: The Company states in its Human Rights policy: 'We will provide or cooperate, including with our suppliers and business partners, in providing appropriate remediation to individuals, workers and local communities, were we have caused or contributed to adverse human rights. To such effect, we will also, where relevant, provide or cooperate in effective grievance mechanisms'. [Human Rights Policy 2020, 06/05/2020: https://www.equinor.com/en/how-and-why/human-rights.html] 
Score 2
• Met: Not obstructing access to other remedies: Its Human Rights Policy reads: 'We will not obstruct affected stakeholders’ access to other remedies or channels for remedies.' [Human Rights Policy 2020, 06/05/2020: https://www.equinor.com/en/how-and-why/human-rights.html] 
• Met: Collaborating with other remedy initiatives: On its website section about Grievance, the Company states: 'Equinor will cooperate, as appropriate, with other non-judicial and judicial remedy processes, such as the OECD National Contact Points and Ombudsman offices, as well as providing the applicable regulatory and legal processes for grievance handling and access to remedy.' In addition, in its 2019 Sustainability Report, the Company states: 'Our operational-level grievance mechanisms cover our activities in Brazil, Tanzania and our Empire Wind operations in the USA. […] During 2019 there were no concerns raised through our operational-level grievance mechanisms, and none of our business activities involved involuntary resettlement or relocation of people.' [Sustainability Report 2018, 05/03/19: https://www.equinor.com/content/dam/statoil/documents/sustainability-reports/2018/equinor-sustainability-report-2018.pdf &amp; Grievance mechanism, N/A: https://www.equinor.com/en/how-and-why/human-rights/grievance-mechanisms.html] 
• Met: Work with EX BPs to remedy impacts: The Company states in its Human Rights Policy: 'We will provide or cooperate, including with our suppliers and business partners, in providing appropriate remediation to individuals, workers and local communities, were we have caused or contributed to adverse human rights. To such effect, we will also, where relevant, provide or cooperate in effective grievance mechanisms'. [Human Rights Policy 2020, 06/05/2020: https://www.equinor.com/en/how-and-why/human-rights.html]</t>
  </si>
  <si>
    <t>The individual elements of the assessment are met or not as follows: 
Score 1
• Met: Commits to ILO core conventions: See indicator A.1.2. The Company is signatory to the UN Global Compact.
• Met: Senior responsibility for HR: The Company has a Human Rights Steering Committee whose role is 'to oversee the implementation of the human rights policy. Its members include senior leaders from our corporate procurement, people and leadership, legal and communications functions and from the exploration and development and production international business areas'. In addition, on its website the Company states: 'the Executive Vice President of GSB is the Chair of Equinor’s Human Rights Steering Committee'. [Sustainability Report 2018, 05/03/19: https://www.equinor.com/content/dam/statoil/documents/sustainability-reports/2018/equinor-sustainability-report-2018.pdf &amp; Our approach to human rights, N/A: https://www.equinor.com/en/how-and-why/human-rights/our-approach.html#governance] 
Score 2
• Not met: Day-to-day responsibility: The Company announced in its Sustainability Report 2019 ' the creation of a new position, Vice President of Human Rights'. However, no further details found on how day-to-day responsibility is allocated across the range of relevant functions of the Company. [Sustainability Report 2019, 16/03/2020: https://www.equinor.com/en/how-and-why/sustainability.html] 
• Not met: Day-to-day responsibility for EX BRs</t>
  </si>
  <si>
    <t>The individual elements of the assessment are met or not as follows: 
Score 1
• Met: Identifying risks in own operations: The Company indicates on the risk management section of its website that ‘Equinor has developed an integrated human rights risk assessment tool allowing us to evaluate risk to people in all operations and supply chain activities. This approach enables Equinor’s senior leaders to take holistic business decisions, which incorporates mitigating measures and risk re-assessments. In this way, risk to people’s human rights are regularly reported to CEC and Board of Directors as part of the internal risk reporting process. Our management system allows the human rights, country entry and supply chain risk assessments to be evaluated alongside our Impact Assessments and in conjunction with key milestones within our Capital Value Process.' [Our approach to human rights, N/A: https://www.equinor.com/en/how-and-why/human-rights/our-approach.html#governance] 
• Met: identifying risks in EX business partners: In relation to business relationship, the Company states that it ‘has developed an integrated human rights risk assessment tool allowing us to evaluate risk to people in all operations and supply chain activities.’ [Our approach to human rights, N/A: https://www.equinor.com/en/how-and-why/human-rights/our-approach.html#governance] 
Score 2
• Met: Ongoing global risk identification: The Company indicates that 'risk management is an integrated part of all our business processes and decisions. Equinor has developed an integrated human rights risk assessment tool allowing us to evaluate risk to people in all operations and supply chain activities. This approach enables Equinor’s senior leaders to take holistic business decisions, which incorporates mitigating measures and risk re-assessments. In this way, risk to people’s human rights are regularly reported to CEC and Board of Directors as part of the internal risk reporting process. Our management system allows the human rights, country entry and supply chain risk assessments to be evaluated alongside our Impact Assessments and in conjunction with key milestones within our Capital Value Process'. [Our approach to human rights, N/A: https://www.equinor.com/en/how-and-why/human-rights/our-approach.html#governance] 
• Met: In consultation with stakeholders: In addition, the Company reports: 'In collaboration with Impactt we have been developing our approach to supplier assessments in high risk areas, focusing on direct engagement with the supply chain workforce, where the workers voice is at the core. This method is be embedded through our Expectations of Suppliers.' In addition, in its Sustainability Report 2020, the Company states: 'During 2019, we piloted a new way of identifying potential negative impacts on workers’ human rights related to supplier conduct, moving from company-focused audits to worker dialogue-focused reviews, enhancing our risk identification abilities and granularity'. [Our approach to human rights, N/A: https://www.equinor.com/en/how-and-why/human-rights/our-approach.html#governance &amp; Sustainability Report 2019, 16/03/2020: https://www.equinor.com/en/how-and-why/sustainability.html] 
• Not met: In consultation with HR experts: On its website 'Human Rights' on the 'Awareness' section, the Company indicates: 'In collaboration with Impactt we have been developing our approach to supplier assessments in high risk areas, focusing on direct engagement with the supply chain workforce, where the workers voice is at the core.' However, it is not clear whether this process is only for supplier assessment as part of its monitoring process, or if it is part of the global due diligence process. [Human Rights, N/A: https://www.equinor.com/en/how-and-why/human-rights.html] 
• Met: Triggered by new circumstances: In addition, the Company states: 'Our management system allows the human rights, country entry and supply chain risk assessments to be evaluated</t>
  </si>
  <si>
    <t>The individual elements of the assessment are met or not as follows: 
Score 1
• Not met: Salient risk assessment (and  context): The Company states in its SR 2018: 'We formally introduced human rights as a risk in our risk management framework. The approach assesses the risk to individuals, where the risk levels are based on the severity criteria set forth in the UNGPs. We expect that this tool will strengthen our ability to identify potential human rights effects of our operations and business partners’ conduct.' In the SR 2019, it indicates: 'In 2019, we implemented the human rights risk assessment methodology, allowing risk to people’s human rights to be reported for the first time through our risk management system. […] The identified potential impacts related to Equinor’s business covered 11 separate categories of rights, categorised by employees, workers in the supply chain and local communities.' However, no further information found on the assessment process, including description of factor(s) taken into account. [Sustainability Report 2018, 05/03/19: https://www.equinor.com/content/dam/statoil/documents/sustainability-reports/2018/equinor-sustainability-report-2018.pdf &amp; Sustainability Report 2019, 16/03/2020: https://www.equinor.com/en/how-and-why/sustainability.html] 
• Met: Public disclosure of salient risks: In the Company's Sustainability Report 2016, under the heading 'Operationalising our Human Rights Policy' the Company states it uses risk and impact assessment processes and tools, scoped around the key elements included in the UNGP such as due diligence, training and remedy. Furthermore, the Company identifies  three broad focus areas for human rights relative to the Company's activities, these include labour rights and working conditions of the workforce and suppliers, respecting human rights in security arrangements and respecting human rights of individuals in communities.' No new relevant evidence found in last year report. [Sustainability Report 2016, 03/2017: https://www.equinor.com/content/dam/statoil/documents/sustainability-reports/sustainability-report-2016-v2.pdf] 
Score 2
• Not met: Both requirements under score 1 met</t>
  </si>
  <si>
    <t>The individual elements of the assessment are met or not as follows: 
Score 1
• Not met: Action Plans to mitigate risks: In its SR 2019, the Company indicates: 'In 2019, we implemented the human rights risk assessment methodology, allowing risk to people’s human rights to be reported for the first time through our risk management system. […] The identified potential impacts related to Equinor’s business covered 11 separate categories of rights, categorised by employees, workers in the supply chain and local communities.' In addition, on its website 'Human Rights' on the 'Risk Management' section, it states: 'Equinor has developed an integrated human rights risk assessment tool allowing us to evaluate risk to people in all operations and supply chain activities. This approach enables Equinor’s senior leaders to take holistic business decisions, which incorporates mitigating measures and risk re-assessments.' However, no further information found describing the system implementing action plans to mitigate the salient risks. [Human Rights, N/A: https://www.equinor.com/en/how-and-why/human-rights.html &amp; Sustainability Report 2019, 16/03/2020: https://www.equinor.com/en/how-and-why/sustainability.html] 
• Not met: Including amongst EX BPs: As indicated above, on its website 'Human Rights' on the 'Risk Management' section, the Company states: 'Equinor has developed an integrated human rights risk assessment tool allowing us to evaluate risk to people in all operations and supply chain activities. This approach enables Equinor’s senior leaders to take holistic business decisions, which incorporates mitigating measures and risk re-assessments.' However, no further information about the Action Plans/system put in place. [Human Rights, N/A: https://www.equinor.com/en/how-and-why/human-rights.html &amp; Sustainability Report 2019, 16/03/2020: https://www.equinor.com/en/how-and-why/sustainability.html] 
• Not met: Example of Actions decided: The Company indicates in its Modern slavery statement 2019: 'In 2019 a total of 50 assessments were conducted on mostly tier one and on certain occasions to fourth tier suppliers across 16 countries. selected on the basis of perceived risk of harm to people. Findings include cases of excessive working hours, wage deductions for work mistakes. inadequate recruitment practices. wage levels below living wage, lack of rest days and passport retention. In two specific cases. these findings have been addressed through engagement with workers and capacity building of suppliers and sub-suppliers, including collaboration in defining action plans. Combined results of efforts by suppliers involved in these cases include but are not limited to discontinued practice of passport retention, wage increase, improved conditions in accommodation areas. discontinuation of fees for work mistakes. strengthened recruitment processes, reduced worker paid recruitment fees, and tighter control of working hours. In one pilot, we have assessed the effectiveness of actions through new interviews with workers'. In addition, the Company states in its SR 2019: 'we have seen positive outcomes for workers through the discontinued practice of retention of worker ID documents, improved conditions in accommodation and sanitation areas, and discontinued fees for work mistakes. The positive steps from these two cases would not have been possible without the close collaboration with our direct suppliers, who have also updated their own internal procedures and allocated staff to develop their own practice in this area. This will be supplemented by the adoption of the “Employer Pays” principle for all new direct and indirect hires from 01 January 2020 by this supplier, as well as through ongoing due diligence of manning agencies in source countries, where this principle will be updated into agency agreements'. However, this evidence seems to refer to changes in individual suppliers' procedures for compliance monitoring. This indicator looks f</t>
  </si>
  <si>
    <t>The individual elements of the assessment are met or not as follows: 
Score 1
• Not met: System to check if Actions are effective: The Company states in its SR 2019: 'In 2019, we continued this work [worker dialogue-focused reviews] and performed renewed engagement with workers to help us understand if the implemented actions improved their lives. This renewed engagement confirmed that the efforts taken by our supplier had resulted in return of passports, tighter control of working hours and a strengthened recruitment due diligence process which has significantly reduced worker paid recruitment fees for newly recruited workers compared to 2018. In this case, we believe that this continued engagement is an effective way of measuring results.' However, it is not clear whether the system is part of the monitoring strategy evaluated in indicator B.1.6, following up on specific corrective action plans for specific suppliers, or the due diligence system which is meant to track if salient risks are being mitigated generally. [Sustainability Report 2019, 16/03/2020: https://www.equinor.com/en/how-and-why/sustainability.html] 
• Not met: Lessons learnt from checking effectiveness: As indicated above, evidence found seems to refer to following up of specific action plans for specific partners. This indicator looks for lessons learnt related to how mitigating measures are being effective in reducing the risk faced by the Company, rather than moving a specific partner from a non-compliance situation to a compliant one. [Sustainability Report 2019, 16/03/2020: https://www.equinor.com/en/how-and-why/sustainability.html]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</si>
  <si>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</si>
  <si>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indicates in its Code of Conduct that ‘the Ethics Helpline is a multi-language service 24 hours a day, 7 days a week and provides a toll-free phone service and web submission portal. It is available for any person who has a legitimate concern. You may choose remain anonymous where allowed by law’. The human rights section of the code indicates to the employee to ‘report any human rights abuse in our operations or in those of our business partners’. In addition, the Company's Ethics Helpline website reads: 'we continuously encourage and remind our employees and any external third party that interact with us, to raise concerns or report any suspected or potential breach of law or company policies'. [Equinor´s Code of Conduct, 06/2018: https://www.equinor.com/content/dam/statoil/documents/ethics/equinor-code-of-conduct.pdf] 
Score 2
• Not met: Number grievances filed, addressed or resolved: The Company indicates in its Sustainability report 2019: 'During 2019 there were no concerns raised through our operational-level grievance. […] The number of cases received through the Ethics Helpline was 194 in 2019, an increase from 182 in 2018. The cases received included 62 reported concerns relating to harassment, discrimination and other conduct affecting the working environment. We experienced a decrease in the number of cases related to our suppliers.' However, no details found about the total number of cases related to human rights filed, and either addressed or resolved during the reporting year. [Sustainability Report 2019, 16/03/2020: https://www.equinor.com/en/how-and-why/sustainability.html] 
• Not met: Channel is available in all appropriate languages: The Company's Ethics Helpline website is available in 6 languages: English, French, Spanish, Portuguese, Norwegian and Romanian. However, according the Company's website it has also presence in China, India, and other countries, which languages don't seem to be covered. [Ethics Helpline, N/A: https://secure.ethicspoint.eu/domain/media/en/gui/102166/index.html &amp; Where we are, N/A: https://www.equinor.com/en/where-we-are.html] 
• Met: Expect EX BPs to have equivalent grievance system: In addition to the Ethics Helpline described above, the Company indicates that 'in larger operations we have implemented community-based grievance mechanisms (…). Long-standing community based non-judicial grievance mechanisms are accessible at our operations in Tanzania and Brazil (…). For assets where our partners are operating, we expect an equivalent grievance system to be in place'. [Grievance mechanism, N/A: https://www.equinor.com/en/how-and-why/human-rights/grievance-mechanisms.html]</t>
  </si>
  <si>
    <t>The individual elements of the assessment are met or not as follows: 
Score 1
• Met: Grievance mechanism for community: The Company indicates in its Sustainability report that 'The helpline allows for anonymous reporting and is open to employees, business partners and the general public. Equinor has a strict non-retaliation policy.' In addition, the Company has a framework for community grievance mechanisms: 'Equinor has developed internal requirements for establishing and running effective operational-level community grievance mechanisms.' [Sustainability Report 2019, 16/03/2020: https://www.equinor.com/en/how-and-why/sustainability.html] 
Score 2
• Met: Describes accessibility and local languages: The Company's helpline is independently hosted; available online for anyone involved or affected by the Company's activities, and is in 6 different languages. [Human Rights, N/A: https://www.equinor.com/en/how-and-why/human-rights.html] 
• Met: EX BPs communities use global system: The Company has an 'independently hosted helpline available for anyone involved in or affected by our activities to raise a concern. We call this the Ethics helpline, as it is related to our efforts to act in an ethical, sustainable and socially responsible manner, which includes respect for human rights. All information provided into this helpline is confidential and anonymous and is available in six different languages'. [Human Rights, N/A: https://www.equinor.com/en/how-and-why/human-rights.html]</t>
  </si>
  <si>
    <t>The individual elements of the assessment are met or not as follows: 
Score 1
• Not met: Describes how remedy has been provided: The Company states in its Sustainability report that 'During 2019 there were no concerns raised through our operational-level grievance mechanisms, and none of our business activities involved involuntary resettlement or relocation of people.' An in its SR 2017: 'In 2017 there were no grievances reported through the mechanisms in Tanzania and Brazil. Two grievances were received in connection with our Sheringham Shoal wind farm both of which have been settled.' However, it does not explain what the grievances were about or what it did to resolve these issues. No additional information was found in the new material checked. [Sustainability Report 2017, 31/12/2017 &amp; Sustainability Report 2019, 16/03/2020: https://www.equinor.com/en/how-and-why/sustainability.html] 
• Not met: Says how it would remedy key sector risks
Score 2
• Not met: Changes introduced to stop repetition
• Not met: Approach to learning from incident to prevent future impacts
• Not met: Evaluation of the channel/mechanism</t>
  </si>
  <si>
    <t>• Headline: A consortium led by Lundin Petroleum may have been complicit in war crimes committed in Sudan between 1997 and 2003
• Area: Security of Person
• Story: Equinor holds 20% of Lundin Shares. In October 2018, The Swedish Government has authorised the prosecution of a case regarding the activities of two corporate directors within Swedish Oil company  Lundin Petroleum (which Equinor holds a 20% share). The prosecution relates to an investigation into Lundin Petroleum, prompted by the submission of a report by the European Coalition on Oil in Sudan (ECOS) titled 'Unpaid Debt', for allegedly being complicit in crimes against humanity in Sudan and South Sudan between 1998 to 2003. These events occurred prior to Equinor's ownership in Lundin. 
During this time there was a non international armed conflict between the Government of Sudan and the Sudanese Peoples Liberation Army, among others. According to the report, when Lundin formed a consortium which carried out oil exploration in an area called Block 5A, this activity set off a battle for control of the disputed region and exacerbated conditions, leading to thousands of deaths and forced displacement of local populations. It is claimed that Lundin Consortium provided logistical assistance or directly or indirectly financed the Sudan Armed Forces and allied armed groups, who stand accused of having systematically committed war crimes and crimes against humanity against the civilian populations. In November 2018 the Swedish Prosecution Authority issued a notification of a corporate fine of SEK 3million and forfeiture of economic benefits of SEK 3,282 million against Lundin Petroleum in relation to past operations in Sudan. This fine would only be imposed at the conclusion of a trial, should one eventuate. However, Lundin's chairman and CEO both claim to be absolutely certain that neither they, nor any representative of the company did anything wrong during the time in Sudan. In an open letter published 15 November 2018 they claim that the report 'Unpaid Debt' makes false and baseless claims against the company.
• Sources: [Sudan Tribune - 22/10/2016: http://sudantribune.com/spip.php?article60615][BHRRC: https://www.business-humanrights.org/en/swedish-prosecutors-to-question-lundin-petroleums-ceo-for-companys-possible-complicity-in-south-sudan-war-crimes-company-comments][European Coalition on Oil in Sudan - 27/02/2013: http://www.ecosonline.org/news/2013/20132702-oil-party-with-consequences/][European Coalition on Oil in Sudan - June 2010: http://www.ecosonline.org/reports/2010/UNPAID_DEBT_fullreportweb.pdf]</t>
  </si>
  <si>
    <t>The individual elements of the assessment are met or not as follows: 
Score 1
• Not met: Public response available: Equinor doesn't provide a public response to the reports that Lundin executives will likely be charged by Swedish Prosecutors, nor does it point to the public response provided by the Lundin executives in the form of an open letter written by the CEO &amp; Chairman. In previously reported comments in 2013 by the Stavanger Aftenbladet, Statoil states that the company will not comment on Lundin’s involvement in other countries…Press spokesperson Ola Anders Skauby is quoted as saying “We’ve got a good cooperation with Lundin on the licenses where we both have interests,” [Lundin Letter from CEO &amp; Chairman, 15/11/2018: https://www.lundin-petroleum.com/open-letter-from-ian-h-lundin-and-alex-schneiter/ &amp; Stavanger Aftenbladet article, 27/02/2013: http://www.ecosonline.org/news/2013/20132702-oil-party-with-consequences/] 
Score 2
• Not met: Response goes into detail: Equinor doesn't provide a public response to the reports that Lundin executives will likely be charged by Swedish Prosecutors, nor does it point to the public response provided by the Lundin executives in the form of an open letter written by the CEO &amp; Chairman. In previously reported comments in 2013 by the Stavanger Aftenbladet, Statoil states that the company will not comment on Lundin’s involvement in other countries…Press spokesperson Ola Anders Skauby is quoted as saying “We’ve got a good cooperation with Lundin on the licenses where we both have interests,” [Lundin Letter from CEO &amp; Chairman, 15/11/2018: https://www.lundin-petroleum.com/open-letter-from-ian-h-lundin-and-alex-schneiter/ &amp; Stavanger Aftenbladet article, 27/02/2013: http://www.ecosonline.org/news/2013/20132702-oil-party-with-consequences/]</t>
  </si>
  <si>
    <t>The individual elements of the assessment are met or not as follows: 
Score 1
• Met: Company policies address the general issues raised: Equinor's 'Human Rights Policy' says "We respect all internationally recognized human rights, including those set out in the International Bill of Human Rights, the International Labour Organization Declaration on Fundamental Principles and Rights at Work and applicable standards of international humanitarian law." [Human Rights Policy, n/a &amp; Lundin Human Rights Policy, 28/10/2015] 
• Met: Policies apply to the type of business relationships involved: The company's 'Human Rights Policy' says, "we expect our suppliers and business partners to follow the spirit and intent of this policy when working for or together with us"…"We will strive to exercise influence in our business relationships to avoid or mitigate adverse impacts to human rights directly linked to our activities". Equinor's stake in Lundin was non-controlling and so this is sufficient to apply to the type of business relationship. [Human Rights Policy, n/a] 
Score 2
• Met: Policies address the specific rights in question: The company in its Human Rights policy says "We respect all internationally recognized human rights,
including those set out in the International Bill of Human Rights, the International Labour Organization Declaration on Fundamental Principles and Rights at Work and applicable standards of international humanitarian law". Additionally in its 2018 Sustainability Policy, the company says "Equinor is committed to conducting our security activities in line with our commitment to the Voluntary Principles on Security and Human Rights". The company is also listed as a corporate participant on the Voluntary Principles on Security and Human Rights webpage. [Voluntary Principles on Security and Human Rights, 2019: https://www.voluntaryprinciples.org/for-companies &amp; Sustainability Report 2018, 05/03/19: https://www.equinor.com/content/dam/statoil/documents/sustainability-reports/2018/equinor-sustainability-report-2018.pdf]</t>
  </si>
  <si>
    <t>The individual elements of the assessment are met or not as follows: 
Score 1
• Met: Denies allegations, but has engaged affected stakeholders: Lundin Petroleum denies that it violated the norms of international law or that it participated in or had, or ought to have had, knowledge of any of the illegal acts in South Sudan. In an article titled 'Lundin Petroleum experience in Sudan' written by Christine Batruch, Lundin's Vice President of Corporate Responsibility, it says that "As a principle, Lundin refrains from getting involved in the political affairs of a country; it believes that it cannot make a meaningful contribution in this sphere and prefers to restrict itself to its commercial mission. The situation it encountered in Sudan, however, was exceptional, and the company needed to make clear to the protagonists in the conflict that it saw peace as the best means to ensure sustainable oil operations". The article states that Carl Bildt, one of Lundin's Board of Directors, was responsible for meeting with high level representatives from the Sudanese Government as well as representatives from other nations including Kenya, Norway, UK and USA who were acting as peace mediators. [Lundin Petroleum report (Christine Bartruch), 24/11/2003: https://www.lundin-petroleum.com/Documents/ot_sudan_oil&amp;conflict_24-11-03.pdf] 
• Not met: Denies allegations, but reviewed systems to prevent such impacts: In the article titled 'Lundin Petroleum experience in Sudan', written by Christine Batruch, Lundin's Vice President of Corporate Responsibility, it says "The company learned that, despite its desire to restrict itself to a commercial role, it could not ignore either the socio-political developments in its area of operations or the claims—even if unfounded—of a possible connection between its activities and the conflict. A reaffirmation of its values in a Code of Conduct, a greater involvement in community life, stakeholder engagement and the suspension of activities were the tools adopted by the company in response to the challenges it faced". However this isn't sufficient detail about what the review entailed and how it was conducted. [Lundin Petroleum report (Christine Bartruch), 24/11/2003: https://www.lundin-petroleum.com/Documents/ot_sudan_oil&amp;conflict_24-11-03.pdf] 
Score 2
• Not met: Denies allegations, but implements review recommendations: In the article titled 'Lundin Petroleum experience in Sudan', written by Christine Batruch, Lundin's Vice President of Corporate Responsibility, it identifies the lessons that were learned from its business dealings in Sudan, however it failures to provide details on the type of review that was carried out into its systems, and simply notes that, "A reaffirmation of its values in a Code of Conduct, a greater involvement in community life, stakeholder engagement and the suspension of activities were the tools adopted by the company in response to the challenges it faced". This is not sufficient detail. [Lundin Petroleum report (Christine Bartruch), 24/11/2003: https://www.lundin-petroleum.com/Documents/ot_sudan_oil&amp;conflict_24-11-03.pdf] 
• Not met: Denies allegations, and ensures systems prevent such impacts: In the article titled 'Lundin Petroleum experience in Sudan', written by Christine Batruch, Lundin's Vice President of Corporate Responsibility, it identifies the lessons that were learned from its business dealings in Sudan, however it failures to provide details on the type of review that was carried out into its systems, and simply notes that, "A reaffirmation of its values in a Code of Conduct, a greater involvement in community life, stakeholder engagement and the suspension of activities were the tools adopted by the company in response to the challenges it faced". This is not sufficient detail demonstrating that its systems will prevent similar impacts occurring in the future. [Lundin Petroleum report (Christine Bartruch), 24/11/2003: https://www.lundin-petroleum.com/Documents/</t>
  </si>
  <si>
    <t>The individual elements of the assessment are met or not as follows: 
Score 1
• Met: UNGC principles 1 &amp; 2: The Company indicates in its Code of Conduct: 'The Code reflects our company’s commitment to conducting business responsibly including: Supporting the United Nations Global Compact ten principles' [Code of Business Ethics, 2019: https://www.ericsson.com/en/about-us/corporate-governance/code-of-ethics] 
Score 2
• Met: UNGPs: In addition, the Company states: 'The Code reflects our company’s commitment to conducting business responsibly including: […] Respecting human rights throughout our business operations, according to The United Nations Guiding Principles on Business and Human Rights' [Code of Business Ethics, 2019: https://www.ericsson.com/en/about-us/corporate-governance/code-of-ethics]</t>
  </si>
  <si>
    <t>The individual elements of the assessment are met or not as follows: 
Score 1
• Met: ILO Core: The Company indicates that it respects 'all internationally recognized human rights, including […] International Labor Organization´s Declaration on Fundamental Principles and Rights at Work, which address freedom of association and collective bargaining, forced labor, child labor, and non-discrimination'. [Code of Business Ethics, 2019: https://www.ericsson.com/en/about-us/corporate-governance/code-of-ethics] 
• Met: Explicitly list ALL four ILO for ICT suppliers: The Code of conduct for business partners includes discrimination, forced labour, child labour, freedom of association and collective bargaining. In relation to these, it states that 'all employees shall be free to form and to join, or not to join, trade unions or similar external representative organizations and to bargain collectively. Information and consultation with employees can be done through formal arrangements or, if such do not exist, other mechanisms may be used. In situations where the right to freedom of association and collective bargaining is restricted by applicable laws and regulations, Business partners are expected to allow alternative forms of worker representations'. [Code of Conduct for Business Partners Updated, 6/2019: https://www.ericsson.com/49d5cd/assets/local/about-ericsson/sustainability-and-corporate-responsibility/documents/supplier-code-of-conduct/ericsson-code-of-conduct-english.pdf] 
Score 2
• Met: Explicit commitment to All four ILO Core: The Company indicates in its Code of Business Ethics: 'All employees shall be free to form and to join, or not to join, trade unions or similar external representative organizations and to bargain collectively. […] Modern day slavery including forced, bonded or compulsory labor and human trafficking are strictly prohibited. […] No person shall be employed who is below the minimum legal age for employment. […] All kinds of discrimination based on partiality or prejudice is prohibited'. [Code of Business Ethics, 2019: https://www.ericsson.com/en/about-us/corporate-governance/code-of-ethics] 
• Met: Respect H&amp;S of workers: The Company states in its Code: 'At Ericsson we give high importance to the health and safety of our employees, our partners’ employees, our suppliers’ employees, and members of the public that may be affected by our operations and shall be prioritized. A healthy and safe working environment, including psychosocial considerations and, if applicable, housing facilities shall be provided for employees, in accordance with international standards and national laws'. [Code of Business Ethics, 2019: https://www.ericsson.com/en/about-us/corporate-governance/code-of-ethics] 
• Met: H&amp;S applies to ICT suppliers: The Code of Conduct for business partners devotes a specific section to health and safety including both generic occupational health and safety and specific requirements and standards. [Code of Conduct for Business Partners Updated, 6/2019: https://www.ericsson.com/49d5cd/assets/local/about-ericsson/sustainability-and-corporate-responsibility/documents/supplier-code-of-conduct/ericsson-code-of-conduct-english.pdf] 
• Met: working hours for workers: With respect Working Hours, the Company indicates in its Code: 'Working hours shall comply with applicable laws. The normal work week shall not exceed 48 hours. Hours worked beyond the normal work week shall be voluntary, unless a collective bargaining agreement allows for required time under certain conditions and/or, if legal, in exceptional circumstances. Other than in such circumstances, a workweek shall not exceed 60 hours. Exceptional circumstances include short-term business demands and natural disaster. Absent exceptional circumstances, personnel shall be provided with at least one day off in every seven-day period. One day off shall be interpreted as at least twenty-four consecutive hours'. [Code of Business Ethics, 2019: https</t>
  </si>
  <si>
    <t>The individual elements of the assessment are met or not as follows: 
Score 1
• Met: Regular stakeholder engagement: The Company states: 'Ericsson engages with its stakeholders on an ongoing basis in which sustainability and corporate responsibility topics as well as emerging dilemmas are discussed. Example of topics include responsible business, human rights, anti-corruption, supply chain management, climate action, energy performance, digital inclusion and sustainable development. The stakeholder engagement takes a variety of forms such as joint projects and initiatives, dialogues, meetings, surveys, participation in industry groups and representation on decision-making bodies'. As example, 'In 2018, Ericsson conducted a focused employee survey on sustainability and corporate responsibility. The Company's employees were requested to select a and rank the top sustainability and responsible business related topics that they believed were of most significance to them and to Ericsson's business, these results helped inform our materiality assessment'. In addition, the Company publishes its 'Human Rights Statement', where it indicates: 'In our business operations we aim to balance technical considerations with community concerns. Communication and consultation with local communities and stakeholder groups is vital in building trust and establishing a social license to operate'. [Annual Report 2019, 02/2020: https://www.ericsson.com/en/about-us/company-facts &amp; Human Rights Statement, 12/02/2020: https://www.ericsson.com/49833c/assets/local/about-ericsson/sustainability-and-corporate-responsibility/documents/2020/business-and-human-rights-statement.pdf] 
Score 2
• Not met: Commits to engage stakeholders in design
• Not met: Regular stakeholder design engagement</t>
  </si>
  <si>
    <t>The individual elements of the assessment are met or not as follows: 
Score 1
• Met: Commits to remedy: The Company's approach to respecting human rights includes: 'Assume accountability by providing grievance mechanisms and access to remedy in cases when we have caused or contributed to adverse human rights impacts'. In addition, in its CHRB Platform Disclosure (formal document), it states: 'Ericsson has a commitment to provide and enable remedy when applicable'. [Human Rights Statement, 12/02/2020: https://www.ericsson.com/49833c/assets/local/about-ericsson/sustainability-and-corporate-responsibility/documents/2020/business-and-human-rights-statement.pdf &amp; CHRB Platform Disclosure 2020, 07/2020: https://www.business-humanrights.org/sites/default/files/webform/Ericsson%20-%20CHRB%20Disclosure%202020.pdf] 
Score 2
• Met: Not obstructing access to other remedies: Its Human Rights Statement reads: 'Ericsson will under no circumstances impede the access to state based judicial or non-judicial mechanism and will cooperate with any such mechanism should the situation arise'. [Human Rights Statement, 12/02/2020: https://www.ericsson.com/49833c/assets/local/about-ericsson/sustainability-and-corporate-responsibility/documents/2020/business-and-human-rights-statement.pdf] 
• Not met: Work with ICT suppliers to remedy impacts: In addition, the Company indicates: 'As an example of how Ericsson works with ICT suppliers to remedy impacts, Ericsson engaged with its suppliers following reports in 2019 of modern slavery practices in ICT manufacturing in Malaysia. Ericsson took action by engaging with its own suppliers in Malaysia to evaluate their policies and process to prevent modern slavery, as well as disclose their sub-suppliers in order to enable Ericsson to identify potential risks further upstream in the supply chain. Ericsson also engaged with local NGOs and experts to discuss appropriate actions and remedy. As a member of the Responsible Business Alliance, Ericsson engaged with other members to require audits of the identified manufacturing sites in Malaysia and ensured recruitment fees were reimbursed to the workers.' However, no further information found describing how the Company works with its business partners to provide remedy through partners' mechanisms, or through collaborating with them in the development of third party non-judicial mechanisms. [CHRB Platform Disclosure 2020, 07/2020: https://www.business-humanrights.org/sites/default/files/webform/Ericsson%20-%20CHRB%20Disclosure%202020.pdf]</t>
  </si>
  <si>
    <t>The individual elements of the assessment are met or not as follows: 
Score 1
• Met: Commits to ILO core conventions: See indicator A.1.2. The Company is signatory to the UN Global Compact.
• Met: Senior responsibility for HR: The Company indicates that 'A Corporate Responsibility Expert – Business and Human Rights has the day-to-day responsibility for human rights across the company, including the supply chain and customer relationships, and is part of the Sustainability and Corporate Responsibility leadership team. The role reports to the Head of Sustainability and Corporate Responsibility. The Functional Area is part of Group Function Marketing and Corporate Relations. The Head of Sustainability and Corporate Responsibility reports to the Executive Management Team of Ericsson Group'. As indicated below, the Company relies in a functional area of sustainability. [CHRB Platform Disclosure 2020, 07/2020: https://www.business-humanrights.org/sites/default/files/webform/Ericsson%20-%20CHRB%20Disclosure%202020.pdf] 
Score 2
• Met: Day-to-day responsibility: The Company indicates that the 'Functional Area Sustainability and Corporate Responsibility is accountable for defining strategy, target setting, risks management, policies and directives, governance and improvement programs for human rights, as well as other areas within sustainability and corporate responsibility. […] Moreover, there are several boards at Ericsson with the responsibility for specific human rights related topics such as the Sensitive Business Board, the Environmental Health and Safety Board and the Responsible Sourcing Board. All these boards have high level representatives from different group functions and are chaired by members of the Executive Management Team'. [CHRB Platform Disclosure 2020, 07/2020: https://www.business-humanrights.org/sites/default/files/webform/Ericsson%20-%20CHRB%20Disclosure%202020.pdf] 
• Met: Day-to-day responsibility for ICT in supply chain: The Company indicates: 'Ericsson also has a dedicated Responsible Sourcing team, with an appointed Responsible Sourcing program manager for Human Rights, that in tight collaboration with Ericsson’s Corporate Responsibility Expert – Business and Human Rights manages the strategy and activities for Human Rights for the sourcing department and for the supply chain, including ICT suppliers'. [CHRB Platform Disclosure 2020, 07/2020: https://www.business-humanrights.org/sites/default/files/webform/Ericsson%20-%20CHRB%20Disclosure%202020.pdf]</t>
  </si>
  <si>
    <t>The individual elements of the assessment are met or not as follows: 
Score 1
• Met: Identifying risks in own operations: The Company states on its website: 'Our commitments to address and engage actively in our salient human rights issues are highlighted in our Code of Business Ethics (CoBE), Code of Conduct for Business Partners (CoC) and Business and Human Rights Statement. We identify and manage human rights issues in a number of ways, including Human Rights Impact Assessments (HRIA), stakeholder consultations in conjunction with HRIAs, and internal processes such as sensitive business and responsible sourcing'. In its submission to the CHRB disclosure platform the company indicates 'Ericsson subscribes to Verisk Maplecroft’s risk indices which are updated on an on-going basis'. [Respect for human rights, N/A: https://www.ericsson.com/en/about-us/sustainability-and-corporate-responsibility/responsible-business/human-rights &amp; Disclosure to CHRB platform, 07/2019: https://bhrrc.org/sites/default/files/webform/Ericsson%E2%80%99s%20response%20to%202019%20Corporate%20Human%20rights%20Benchmark.pdf] 
• Met: Identifying risks in ICT suppliers: See above. In addition, on its website, the Company indicates: 'Our Human rights impact assessment (HRIA) process considers potential adverse human rights impacts that Ericsson may cause or contribute to through our own activities, or which may be directly linked to our operations, products or services via our business relationships'. [Respect for human rights, N/A: https://www.ericsson.com/en/about-us/sustainability-and-corporate-responsibility/responsible-business/human-rights &amp; Sustainability and Corporate Responsibility Report 2019, 03/2020: https://www.ericsson.com/49353d/assets/local/about-ericsson/sustainability-and-corporate-responsibility/documents/2020/2019-sustainability-and-corporate-responsibility-report.pdf] 
Score 2
• Met: Ongoing global risk identification: In its submission to the CHRB disclosure platform the company indicates 'Ericsson subscribes to Verisk Maplecroft’s risk indices which are updated on an on-going basis as well as a Dow Jones sustainability risk tool which is reviewed on a weekly basis and keep us informed of global risks'. [Disclosure to CHRB platform, 07/2019: https://bhrrc.org/sites/default/files/webform/Ericsson%E2%80%99s%20response%20to%202019%20Corporate%20Human%20rights%20Benchmark.pdf] 
• Met: In consultation with stakeholders: As indicates above, the Company states: 'We identify and manage human rights issues in a number of ways, including Human Rights Impact Assessments (HRIA), stakeholder consultations in conjunction with HRIAs, and internal processes such as sensitive business and responsible sourcing.' [Respect for human rights, N/A: https://www.ericsson.com/en/about-us/sustainability-and-corporate-responsibility/responsible-business/human-rights] 
• Met: In consultation with HR experts: The Company indicates: 'Since 2012 we work with Shift, the leading non-profit center of expertise on the UNGPs, to systematically embed a human rights framework across our company. This work significantly strengthens our due diligence processes.' [Respect for human rights, N/A: https://www.ericsson.com/en/about-us/sustainability-and-corporate-responsibility/responsible-business/human-rights] 
• Met: Triggered by new circumstances: In its CSR Report 2019, the Company indicates that it 'has integrated human rights due diligence into its sales process through the Sensitive Business program. The program aims to ensure that business opportunities and engagements are conducted in accordance with international human rights standards. […] When risks are identified in a sales opportunity by the Sensitive Business automated tool, the Market Area must submit an approval request. Submissions are evaluated according to the sensitive business risk methodology (see graph) and may be approved, approved with conditions or rejected. Conditional approvals include technic</t>
  </si>
  <si>
    <t>The individual elements of the assessment are met or not as follows: 
Score 1
• Met: Salient risk assessment (and  context): The Company states that 'We have identified the following areas below as salient, and therefore prioritized. Salient human rights issues are the human rights at risk of the most severe negative impact through the company’s activities and business relationships. […] Ericsson has developed the list of salient supply chain human rights issues based on internal and external expertise and stakeholder consultations, audit results, and comprehensive analysis of our supplier categories, including factors such as relevant industry, type of activities, country of operations, nature of the workforce, including potential vulnerable groups, etc. While we currently prioritize the below identified salient risks, through focused efforts and collaborative engagements, the full scope of human rights risk is continuously managed through our Responsible Sourcing Program'. [Salient human rights risks, N/A: https://www.ericsson.com/en/about-us/sustainability-and-corporate-responsibility/responsible-business/responsible-sourcing/human-rights-in-our-supply-chain/salient-human-rights-aspects] 
• Met: Public disclosure of salient risks: 'We have identified the following areas below as salient […]: Trade union rights, Forced labor, Occupational health and safety, Living wage, Working hours, Conflict-related impacts, Non-discrimination.' [Salient human rights risks, N/A: https://www.ericsson.com/en/about-us/sustainability-and-corporate-responsibility/responsible-business/responsible-sourcing/human-rights-in-our-supply-chain/salient-human-rights-aspects] 
Score 2
• Met: Both requirements under score 1 met</t>
  </si>
  <si>
    <t>The individual elements of the assessment are met or not as follows: 
Score 1
• Met: Action Plans to mitigate risks: On its website, the Company states: 'Ericsson prioritizes the identified salient human rights issues when developing strategies and proactive actions to prevent adverse human rights impacts. Ericsson’s Responsible Sourcing Human Rights strategy includes activities such as supplier capacity building, audits and improvement programs, risk and impacts assessments, policy implementation, stakeholder dialogue and engagement, and benchmarking. The strategy is continuously evaluated and updated based on results and learnings from these activities. The strategy is managed in tight collaboration with the Ericsson Sustainability &amp; Corporate Responsibility team. Progress and targets are regularly reviewed by Ericsson’s Executive Team. We also collaborate with external parties such as civil society organizations, customers and suppliers, industry peers and experts in order to develop the area.' It also describes its different strategies, including: 'free suppliers trainings in areas related to human rights […]. […] engage key 1st tier suppliers in activities such as trainings and surveys, to reach further upstream where the risks are most severe […]. […] tools such as audits, self-assessments, automated screenings and surveys to evaluate and follow up on human rights risks in the supply chain. […] benchmarking and dialogue with suppliers, customers, industry and civil society organizations, affected stakeholders, experts etc. we develop our policies and practices […]. […] statements and policies relating to human rights in our supply chain […].' In addition, it indicates in its CHRB Platform Disclosure: 'Based on the identified salient human rights issues (see Ericsson.com) Ericsson has initiated a number of proactive actions to act on findings and prevent risks. The Responsible Sourcing and Sustainability &amp; Corporate Responsibility functions have developed a specific human rights activity plan, which is reviewed and updated regularly based on factors such as media and NGO reports, stakeholder dialogue, audit results, impact assessment findings, and learnings from actions taken. The action plan includes activities such as internal and external trainings and capacity building, implementation of improvement areas, collaborations with customers and suppliers on specific human rights topics, continuous supply chain mapping and impact assessments, trend analysis, benchmarking activities etc.' [Human rights governance, N/A: https://www.ericsson.com/en/about-us/sustainability-and-corporate-responsibility/responsible-business/responsible-sourcing/human-rights-in-our-supply-chain/human-rights-governance &amp; CHRB Platform Disclosure 2020, 07/2020: https://www.business-humanrights.org/sites/default/files/webform/Ericsson%20-%20CHRB%20Disclosure%202020.pdf] 
• Met: Including in ICT supply chain: See above. [Human rights governance, N/A: https://www.ericsson.com/en/about-us/sustainability-and-corporate-responsibility/responsible-business/responsible-sourcing/human-rights-in-our-supply-chain/human-rights-governance] 
• Met: Example of Actions decided: 'Examples of initiated or ongoing efforts are: 1) As an effort to prevent modern slavery practices in the ICT supply chain in Malaysia, Ericsson has initiated a collaboration with key suppliers based in the country to organize capacity building workshops with 2nd tier suppliers. The aim of the workshops will be to strengthen the 2nd tier suppliers understanding of modern slavery risks, provide tools and knowledge on how to identify and prevent such risks, and establish closer relationships with the suppliers in Malaysia to increase joint leverage. The workshops were planned for Q2 2020 but had to be postponed due to travel restrictions. We are now evaluating, together with the suppliers, what actions can be taken remotely or through virtual meetings, and plan to move forward with the in-p</t>
  </si>
  <si>
    <t>The individual elements of the assessment are met or not as follows: 
Score 1
• Met: System to check if Actions are effective: The Company indicates: 'Ericsson continuously tracks and evaluates the effectiveness of activities related to human rights risks in our supply chain, both the reactive and proactive actions, in order to provide input to future plans and activities. The result of performed activities are reviewed based on direct effectiveness, meaning, if it gave the intended result, if not and it should be discontinued, and what valuable learnings it gave, even if it did not result in the intended outcome. Lessons learned are shared internally with relevant stakeholders involved in the actions taken, as well as externally in dialogue with customers, suppliers, investors, civil society organizations and other stakeholders'. [CHRB Platform Disclosure 2020, 07/2020: https://www.business-humanrights.org/sites/default/files/webform/Ericsson%20-%20CHRB%20Disclosure%202020.pdf] 
• Met: Lessons learnt from checking effectiveness: Some examples of lessons learned: 'While the worker voice surveys provided valuable additional information, besides audit results, they also confirmed that the most severe risks of modern slavery exist further upstream in our supply chain. The set up of the surveys requires buy in from all tiers of the supply chain to reach the right level, which was proven to be difficult due to a lack of awareness in many cases. In order to more effectively reach further upstream, and build trust with all relevant tiers, Ericsson decided to initiate targeted collaborations in specific markets to build joint capacity and raise awareness. The pilot project in Malaysia (mentioned under indicator B.2.3) is a first attempt. Based on these outcomes, the surveys were discontinued. Once the collaborative efforts have shown increased awareness, the surveys might once again be an effective additional tool to identify impacts'. [CHRB Platform Disclosure 2020, 07/2020: https://www.business-humanrights.org/sites/default/files/webform/Ericsson%20-%20CHRB%20Disclosure%202020.pdf] 
Score 2
• Met: Both requirement under score 1 met</t>
  </si>
  <si>
    <t>The individual elements of the assessment are met or not as follows: 
Score 1
• Met: Comms plan re identifying risks: See indicator B.2.1
• Met: Comms plan re assessing risks: See indicator B.2.2
• Met: Comms plan re action plans for risks: See indicator B.2.3
• Met: Comms plan re reviewing action plans: See indicator B.2.4
• Met: Including ICT suppliers: See indicators B.2.1-B.2.4
Score 2
• Not met: Responding to affected stakeholders concerns
• Not met: Ensuring affected stakeholders can access communications: The Company indicates that  its Sustainability and Corporate Responsibility Report 'has been prepared in accordance with GRI Standards: Core option. By applying the GRI’s international guidelines, Ericsson aims at reporting for sustainability related content that is relevant to its stakeholders in a transparent and balanced way.' However, this indicator looks for evidence of how the Company ensures that, for specific human rights concerns raised by affected stakeholders, these are able to access to the Company's response and communications. [Sustainability and Corporate Responsibility Report 2019, 03/2020: https://www.ericsson.com/49353d/assets/local/about-ericsson/sustainability-and-corporate-responsibility/documents/2020/2019-sustainability-and-corporate-responsibility-report.pdf]</t>
  </si>
  <si>
    <t>The individual elements of the assessment are met or not as follows: 
Score 1
• Met: Channel accessible to all workers: The Company indicates on its website: 'Employees are encouraged to report any conduct that they believe, in good faith, to be a violation of laws or the Code of Business Ethics to their manager or in accordance with locally established procedure. If the manager is involved in the situation or cannot or has not adequately addressed the concerns,  employees are advised to report to a manager of higher rank or in accordance with locally established procedure.' Moreover, the Company indicates in its Code of Business Ethics: 'If the above channels for reporting are not available or appropriate, and if the alleged violation is conducted by group or local management, and relates to corruption, questionable accounting, [...] or otherwise seriously affects vital interests of Ericsson or personal health and safety, the violation may be reported through the Group’s external whistle-blower process: the Ericsson Compliance Line.' [Reporting Compliance Concerns, N/A: https://www.ericsson.com/en/about-us/corporate-governance/code-of-ethics/reporting-compliance-concerns &amp; Code of Business Ethics, 2019: https://www.ericsson.com/en/about-us/corporate-governance/code-of-ethics] 
Score 2
• Not met: Number grievances filed, addressed or resolved: The Company reports: '[Allegation Management Office] AMO saw an increase in compliance concerns reported from 445 in 2018 to 538 in 2019. […] Corporate Investigations closed 566 cases in 2019, including some related to compliance concerns reported before 2019. As of December 31, 2019, 167 cases remained open, all of which relate to compliance concerns reported in 2019.' Furthermore the company discloses a chart where is indicated the percentage of cases received corresponding to each category: 35% Fraud, corruption and regulatory breach, 12% Operations, 9% Conflicts of interest, 6% Security, 24% Human resources, 0% Sustainability. Not clear, however, which are related to human rights. [Annual Report 2019, 02/2020: https://www.ericsson.com/en/about-us/company-facts] 
• Met: Channel is available in all appropriate languages: 'The Ericsson Compliance Line is available via phone or secure website, 24/7, 365 days a year in 188 countries and in over 75 languages.' [Annual Report 2019, 02/2020: https://www.ericsson.com/en/about-us/company-facts] 
• Met: Opens own system to ICT supplier workers: The Company indicates in its CoBE: 'Suppliers, customers and other partners involved with Ericsson may report suspected violations of laws or The Code to the local operations manager or in accordance with locally established procedure. If the above channels for reporting are not available or appropriate [...] the violation may be reported through the Group’s external whistle-blower process: the Ericsson Compliance Line'. [Code of Business Ethics, 2019: https://www.ericsson.com/en/about-us/corporate-governance/code-of-ethics]</t>
  </si>
  <si>
    <t>The individual elements of the assessment are met or not as follows: 
Score 1
• Met: Grievance mechanism for community: The Company indicates in its CoBE: 'Suppliers, customers and other partners involved with Ericsson may report suspected violations of laws or The Code to the local operations manager or in accordance with locally established procedure. If the above channels for reporting are not available or appropriate […] the violation may be reported through the Group’s external whistle-blower process: the Ericsson Compliance Line'. In addition, in its Annual Report 2019, it states: 'Compliance Concerns may relate to […], occupational health and safety, human right matters, or other matters that could constitute a breach of law, seriously affect vital interests of the Company or personal health and safety.' Moreover, on its website 'Reporting Compliance Concerns, it indicates: 'Ericsson provides employees and external stakeholders a dedicated communication channel for reporting serious compliance concerns.' [Code of Business Ethics, 2019: https://www.ericsson.com/en/about-us/corporate-governance/code-of-ethics &amp; Annual Report 2019, 02/2020: https://www.ericsson.com/en/about-us/company-facts] 
Score 2
• Met: Describes accessibility and local languages: 'The Ericsson Compliance Line is available via phone or secure website, 24/7, 365 days a year in 188 countries and in over 75 languages.' [Annual Report 2019, 02/2020: https://www.ericsson.com/en/about-us/company-facts] 
• Met: Expects ICT supplier to have community grievance systems: In its Code of Conduct for Business Partners, the Company indicates that its grievance channels are available to its business partners and their workers, and it adds: 'This provision does not preclude Business Partners from making available appropriate whistleblowing systems and grievance mechanisms to their Employees and interested parties, including affected communities, to make comments, recommendations, reports or complaints concerning the workplace, the environment or overall business practices.' [Code of Conduct for Business Partners Updated, 6/2019: https://www.ericsson.com/49d5cd/assets/local/about-ericsson/sustainability-and-corporate-responsibility/documents/supplier-code-of-conduct/ericsson-code-of-conduct-english.pdf] 
• Not met: ICT supplier communities use global system: The company indicates 'The Compliance Line is Ericsson’s whistle-blower tool enabling employees and external parties to report serious breaches that would otherwise not be reported. You can report via phone or via a secure web site. The Compliance Line is implemented in all countries where Ericsson is active in one global launch'. However in the company's FAQ document it indicates that 'Compliance Line´s should only be used for compliance concerns that involves group or local management'. Therefore, it is not clear whether it can be used by anyone to file a complaint against suppliers. [Compliance Line Frequently Asked Questions, N/A: https://www.ericsson.com/assets/local/about-ericsson/corporate-governance/documents/code-of-business-ethics/compliance-line-frequentlyaskedquestions.pdf &amp; Code of Conduct for Business Partners Updated, 6/2019: https://www.ericsson.com/49d5cd/assets/local/about-ericsson/sustainability-and-corporate-responsibility/documents/supplier-code-of-conduct/ericsson-code-of-conduct-english.pdf]</t>
  </si>
  <si>
    <t>The individual elements of the assessment are met or not as follows: 
Score 1
• Met: Describes how remedy has been provided: The Company indicates in its Disclosure to CHRB Platform: 'An example of where remedy was provided is the case of modern slavery in ICT manufacturing in Malaysia […]. Together with under RBA members, Ericsson pushed for the reimbursement of recruitment fees to affected migrant workers.' [CHRB Platform Disclosure 2020, 07/2020: https://www.business-humanrights.org/sites/default/files/webform/Ericsson%20-%20CHRB%20Disclosure%202020.pdf] 
Score 2
• Not met: Changes introduced to stop repetition
• Not met: Approach to learning from incident to prevent future impacts
• Not met: Evaluation of the channel/mechanism</t>
  </si>
  <si>
    <t>No allegations meeting the CHRB severity threshold were found, and so the score of 43.50 out of 80 points scored in themes A-D &amp; F has been applied  to produce a score of 10.88 out of 20 points for theme E.</t>
  </si>
  <si>
    <t>The individual elements of the assessment are met or not as follows: 
Score 1
• Met: General HRs commitment: The Company states that it 'is committed to respecting human rights as a fundamental principle in our operations, implemented through training and the application of our policies and practices. […] Our practices reflect the spirit and intent of the United Nations’ Universal Declaration of Human Rights. Elements of the United Nations’ Guiding Principles on Business and Human Rights also guide our approach to managing human rights.' [2018 Sustainability Report - Highlights, 08/2019: https://corporate.exxonmobil.com/-/media/Global/Files/sustainability-report/publication/2018-Sustainability-Report.pdf] 
Score 2
• Not met: UNGPs: In its Sustainability Report 2018, the Company indicates: 'Elements of the United Nations’ Guiding Principles on Business and Human Rights also guide our approach to managing human rights.' However, this statement is not considered a formal commitment according to CHRB wording criteria. [2018 Sustainability Report - Highlights, 08/2019: https://corporate.exxonmobil.com/-/media/Global/Files/sustainability-report/publication/2018-Sustainability-Report.pdf &amp; Human Rights - Sustainability, 20/12/2019: https://corporate.exxonmobil.com/Community-engagement/Sustainability-Report/Social/Human-Rights] 
• Not met: OECD</t>
  </si>
  <si>
    <t>The individual elements of the assessment are met or not as follows: 
Score 1
• Not met: ILO Core: The Company's Statement on labor and workplace' reads: 'The ILO Declaration sets an obligation on Member States to promote and realize the following principles: Freedom of Association and effective recognition of the right to collective bargaining; Elimination of all forms of forced or compulsory labor; Effective abolition of child labor; Elimination of discrimination in respect of employment and occupation. ExxonMobil and its affiliates support these principles'. Rather than to the ILO declaration, this statement commits to support specific core areas. As indicated below, however, it is not clear if the Company is committed to respect freedom of association and collective bargaining rights in those contexts where there are restrictions under local laws. [Statement on labor and the workplace (website), 03/06/2020: https://corporate.exxonmobil.com/Community-engagement/Sustainability-Report/Social/Statement-on-labor-and-the-workplace] 
• Not met: UNGC principles 3-6
• Not met: Explicitly list All four ILO apply to EX BPs: ExxonMobil supplier, vendor and contractor expectations includes prohibition to child and forced labour and non-discrimination, but no explicit reference found to freedom of association and collective bargaining. [Supplier vendor and contractor expectations (website), 20/12/2019: https://corporate.exxonmobil.com/Community-engagement/Sustainability-Report/Social/Supplier-vendor-and-contractor-expectations] 
Score 2
• Not met: Explicit commitment to All four ILO Core: As indicated above, the Company supports the ILO Core. The Company's statement on labor and the workplace indicates: 'With respect the rights to freedom of association and collective bargaining, the statement reads: 'ExxonMobil recognizes and respects its employees’ right to join associations and choose representative organizations for the purpose of engaging in collective bargaining in a manner consistent with applicable laws, rules and regulations as well as local customs as appropriate.' However, it is not clear whether it is committed to respect these rights in all contexts and locations (i.e. alternative mechanisms for those countries where there are legal restrictions to the exercise of these rights), as the Company indicates that it respects these rights ‘consistent with applicable laws’. [Statement on labor and the workplace (website), 03/06/2020: https://corporate.exxonmobil.com/Community-engagement/Sustainability-Report/Social/Statement-on-labor-and-the-workplace] 
• Met: Respect H&amp;S of workers: The Company has a public commitment to provide a healthy and safe working environment for employees and business partners. These commitments are included in its Standards of Business Conduct. [Standards of Business Conduct, 12/10/2017: https://corporate.exxonmobil.com/-/media/Global/Files/who-we-are/Standards-of-Business-Conduct_apr.pdf &amp; Healthy and engaged workforce, 20/12/2019: https://corporate.exxonmobil.com/Community-engagement/Sustainability-Report/Social/Healthy-and-engaged-workforce] 
• Met: H&amp;S applies to EX BPs: 'ExxonMobil expects its suppliers, vendors and contractors to: […] promote a safe, secure and healthy workplace.' [Supplier vendor and contractor expectations (website), 20/12/2019: https://corporate.exxonmobil.com/Community-engagement/Sustainability-Report/Social/Supplier-vendor-and-contractor-expectations]</t>
  </si>
  <si>
    <t>The individual elements of the assessment are met or not as follows: 
Score 1
• Met: Regular stakeholder engagement: In its 2018 Sustainability Report, the Company indicates: 'Our goal is to foster mutual understanding, trust and cooperation with stakeholder groups on sustainability topics. We interact with a variety of stakeholders via community meetings, digital and social media, corporate publications and one-on-one discussions. Maintaining an open dialogue provides opportunities to listen to concerns, discuss approaches and share plans. Across stakeholder groups, from communities and nongovernmental organizations to employees and shareholders, we continue to see broad interest in our environmental, social and governance performance. The table below highlights our key stakeholder groups, their typical areas of interest and ExxonMobil’s engagement approach.' The table resume engagement activities by stakeholder group including: communities, employees, suppliers, NGO, etc. [2018 Sustainability Report - Highlights, 08/2019: https://corporate.exxonmobil.com/-/media/Global/Files/sustainability-report/publication/2018-Sustainability-Report.pdf] 
Score 2
• Not met: Commits to engage stakeholders in design
• Not met: Regular stakeholder design engagement: The Company reports that: 'Our goal is to foster mutual understanding, trust and cooperation with stakeholder groups on sustainability topics. We interact with a variety of stakeholders through different mechanisms such as community meetings, digital and social media, corporate publications and one-on-one discussions. Maintaining an open dialogue provides opportunities to listen to concerns, identify material issues, benchmark our performance and make strategic business decisions.' However no evidence found of engagement with affected stakeholders and/or their representatives (workers, their families, local communities, etc.) in the development or monitoring of human rights approach. No new relevant evidence found in the latest Sustainability Report. [Stakeholder engagement, 20/12/2019: https://corporate.exxonmobil.com/Community-engagement/Sustainability-Report/Stakeholder-engagement]</t>
  </si>
  <si>
    <t>The individual elements of the assessment are met or not as follows: 
Score 1
• Not met: Commits to remedy: On its website section 'Socioeconomic Management', the Company indicates: 'Socioeconomic impacts and opportunities associated with the life cycle of projects can be wide-ranging and varied in their nature. The early identification of potential socioeconomic risks, coupled with comprehensive planning and the effective implementation of measures that avoid, reduce or remedy these risks are fundamental to the overall success of a project […]. […] when starting major Upstream projects, we identify and evaluate ESH risks and opportunities by conducting an Environmental, Socioeconomic and Health Impact Assessment (ESHIA).' In addition, on its 'Environmental Management' website, it indicates: 'Successful project execution requires a thorough understanding of the environmental and socioeconomic characteristics of areas where we operate. We typically perform an Environmental, Socioeconomic and Health Impact Assessment for new upstream projects. We use our Environmental Aspects Guide to identify and evaluate various potential environmental and socioeconomic risks and impacts throughout the life of an asset or project. Based on the results, we develop management plans to avoid environmental and socioeconomic impacts, reduce the impacts to acceptable levels or remedy the impacts. We integrate stakeholder feedback as part of our assessments.' However, no evidence found of a general commitment to remedy any adverse impact that it has caused or contributed to. [Socioeconomic Management (website), 28/08/2018: https://corporate.exxonmobil.com/en/community/socioeconomics/what-is-socioeconomics/socioeconomic-management &amp; Environmental Management system, 20/12/2019: https://corporate.exxonmobil.com/Community-engagement/Sustainability-Report/Environment/Environmental-management-system] 
Score 2
• Not met: Not obstructing access to other remedies
• Not met: Collaborating with other remedy initiatives
• Not met: Work with EX BPs to remedy impacts</t>
  </si>
  <si>
    <t>The individual elements of the assessment are met or not as follows: 
Score 1
• Not met: Commits to ILO core conventions: See indicator A.1.2. Companies are awarded this if they are committed either to the ILO Declaration (or each ILO Core area) or the UN Global Compact.
• Not met: Senior responsibility for HR: The Company provided evidence for this indicator to CHRB, however, it was not material.
Score 2
• Not met: Day-to-day responsibility
• Not met: Day-to-day responsibility for EX BRs</t>
  </si>
  <si>
    <t>The individual elements of the assessment are met or not as follows: 
Score 1
• Met: Identifying risks in own operations: The Company states that 'The early identification of potential socioeconomic risks, coupled with comprehensive planning and the effective implementation of measures that avoid, reduce or remedy these risks are fundamental to the overall success of a project, as well as Upstream and Corporate success. […] when starting major Upstream projects, we identify and evaluate ESH risks and opportunities by conducting an Environmental, Socioeconomic and Health Impact Assessment (ESHIA). When conducting an ESHIA for a project, we first study and understand the ESH setting. We then identify how our activities will or could interact with the physical, biological and human environment; consult with stakeholders; identify and evaluate positive and negative actual and potential impacts; determine the risks associated with these impacts; avoid the identified risks or reduce the level of risk to an acceptable level; and develop an appropriate monitoring plan.' [Socioeconomic Management (website), 28/08/2018: https://corporate.exxonmobil.com/en/community/socioeconomics/what-is-socioeconomics/socioeconomic-management] 
• Not met: identifying risks in EX business partners: As indicated above, the Company conducts ESHIA in major upstream projects. However, it is not clear whether the ESHIA cover also extractive business partners projects, as previous evidence was no longer found. The Company provided information to CHRB in relation to this indicator, but it was not material. [Socioeconomic Management (website), 28/08/2018: https://corporate.exxonmobil.com/en/community/socioeconomics/what-is-socioeconomics/socioeconomic-management] 
Score 2
• Not met: Ongoing global risk identification
• Met: In consultation with stakeholders: The Company indicates that 'When conducting an ESHIA for a project, we first study and understand the ESH setting. We then identify how our activities will or could interact with the physical, biological and human environment; consult with stakeholders; […]' [Socioeconomic Management (website), 28/08/2018: https://corporate.exxonmobil.com/en/community/socioeconomics/what-is-socioeconomics/socioeconomic-management] 
• Not met: In consultation with HR experts
• Met: Triggered by new circumstances: On its website, the Company indicates: '[…] when starting major Upstream projects, we identify and evaluate ESH risks and opportunities by conducting an Environmental, Socioeconomic and Health Impact Assessment (ESHIA). [Socioeconomic Management (website), 28/08/2018: https://corporate.exxonmobil.com/en/community/socioeconomics/what-is-socioeconomics/socioeconomic-management] 
• Met: Explains use of HRIAs or ESIA (inc HR): On its website, the Company indicates: '[…] when starting major Upstream projects, we identify and evaluate ESH risks and opportunities by conducting an Environmental, Socioeconomic and Health Impact Assessment (ESHIA). When conducting an ESHIA for a project, we first study and understand the ESH setting. We then identify how our activities will or could interact with the physical, biological and human environment; consult with stakeholders; identify and evaluate positive and negative actual and potential impacts; determine the risks associated with these impacts; avoid the identified risks or reduce the level of risk to an acceptable level; and develop an appropriate monitoring plan'. [Socioeconomic Management (website), 28/08/2018: https://corporate.exxonmobil.com/en/community/socioeconomics/what-is-socioeconomics/socioeconomic-management]</t>
  </si>
  <si>
    <t>The individual elements of the assessment are met or not as follows: 
Score 1
• Not met: Salient risk assessment (and  context): The Company states on its website: 'When conducting an ESHIA for a project, we first study and understand the ESH setting. We then identify how our activities will or could interact with the physical, biological and human environment; consult with stakeholders; identify and evaluate positive and negative actual and potential impacts; determine the risks associated with these impacts; avoid the identified risks or reduce the level of risk to an acceptable level; and develop an appropriate monitoring plan.' In addition, in its 'Environmental aspects Guide', the Company indicates: 'Some of the specific characteristics that may be considered when assessing the environmental, social, and regulatory context include: […] Social and economic conditions, such as community health and dependence on natural resources_x000D_; […] Expectations of governments, lender institutions, community, non-governmental organizations (NGOs), and local media.[…]' However, no further information found describing the process includes human rights risks within the ESHIA, including how social, geographical or other factors are taken into account to asses salience of issues. [Socioeconomic Management (website), 28/08/2018: https://corporate.exxonmobil.com/en/community/socioeconomics/what-is-socioeconomics/socioeconomic-management &amp; Environmental aspects guide, 01/01/2012: https://corporate.exxonmobil.com/-/media/Global/Files/environmental-initiatives/environmental-aspects-guide.pdf?la=en&amp;hash=BC2B472FBF81CC490D30E5DDBFABF580446436B0] 
• Not met: Public disclosure of salient risks
Score 2
• Not met: Both requirements under score 1 met</t>
  </si>
  <si>
    <t>The individual elements of the assessment are met or not as follows: 
Score 1
• Not met: Action Plans to mitigate risks: With respect to the implementation of ESHIA's in major upstream projects, the Company indicates: 'We capture the findings and recommendations from the impact assessment process and translate them into a management plan, most often referred to as an Environmental, Socioeconomic and Health Management Plan (EMP).' However, it is not clear whether the due diligence process cover all the Company's operation or just major upstream projects. [Socioeconomic Management (website), 28/08/2018: https://corporate.exxonmobil.com/en/community/socioeconomics/what-is-socioeconomics/socioeconomic-management] 
• Not met: Including amongst EX BPs
• Not met: Example of Actions decided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</si>
  <si>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 Not met: Including EX business partners: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</si>
  <si>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Procedures and Open Door Communication' section of the Standards of business conduct explains detailed procedures of reporting for all employees. [Standards of Business Conduct, 12/10/2017: https://corporate.exxonmobil.com/-/media/Global/Files/who-we-are/Standards-of-Business-Conduct_apr.pdf] 
Score 2
• Not met: Number grievances filed, addressed or resolved
• Not met: Channel is available in all appropriate languages
• Not met: Expect EX BPs to have equivalent grievance system
• Not met: Opens own system to EX BPs workers</t>
  </si>
  <si>
    <t>The individual elements of the assessment are met or not as follows: 
Score 1
• Met: Grievance mechanism for community: The Company indicates: 'Our stakeholder engagement planning process requires all activities and operations to also include a process for collecting grievances from communities and workforces. When implementing the stakeholder engagement process, dedicated personnel are responsible for community engagement as well as receiving, tracking, analyzing and responding to community grievances. The grievance process incorporates guidance on best practices from the International Finance Corporation and IPIECA'. [Working with local communities, 20/12/2019: https://corporate.exxonmobil.com/Community-engagement/Sustainability-Report/Social/Working-with-local-communities] 
Score 2
• Not met: Describes accessibility and local languages
• Not met: Expects EX BPs to have community grievance systems
• Not met: EX BPs communities use global system</t>
  </si>
  <si>
    <t>The individual elements of the assessment are met or not as follows: 
Score 1
• Not met: Describes how remedy has been provided
• Not met: Says how it would remedy key sector risks: The Company discloses information about its initiatives to face different human rights topics on its website 'Human Rights-Sustainability', such as: 'ExxonMobil conducts human rights training to help build an understanding of human rights issues and an awareness of potential human rights risks. More than 1,600 employees in 47 countries have completed the training since 2015. […] ExxonMobil works closely with IPIECA to monitor business and human rights trends, and to share and develop practices in human rights supply chain management from the oil and gas industry and other extractive industries. […] Since 2016, nearly 17,000 personnel have been trained on the Voluntary Principles on Security and Human Rights, a multi-stakeholder initiative that focuses on ways to maintain the safety and security of operations while respecting human rights.' However, these actions do not address remedy for victims of potential human rights violations. [Human Rights - Sustainability, 20/12/2019: https://corporate.exxonmobil.com/Community-engagement/Sustainability-Report/Social/Human-Rights] 
Score 2
• Not met: Changes introduced to stop repetition
• Not met: Approach to learning from incident to prevent future impacts
• Not met: Evaluation of the channel/mechanism</t>
  </si>
  <si>
    <t>• Headline: Papua New Guinea tribe representative allege Exxon LNG project is illegally settled
• Area: Right to land
• Story: In November 2015, press articles reported claims by Tuguba tribal leader Simon Ekanda alleging that the Exxon-owned Liquefied Natural Gas (LNG) project in Papua New Guinea had illegally appropriated their land: "The LNG project is illegal because the Tuguba tribe, which I am the Chairman, did not give our consent for Exxon Mobil to have access to our private property (the land)," Ekanda said. He argued proper procedures had been ignored These processes include social mapping, clan vetting and land identification and were supposed to be carried out and solved before the project was established. In May 2018, Jubilee Australia research center released a report which investigated the impacts of the ExxonMobil led PNG LNG project on the local affected communities. The report found that while some royalties had been paid to communities near the LNG plant, not all affected parties had received payment. The report also supported the observations made by Mr Ekanda, stating that the failure to pay appropriate royalties was partly due to incomplete land owner identification and vetting process, which should have been completed prior to the commencement of the project.
• Sources: [EMTV - 12/11/2015 -: https://emtv.com.pg/tribe-leader-claims-lng-project-illegally-settle-on-their-land-2/][NG Quarterly Environmental and Social Report, Third Quarter 2012 (p.24) -: https://pnglng.com/media/PNG-LNG-Media/Files/Environment/Environment%20and%20Social%20reports/Q3-2012-ESR-Full.pdf][Post Courier, 27/12/2017 –: https://postcourier.com.pg/hides-landowners-call-recognition/][Australia Research Centre  29/04/2018: http://www.jubileeaustralia.org/latest-news/second-report-exploring-the-png-lng-project]</t>
  </si>
  <si>
    <t>The individual elements of the assessment are met or not as follows: 
Score 1
• Not met: Company policies address the general issues raised: On its 'Socioeconomic Management site', the company says "We seek to implement fair, transparent and collaborative processes to assess and manage the restoration of households including their livelihoods when our activities result in physical or economic displacement….Prior consultation should be conducted when the temporary or permanent use of land for exploration, development, or production purposes has the potential to impact individuals, households or entire communities. Land access and acquisition, resettlement (avoidance of), compensation, and cash management is done in a fair and transparent manner following ExxonMobil’s Upstream Land Use Standards". However it isn't clear what the 'Upstream Land Use Standards' are, and this is not sufficient evidence of a commitment to respecting ownership and use of land. [Socioeconomic Management &amp; PNG LNG Environmental and Social Report 2018] 
• Not met: Policies apply to the type of business relationships involved
Score 2
• Not met: Policies address the specific rights in question: The company doesn't provide a description of how it identifies legitimate rights of land tenure and does not [Socioeconomic Management &amp; PNG LNG Environmental and Social Report 2018]</t>
  </si>
  <si>
    <t>• Headline: Court allows Alien Tort Statute case over alleged complicity in human rights violations in Indonesia to proceed
• Area: Right to security
• Story: A lawsuit filed against ExxonMobil in the Federal District Court of Columbia alleges that the company assisted human rights violations including torture, murder and rape perpetrated by the Indonesian military in the territory of Aceh during unrest in the 1990s. The lawsuit, filed in 2001 by 11 Indonesians, alleges Exxon Mobil employed and provided material support to the Indonesian military forces. It claims  soldiers were under ExxonMobil's direction and control, making the company liable. The lawsuit was dismissed by a federal judge in September 2009, but the decision was appealed. On 8 July 2011, the Court of Appeals reversed the district court's dismissal of the case, finding that a corporation should not be immune from liability under the Alien Tort Claims Act. ExxonMobil filed a motion with the Court of Appeals asking the court to rehear the case before all the judges of a court and not before a panel. In September 2014, the District Court had allowed plaintiffs to file for leave to amend their complaint in order to try to demonstrate that the facts of the case sufficiently 'touch and concern' the United States so as to overcome the presumption against extraterritoriality that applies to ATS cases. In a decision issued in July 2015, a US federal court ruled that the plaintiffs' claims sufficiently "touch and concern" the United States and may proceed in US court. In June 2019, the the U.S. District Court for the District of Columbia held that it lacked the power to recognize ATS claims against ExxonMobil because such claims had caused diplomatic strife with Indonesia. Following this decision, the lawsuit can continue regarding Indonesian tort law claims against ExxonMobil remain at issue. The decision of the US district court for the Disctrict of Coumbia does not rule on the merits of the case, only on the jurisdication.
• Sources: [The BHRRC -: https://www.business-humanrights.org/en/exxonmobil-lawsuit-re-aceh][Mother Jones,  11/01/2017: https://www.motherjones.com/politics/2017/01/trumps-pick-secretary-state-rex-tillerson-linked-human-rights-abuses-indonesia/][Climate Home News,  11/01/2017: http://www.climatechangenews.com/2017/01/11/at-state-tillerson-could-let-exxon-off-human-rights-charges/][Paul, Weiss law firm website: https://www.paulweiss.com/practices/litigation/international-arbitration/news/exxonmobil-wins-dismissal-of-ats-claims-in-nationally-significant-decision?id=28833]</t>
  </si>
  <si>
    <t>The individual elements of the assessment are met or not as follows: 
Score 1
• Met: Public response available: ExxonMobil denies that it was complicit in abuses, but does not deny the events took place. In an article from 2017, a spokesman for the company said ExxonMobil “categorically denies any complicity in any human rights abuses committed by Indonesian soldiers during an Indonesian civil war”.
In a 2001 press article it said: “The company said its internal investigation found that managers on the scene were never told of the atrocities by local employees at the time, and that the troops who guarded the gas operations were not used in offensive operations.” [Mother Jones' article about the Indonesia Tort Alien case: https://www.motherjones.com/politics/2017/01/trumps-pick-secretary-state-rex-tillerson-linked-human-rights-abuses-indonesia/] 
Score 2
• Not met: Response goes into detail</t>
  </si>
  <si>
    <t>The individual elements of the assessment are met or not as follows: 
Score 1
• Met: Company policies address the general issues raised: The Company states that it 'is committed to respecting human rights as a fundamental principle in our operations, implemented through training and the application of our policies and practices. […] Our practices reflect the spirit and intent of the United Nations’ Universal Declaration of Human Rights. Elements of the United Nations’ Guiding Principles on Business and Human Rights also guide our approach to managing human rights.' [2018 Sustainability Report - Highlights, 08/2019: https://corporate.exxonmobil.com/-/media/Global/Files/sustainability-report/publication/2018-Sustainability-Report.pdf] 
• Met: Policies apply to the type of business relationships involved: In its supplier expectation, it states that suppliers must 'manage activities in a manner that respects human rights and is consistent with the United Nations Guiding Principles on Business and Human Rights in effect as of 2011.' [Supplier vendor and contractor expectations (website), 20/12/2019: https://corporate.exxonmobil.com/Community-engagement/Sustainability-Report/Social/Supplier-vendor-and-contractor-expectations] 
Score 2
• Met: Policies address the specific rights in question: The Company has been a member of the Voluntary Principles on Security and Human Rights since 2002. [2018 Sustainability Report - Highlights, 08/2019: https://corporate.exxonmobil.com/-/media/Global/Files/sustainability-report/publication/2018-Sustainability-Report.pdf]</t>
  </si>
  <si>
    <t>The individual elements of the assessment are met or not as follows: 
Score 1
• Not met: Denies allegations, but has engaged affected stakeholders: ExxonMobil denies that it was complicit in abuses, but does not deny the events took place. In an article from 2017, a spokesman for the company said ExxonMobil “categorically denies any complicity in any human rights abuses committed by Indonesian soldiers during an Indonesian civil war". In a 2001 press article it said: “The company said its internal investigation found that managers on the scene were never told of the atrocities by local employees at the time, and that the troops who guarded the gas operations were not used in offensive operations.”
• Not met: Denies allegations, but reviewed systems to prevent such impacts
Score 2
• Not met: Denies allegations, but implements review recommendations</t>
  </si>
  <si>
    <t>• Headline: Nonprofit drug rehab program sends patients to work without pay at Exxon, Shell &amp; Walmart
• Area: Forced Labour
• Story: An investigative report from Al Jazeera's Fault Lines and Reveal from the Center for Investigative Reporting exposed the practices of the Cenikor Foundation, one of the U.S.’s largest and most lucrative work-based drug rehabilitation programs. The Report alleged that the Foundation sent patients struggling with addiction to work for free, in some instances on an ExxonMobil Corporation (ExxonMobil) Refinery, likely in violation of federal labor law. A former Cenikor participant who worked 10 hours per day at oil refineries, laying steel rebar in 115-degree heat, described the conditions as "the closest thing to slavery," according to Reveal. Cenikor's program is premised on the idea that work can help individuals recover from addiction. All participants have to do in return is surrender their pay to cover the costs of the two-year program. 
However, according to Reveal, Cenikor's rehabilitation program leaves little time for counseling or medical treatment, effectively transforming the rehabilitation facility into a pool of "cheap and expendable labor pool for private companies." Cenikor's practices might be illegal under federal labor law. The Fair Labor Standards Act requires all employees to be paid minimum wage and overtime.
• Sources: [BHRRC - 08/05/2019: https://www.business-humanrights.org/en/response-from-exxonmobil][Reveal News - 2019: https://www.revealnews.org/article/they-worked-in-sweltering-heat-for-exxon-shell-and-walmart-they-didnt-get-paid-a-dime/][Al Jazeera - 24/04/2019: https://youtu.be/6XL5QsGaJTI]</t>
  </si>
  <si>
    <t>The individual elements of the assessment are met or not as follows: 
Score 1
• Met: Public response available: In response to an invitation from the Business and Human Rights Resource Centre to respond to the allegations described in the Reveal report, Exxon Mobil Corporation (ExxonMobil) stated that it  conducted a "thorough internal investigation," finding the claims "inaccurate and
unsubstantiated." [Response from ExxonMobil, 08/05/2019: https://www.business-humanrights.org/sites/default/files/documents/Response%20from%20ExxonMobil_8%20May%202019.pdf] 
Score 2
• Not met: Response goes into detail: Exxon Mobil Corporation's (ExxonMobil) detailed the following: “ExxonMobil has conducted a thorough internal investigation of these inaccurate and unsubstantiated third party allegations. ExxonMobil had a direct contract with Cajun Constructors in 2013 and 2015, and we found no documentation that Cajun Constructors, or any subcontractor company of Cajun Constructors, used Cenikor Foundation for any labor at our refinery. To suggest that individuals from the Cenikor Foundation performed unpaid work at our ExxonMobil Refinery, is not credible." [Response from ExxonMobil, 08/05/2019: https://www.business-humanrights.org/sites/default/files/documents/Response%20from%20ExxonMobil_8%20May%202019.pdf]</t>
  </si>
  <si>
    <t>The individual elements of the assessment are met or not as follows: 
Score 1
• Met: Company policies address the general issues raised: Exxon Mobil Corporation (ExxonMobil) states that it "does not use forced or compulsory labor. ExxonMobil recruits its employees and provides working conditions, including payment of wages and benefits, that comply with applicable laws and regulations." [ExxonMobil statement on labor and the workplace (website), 20/12/2019] 
• Met: Policies apply to the type of business relationships involved: Exxon Mobil Corporation (ExxonMobil) states that it " clearly communicates its expectations on human rights to its suppliers on an annual basis. These expectations include references to key international human rights frameworks, including the United Nations Guiding Principles on Business and Human Rights and the International Labour Organization Declaration on Fundamental Principles and Rights at Work." [Human Rights - Commmunity, 07/2019] 
Score 2
• Not met: Policies address the specific rights in question: Exxon Mobil Corporation (ExxonMobil) does not appear to have advanced policies concerning the protection of employees against forced labor practices, including policies to specifically address the potential financial burdens imposed on workers by, for example, withholding wages or expenses. [ExxonMobil statement on labor and the workplace (website), 20/12/2019]</t>
  </si>
  <si>
    <t>The individual elements of the assessment are met or not as follows: 
Score 1
• Not met: Denies allegations, but has engaged affected stakeholders: The company denied the allegation and failed to engaged affected stakeholders.
• Not met: Denies allegations, but reviewed systems to prevent such impacts: The company denied the allegation and failed to review management systems.
Score 2
• Not met: Denies allegations, but implements review recommendations: ExxonMobil denied allegations and failed to implement any review recommendations.
• Met: Denies allegations, and ensures systems prevent such impacts: ExxonMobil denied the allegation, finding it "inaccurate and unsubstantiated." In addition, the company stated that "ExxonMobil’s Standards of Business Conduct provides a worldwide framework for responsible operations and are consistent with the spirit and intent of the Fundamental Principles and Rights at Work of the 1998 International Labor Organization (ILO) Declaration. If there is additional information that is brought to our attention regarding labor violations or unfair labor practices, we will consider all legal options, which may include seeking compensation for unpaid workers. We contractually require all suppliers to comply with all applicable environmental, health, safety, and labor laws for themselves and their subcontractors." [Response from ExxonMobil, 08/05/2019: https://www.business-humanrights.org/sites/default/files/documents/Response%20from%20ExxonMobil_8%20May%202019.pdf]</t>
  </si>
  <si>
    <t>• Headline: Iraq: Yezidi complaint to Human Rights Council alleges displacement, abuses &amp; killings by ExxonMobil
• Area: Right to security
• Story: In July 2019, Yazidi politician Nallein Sowilo filed a complaint against Exxon Mobil Corporation (ExxonMobil) with the United Nations Human Rights Council (HRC). The complaint, seen by the Sunday Telegraph, a UK newspaper, alleged that security forces hired by ExxonMobil fired upon Yezidi protestors, killing two individuals. The complaint also scrutinized ExxonMobil’s operations in Kurdistan, northern Iraq, between the period 2011–2014, arguing that company activity caused the displacement of around 5000 Yezidi from their homes. Both the HRC complaint and The Sunday Telegraph highlight the lack of consultation available to the Yezidi, in contravention of the Constitution of Iraq which states that indigenous communities must be consulted when land decisions concerning them are being taken. Furthermore, ExxonMobil allegedly failed to provide copies of the signed contracts to the landowners.
• Sources: [Business and Human rights resource center - 16/12/2019: https://www.business-humanrights.org/en/exxonmobil-response-re-human-rights-concerns-of-yezidi-in-northern-iraq]</t>
  </si>
  <si>
    <t>The individual elements of the assessment are met or not as follows: 
Score 1
• Met: Public response available: The company responded to the allegations through the Business and Human Rights Resource Centre (BHRRC) but described them as "baseless." [ExxonMobil response to BHRRC, 16/12/2019: https://www.business-humanrights.org/sites/default/files/documents/ExxonMobil_161219_response.pdf] 
Score 2
• Not met: Response goes into detail: ExxonMobil's reply does not go in to detail. The company only provides vague references to its human rights policies and affirms that it does not tolerate any violation of human rights. [ExxonMobil Supplier, vendor and contractor expectations, 09/2019]</t>
  </si>
  <si>
    <t>The individual elements of the assessment are met or not as follows: 
Score 1
• Met: Company policies address the general issues raised: ExxonMobil’s Statement of Principles on Security and Human Rights establishes the expectation that all business units provide security for personnel, facilities, and operations in a manner that respects human rights. [Security and Human Rights, N/A] 
• Met: Policies apply to the type of business relationships involved: According to ExxonMobil, its Statement of Principals on Security and Human applies to and helps guide "our [ExxonMobil's] majority-owned operating affiliates on how to manage interactions with both host government-assigned security and private security providers." [Security and Human Rights, N/A] 
Score 2
• Met: Policies address the specific rights in question: According to ExxonMobil, the company "provides a human rights awareness training program for personnel who work in high-risk areas, including Iraq, and we have done so for many years. The training includes information about the Voluntary Principles on Security and Human Rights, the requirements of ExxonMobil’s Statement and Framework on Security and Human Rights and expectations regarding the implementation of the framework in a given county." [Security and Human Rights, N/A &amp; ExxonMobil response to BHRRC, 16/12/2019: https://www.business-humanrights.org/sites/default/files/documents/ExxonMobil_161219_response.pdf]</t>
  </si>
  <si>
    <t>The individual elements of the assessment are met or not as follows: 
Score 1
• Not met: Denies allegations, but has engaged affected stakeholders: The company denied the allegation while failing to engaged affected stakeholders. [ExxonMobil response to BHRRC, 16/12/2019: https://www.business-humanrights.org/sites/default/files/documents/ExxonMobil_161219_response.pdf] 
• Not met: Denies allegations, but reviewed systems to prevent such impacts: The company denied the allegation and failed to review its prevention systems. [ExxonMobil response to BHRRC, 16/12/2019: https://www.business-humanrights.org/sites/default/files/documents/ExxonMobil_161219_response.pdf] 
Score 2
• Not met: Denies allegations, but implements review recommendations: The company denied the allegation and failed to review recommendations. [ExxonMobil response to BHRRC, 16/12/2019: https://www.business-humanrights.org/sites/default/files/documents/ExxonMobil_161219_response.pdf] 
• Met: Denies allegations, and ensures systems prevent such impacts: ExxonMobil denied the allegations, calling them "baseless." However, the company did ensure it had the appropriate systems and policies to prevent human rights violations from occurring. According to ExxonMobil, it is able to prevent abuse by "proactively identifying, avoiding and managing potential impacts, while also enhancing community benefits, is integral to completing projects successfully and developing long-term positive relationships. ExxonMobil condemns human rights violations in any form and has actively expressed these views to governments and others in countries in which our affiliates operate around the world." [ExxonMobil response to BHRRC, 16/12/2019: https://www.business-humanrights.org/sites/default/files/documents/ExxonMobil_161219_response.pdf]</t>
  </si>
  <si>
    <t>The individual elements of the assessment are met or not as follows: 
Score 1
• Met: General HRs commitment: The company states on its website that it has a HR policy which commits to the UDHR [Ethics, human rights and transparency, 06/2018: https://www.falabella.com/static/staticContent/content/minisitios/Inversionistas/reportesRSE/EN/gobierno-corporativo/etica-derechos-humanos-y-transparencia/index.html] 
• Met: UDHR: The company states on its website that it has a HR policy which commits to the UDHR [Ethics, human rights and transparency, 06/2018: https://www.falabella.com/static/staticContent/content/minisitios/Inversionistas/reportesRSE/EN/gobierno-corporativo/etica-derechos-humanos-y-transparencia/index.html] 
Score 2
• Not met: UNGPs
• Not met: OECD</t>
  </si>
  <si>
    <t>The individual elements of the assessment are met or not as follows: 
Score 1
• Not met: ILO Core: Though the Company presents its commitment to prohibit discrimination, forced labour, and child labour, there  is no evidence for the commitment regarding freedom of association or collective bargaining. No new information was found in latest revision. [Annual Report 2019, 06/2020: https://s22.q4cdn.com/351912490/files/doc_financials/annual/MEMORIA-FALABELLA_INGLES_JUNIO2020.pdf &amp; Integrity Code, 06/2019: https://s22.q4cdn.com/351912490/files/doc_downloads/governance_docs/en/Integrity-Code-S.A.C.I.-Falabella-v2.pdf] 
• Met: UNGC principles 3-6: In its annual report the company states: "Falabella S.A., Sodimac S.A. and Falabella Retail S.A. are part of the United Nations Global Compact, seeking to disseminate and comply with its ten fundamental principles considering issues on human rights, labor standards, the environment and anti-corruption." [Annual Report 2019, 06/2020: https://s22.q4cdn.com/351912490/files/doc_financials/annual/MEMORIA-FALABELLA_INGLES_JUNIO2020.pdf &amp; Annual report 2016, 2017: https://www.falabella.com/static/staticContent/content/minisitios/Inversionistas/memoriaWeb/2016/SVS_Ingles%20_FINAL.pdf] 
• Not met: Explicitly list All four ILO for AG suppliers
• Not met: Explicitly list ALL four ILO for AP suppliers
Score 2
• Not met: Explicit commitment to All four ILO Core
• Met: Respect H&amp;S of workers: In its Annual report the company states "Our employee’s health and safety is a priority for Empresas Falabella, accordingly, we have policies that aim to prevent occupational risks and promote a healthy environment" [Annual Report 2018, 2019: https://s22.q4cdn.com/351912490/files/doc_financials/annual/190613_Falabella_Ingle%CC%81s_SVS.pdf] 
• Met: H&amp;S applies to AG suppliers: In its annual report the company states that supplier must commit to Sedex ethical trade standards which include H&amp;S. [Annual Report 2018, 2019: https://s22.q4cdn.com/351912490/files/doc_financials/annual/190613_Falabella_Ingle%CC%81s_SVS.pdf] 
• Met: H&amp;S applies to AP suppliers: See above
• Not met: working hours for workers
• Not met: Working hours for AP suppliers</t>
  </si>
  <si>
    <t>The individual elements of the assessment are met or not as follows: 
Score 1
• Met: Commits to ILO core conventions: See indicator A.1.2
• Not met: Senior responsibility for HR
Score 2
• Not met: Day-to-day responsibility
• Not met: Day-to-day responsibility for AG in supply chain
• Not met: Day-to-day responsibility for AP in supply chain</t>
  </si>
  <si>
    <t>The individual elements of the assessment are met or not as follows: 
Score 1
• Met: Channel accessible to all workers: The company has a integrity line where all workers and others including suppliers  can report 'potential irregularities and illegal behaviour' or violations of ethics. [Annual report 2017, 01/2018: https://www.falabella.com/static/staticContent/content/minisitios/Inversionistas/images/contenidoDescargable/reporteAnual/2017/reporteanual-2017-eng.pdf &amp; Annual Report 2018, 2019: https://s22.q4cdn.com/351912490/files/doc_financials/annual/190613_Falabella_Ingle%CC%81s_SVS.pdf] 
Score 2
• Not met: Number grievances filed, addressed or resolved: The Company states that 'The Integrity Channel received 2,024 contacts from all of the countries in which Falabella operates'. In addition, it reports: 'In 2018, 19 discrimination cases were filed in all the subsidiaries of the Company and, after completing the respective investigations, only six cases were confirmed, with all of them being subject to corrective measures'. However, it is not clear how many complaints were filed related to human rights, and how many were addressed or resolved. [Annual Report 2018, 2019: https://s22.q4cdn.com/351912490/files/doc_financials/annual/190613_Falabella_Ingle%CC%81s_SVS.pdf] 
• Not met: Channel is available in all appropriate languages
• Met: Opens own system to AG supplier workers: The company's own system is open to all including subcontractors and the public [Annual report 2017, 01/2018: https://www.falabella.com/static/staticContent/content/minisitios/Inversionistas/images/contenidoDescargable/reporteAnual/2017/reporteanual-2017-eng.pdf &amp; Annual Report 2018, 2019: https://s22.q4cdn.com/351912490/files/doc_financials/annual/190613_Falabella_Ingle%CC%81s_SVS.pdf] 
• Met: Opens own system to AP supplier workers: The company's own system is open to all including subcontractors and the public [Annual report 2017, 01/2018: https://www.falabella.com/static/staticContent/content/minisitios/Inversionistas/images/contenidoDescargable/reporteAnual/2017/reporteanual-2017-eng.pdf &amp; Annual Report 2018, 2019: https://s22.q4cdn.com/351912490/files/doc_financials/annual/190613_Falabella_Ingle%CC%81s_SVS.pdf]</t>
  </si>
  <si>
    <t>The individual elements of the assessment are met or not as follows: 
Score 1
• Not met: Grievance mechanism for community: In its annual report the Company indicates that 'Shareholders, customers, suppliers or third parties may report such matters [ethics matter] using the company’s web page at the Integrity Channel link. However there is no explicit mention of community affected by the company's  operations. [Annual Report 2019, 06/2020: https://s22.q4cdn.com/351912490/files/doc_financials/annual/MEMORIA-FALABELLA_INGLES_JUNIO2020.pdf &amp; Integrity line, N/A: https://canaldeintegridad.ines.cl/falabella/] 
Score 2
• Not met: Describes accessibility and local languages: There is no indicator that it is accessible in local languages
• Not met: Expects AG supplier to have community grievance systems
• Not met: AG supplier communities use global system [Annual Report 2018, 2019: https://s22.q4cdn.com/351912490/files/doc_financials/annual/190613_Falabella_Ingle%CC%81s_SVS.pdf] 
• Not met: AP supplier communities use global system: There is no specific mention of communities though it does mention 3rd party. [Annual report 2017, 01/2018: https://www.falabella.com/static/staticContent/content/minisitios/Inversionistas/images/contenidoDescargable/reporteAnual/2017/reporteanual-2017-eng.pdf &amp; Annual Report 2018, 2019: https://s22.q4cdn.com/351912490/files/doc_financials/annual/190613_Falabella_Ingle%CC%81s_SVS.pdf]</t>
  </si>
  <si>
    <t>No allegations meeting the CHRB severity threshold were found, and so the score of 6.86 out of 80 points scored in themes A-D &amp; F has been applied  to produce a score of 1.72 out of 20 points for theme E.</t>
  </si>
  <si>
    <t>The individual elements of the assessment are met or not as follows: 
Score 1
• Met: UNGC principles 1 &amp; 2: The Company signed and announced its participation in The United Nations Global Compact in September 2017 and is still a participant in good standing. [Sustainability Report 2019, 2020: https://www.family.co.jp/content/dam/family/english/sustainability/report/pdf/FM_s-rep2019E_all.pdf &amp; Collaboration with international society, N/A: https://www.family.co.jp/english/sustainability/management/international_society.html] 
Score 2
• Met: UNGPs: The Company states: ' we support international norms on human rights, including the International Bill of Human Rights, the International Labor Organization (ILO) Declaration on Fundamental Principles and Rights at Work, the United Nations Guiding Principles on Business and Human Rights (the Ruggie Principles), and OECD Guidelines for Multinational Enterprises, and promote initiatives for respecting human rights.' [Sustainability Report 2019, 2020: https://www.family.co.jp/content/dam/family/english/sustainability/report/pdf/FM_s-rep2019E_all.pdf]</t>
  </si>
  <si>
    <t>The individual elements of the assessment are met or not as follows: 
Score 1
• Met: UNGC principles 3-6: The Company is a signatory to the UN Global Compact an announces its participation in the sustainability report and the website. [Collaboration with international society, N/A: https://www.family.co.jp/english/sustainability/management/international_society.html] 
• Not met: Explicitly list All four ILO for AG suppliers: The Company's basic policy website includes the 'supply chain CSR code of conduct'. In relation to labour, this code states that 'along with considering for the health and safety of employees and achieving a comfortable working environment, we treat workers without regard to sex, age, nationality and handicap and respect sexual diversity and prohibit discrimination, inhumane treatment and forced labor'. No specific evidence found, however, in relation to child labour, freedom of association and collective bargaining. [Basic Policy, N/A: https://www.family.co.jp/english/sustainability/management/policy.html#a03] 
Score 2
• Not met: Explicit commitment to All four ILO Core: Although on the website section 'collaboration with international society' the Company states that it participates in the Global compact and lists its principles, it does not explicitly commit to each of them, including using a document that could be considered a proxy for a formal policy. The Company also states that 'supports international norms on human rights, like the  International Labor Organization (ILO)'. However, there is no explicit reference to each of the ILO Core Labor Standards. [Collaboration with international society, N/A: https://www.family.co.jp/english/sustainability/management/international_society.html &amp; Sustainability Report 2019, 2020: https://www.family.co.jp/content/dam/family/english/sustainability/report/pdf/FM_s-rep2019E_all.pdf] 
• Met: Respect H&amp;S of workers: The Company complies 'with laws and social norms and [aims] at a sustainable society together with producers and business partners who take social responsibility, including human rights, workers, health and safety, and global environmental preservation.' [Basic Policy, N/A: https://www.family.co.jp/english/sustainability/management/policy.html#a03] 
• Met: H&amp;S applies to AG suppliers: As previously stated, this policy includes business partners. The Supply Chain Code of Conduct includes references to considering for the health and safety of employees. [Basic Policy, N/A: https://www.family.co.jp/english/sustainability/management/policy.html#a03]</t>
  </si>
  <si>
    <t>The individual elements of the assessment are met or not as follows: 
Score 1
• Met: Regular stakeholder engagement: 'FamilyMart UNY Group aims to contribute to the construction of a sustainable society, and we believe that it is necessary and essential to actively and continuously engage in constructive dialogue and collaboration with all of our stakeholders. Based on this way of thinking, we have established opportunities to directly receive the needs and expectations of all of our stakeholders regarding the responsibility and role that this group should fulfil with respect to society through its business activities.' The Company reports engagement carried out with different stakeholders including employees, NGOs and NPOs, local communities, store staff and franchises. [Stakeholder Engagement, N/A: https://www.family.co.jp/english/sustainability/management/stakeholder.html] 
Score 2
• Not met: Commits to engage stakeholders in design: The Company describes its revision of material issues. It states: 'After the revision process, the five material issues and the four fundamental keys to support their resolution will be cared by the departments in charge of working with the Sustainability Promotion Department to formulate action plans such as medium- to long-term targets and KPIs. The Society &amp; Environment Committee will oversee the PDCA cycle to continuously enhance our activity'. However, the indicator aims to identify an actual engagement with stakeholders representatives, which is not clear from the information found. [Sustainability Report 2019, 2020: https://www.family.co.jp/content/dam/family/english/sustainability/report/pdf/FM_s-rep2019E_all.pdf] 
• Not met: Regular stakeholder design engagement: The Company describes its materiality review and also discloses a chart indicating an overview of stakeholder engagement initiatives. However, there is no evidence indicating a regular engagement. [Sustainability Report 2019, 2020: https://www.family.co.jp/content/dam/family/english/sustainability/report/pdf/FM_s-rep2019E_all.pdf]</t>
  </si>
  <si>
    <t>The individual elements of the assessment are met or not as follows: 
Score 1
• Not met: Commits to remedy: The Company has provided comments to CHRB regarding this indicator. However, evidence was not material. [Sustainability Report 2019, 2020: https://www.family.co.jp/content/dam/family/english/sustainability/report/pdf/FM_s-rep2019E_all.pdf]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</si>
  <si>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signatory to the UN Global Compact.
• Not met: Senior responsibility for HR: The Company discloses: 'FamilyMart’s Society &amp; Environment Committee, an advisory body to the President, oversees sustainability initiatives throughout the Group. Chaired by the Director and Senior Managing Officer and administered by the Sustainability Promotion Department, it approves initiative plans and manages progress. However, it is not clear if sustainability initiatives includes human rights. [Sustainability Report 2019, 2020: https://www.family.co.jp/content/dam/family/english/sustainability/report/pdf/FM_s-rep2019E_all.pdf] 
Score 2
• Not met: Day-to-day responsibility
• Not met: Day-to-day responsibility for AG in supply chain</t>
  </si>
  <si>
    <t>The individual elements of the assessment are met or not as follows: 
Score 1
• Not met: Identifying risks in own operations: The Company states that 'we also plan to establish a policy on human rights, identify human rights risks in our business activities, and perform due diligence in order to increase the effectiveness of our human rights initiatives.' However, it is not clear if the company has a process to identify human rights risks. [Sustainability Report 2019, 2020: https://www.family.co.jp/content/dam/family/english/sustainability/report/pdf/FM_s-rep2019E_all.pdf] 
• Not met: Identifying risks in AG suppliers: The Company reports: At a time when our business is growing and our supply chains are expanding globally, we must ensure that business activities throughout our supply chains maintain an awareness of social concerns. These include providing safe and reliable products; environmental initiatives that focus on reducing GHGs and waste, preventing environmental pollution, and protecting biodiversity; respecting human rights and labor practices; ensuring employee safety and health; and dealing with the labor shortage in logistics. However, it is not clear how the identification of human rights risks is done. [Sustainability Report 2019, 2020: https://www.family.co.jp/content/dam/family/english/sustainability/report/pdf/FM_s-rep2019E_all.pdf]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</si>
  <si>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The Company has provided comments to CHRB regarding this indicator. However, evidence was not material to this indicator as no information on salient risks were found. [Sustainability Report 2019, 2020: https://www.family.co.jp/content/dam/family/english/sustainability/report/pdf/FM_s-rep2019E_all.pdf] 
• Not met: Public disclosure of salient risks
Score 2
• Not met: Both requirements under score 1 met</t>
  </si>
  <si>
    <t>The individual elements of the assessment are met or not as follows: 
Score 1
• Not met: Action Plans to mitigate risks: The Company has provided comments to CHRB regarding this indicator. However, evidence was not material. Information provided refers to supplier selection and it is not clear if the company has an action plan to mitigate risks.
• Not met: Including in AG supply chain
• Not met: Example of Actions decided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</si>
  <si>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</si>
  <si>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states: ‘In addition, the Company has established systems to rectify and prevent compliance violations. It has established an internal reporting system for the Group, which includes an employee hotline and a supplier helpline.’ Moreover, it indicates the ‘Use of Employee Hotline and Supplier Helpline in Fiscal 2018’, which includes: Suspected fraud, law breaking, or rule violation, Inquiry about labor contract or working hours and Inquiry about workplace conditions, behavior, language, or suspected harassment. [Integrated Report 2019, 22/08/2019: https://www.family.co.jp/content/dam/family/english/ir/library/annual/document/FM_AR19E_all.pdf] 
Score 2
• Not met: Number grievances filed, addressed or resolved: The Company provides a table named Use of Employee Hotline and Supplier Helpline in Fiscal 2018 with the number of times the hotline/helpline were used in 2018, it states: 'In fiscal 2018 (March 2018–February 2019), our hotlines received 55 reports. Confirmed violations were addressed with measures to prevent violations or keep them from recurring'. It is divided in Suspected fraud, law breaking, or rule violation, Inquiry about labor contract or working hours and Inquiry about workplace conditions, behavior, language, or suspected harassment. However, it is not clear what was the number of 'confirmed allegations' and/or the number of cases that have been resolved. [Integrated Report 2019, 22/08/2019: https://www.family.co.jp/content/dam/family/english/ir/library/annual/document/FM_AR19E_all.pdf &amp; Sustainability Report 2019, 2020: https://www.family.co.jp/content/dam/family/english/sustainability/report/pdf/FM_s-rep2019E_all.pdf] 
• Not met: Channel is available in all appropriate languages
• Not met: Expect AG supplier to have equivalent grievance systems
• Not met: Opens own system to AG supplier workers: The Company states: 'A third-party organization hosts our business partner helpline, which gives advice and takes reports in the event that business partners know or suspect that our employees have committed compliance violations in our procurement activities, etc. This service helps us rapidly discover and correct any issues that come up. In fiscal 2018, there were no calls to the helpline. However, it is not clear whether the channel is open to raise complaints against the suppliers operations. [Sustainability Report 2019, 2020: https://www.family.co.jp/content/dam/family/english/sustainability/report/pdf/FM_s-rep2019E_all.pdf]</t>
  </si>
  <si>
    <t>The individual elements of the assessment are met or not as follows: 
Score 1
• Not met: Grievance mechanism for community: The company indicates that it has 'set up internal reporting systems (hotlines) both within and outside our offices in order to provide advice and take reports on legal violations or any action that violates the Group’s norms and regulations, including bribery and other corruption, harassment, and human rights violations.' However, it is not clear if this system is accessible to all external individuals and communities. [Sustainability Report 2019, 2020: https://www.family.co.jp/content/dam/family/english/sustainability/report/pdf/FM_s-rep2019E_all.pdf] 
Score 2
• Not met: Describes accessibility and local languages
• Not met: Expects AG supplier to have community grievance systems
• Not met: AG supplier communities use global system</t>
  </si>
  <si>
    <t>The individual elements of the assessment are met or not as follows: 
Score 1
• Not met: Describes how remedy has been provided: The Company has provided comments to CHRB regarding this indicator. However, evidence was not material.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</si>
  <si>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7.15 out of 80 points scored in themes A-D &amp; F has been applied  to produce a score of 1.79 out of 20 points for theme E.</t>
  </si>
  <si>
    <t>The individual elements of the assessment are met or not as follows: 
Score 1
• Met: General HRs commitment: The Code of Conduct (CoC) states that 'Based on the Universal Declaration of Human Rights, International Covenants on Human Rights and other international human rights standards, we shall respect the human rights of each and every person' [Code of Conduct Guidelines, 03/2018: https://www.fastretailing.com/jp/about/governance/pdf/CoC-guideline_eng.pdf] 
• Met: UNGC principles 1 &amp; 2: The Company indicates that 'Fast Retailing supports the UNGC 10 principles under the categories of Human Rights, Labour, Environment and Anti-Corruption and strives to implement them'. [Code of Conduct - Basic Principle, 03/2018: https://www.fastretailing.com/jp/about/governance/pdf/CoC-BasicPrinciple_eng.pdf] 
Score 2
• Met: UNGPs: The Company indicates in its human rights policy that ‘The Fast Retailing Group promotes activities that respect human rights following the “United Nations (UN) Guiding Principles on Business and Human Rights”. [Human Rights Policy, 06/2018: https://www.fastretailing.com/eng/about/frway/pdf/HumanRightsPolicy_eng.pdf]</t>
  </si>
  <si>
    <t>The individual elements of the assessment are met or not as follows: 
Score 1
• Met: ILO Core: The Company has an explicit commitment to each ILO core element, including discrimination, forced labour, child labour, freedom of association and the right to collective bargaining.  In addition, the Company states that ‘we respect human rights described in the [...] International Labor Organization’s (ILO) “Declaration on Fundamental Principles and Rights at Work” as minimum standards’. [Code of Conduct Guidelines, 03/2018: https://www.fastretailing.com/jp/about/governance/pdf/CoC-guideline_eng.pdf &amp; Human Rights Policy, 06/2018: https://www.fastretailing.com/eng/about/frway/pdf/HumanRightsPolicy_eng.pdf] 
• Met: Explicitly list ALL four ILO for AP suppliers: The Code of Conduct for production partners contains requirements regarding each ILO core standard. Particularly on relation to worker participation it states: 'Production partners shall recognize and respect the right of workers to associate, organize, and bargain collectively' [Code of conduct for production partners, N/A: https://www.fastretailing.com/eng/sustainability/labor/pdf/coc_en.pdf] 
Score 2
• Met: Explicit commitment to All four ILO Core: Explicit mention to each ILO core both in the Code of conduct Guideline and the Global Compact commitment on its website. With respect the rights to freedom of association and collective bargaining, the Code says: 'We shall respect freedom of association, right to collective bargaining and other basic human rights of employees.' [Code of Conduct Guidelines, 03/2018: https://www.fastretailing.com/jp/about/governance/pdf/CoC-guideline_eng.pdf &amp; UN Global Compact on website, 14/11/2018] 
• Met: Respect H&amp;S of workers: The CoC contains a specific commitment on maintaining a safe work environment [Code of Conduct Guidelines, 03/2018: https://www.fastretailing.com/jp/about/governance/pdf/CoC-guideline_eng.pdf] 
• Met: H&amp;S applies to AP suppliers: The Code for production partners contains requirements on health and safety [Code of conduct for production partners, N/A: https://www.fastretailing.com/eng/sustainability/labor/pdf/coc_en.pdf] 
• Not met: working hours for workers: The Company states on its website under 'Reducing Working Hours': 'Fast Retailing respects international standards and national laws and regulations concerning maximum working hours, minimum breaks and rest periods. Team leaders in each division manage employees' working hours on a monthly base. Fast Retailing pursues work styles that do not rely on overtime.' This statement is followed by a list of 'Monitoring and Corrective actions for Work-Hour Reduction at the Fast Retailing Group in Japan'. However, it is unclear if these include a commitment to ILO standards on working hours, or whether it is committed to a maximum of 48 hours of standard working week hours. [Positive work environment, 31/01/2020: https://www.fastretailing.com/eng/sustainability/employee/workplace.html] 
• Met: Working hours for AP suppliers: On this, the code for suppliers contains requirements on regular working hours, maximum and overtime hours, and time for rest: 'Production partners shall comply with working hour limits established by applicable laws, but under no circumstances shall regular weekly working hours exceed 48 hours per week. The sum of regular and overtime hours in a week shall not exceed 60 hours. Production partners shall provide workers with at 24 consecutive hours of rest in every seven day period. Production partners shall also maintain accurate time-in/out records of each worker.  All overtime work shall be consensual. Employers shall not request overtime on a regular basis and shall compensate all overtime work at a premium rate.' [Code of conduct for production partners, N/A: https://www.fastretailing.com/eng/sustainability/labor/pdf/coc_en.pdf]</t>
  </si>
  <si>
    <t>The individual elements of the assessment are met or not as follows: 
Score 1
• Met: Regular stakeholder engagement: The Company provides evidence related with stakeholder engagement. However, engagement seems to focus in dialogue with civil society entities and not affected stakeholders including workers, workers in the supply chain, worker representatives (although there's dialogue with trade unions, it's in the context of grievances), local communities or any other group directly affected by the Company's activities. In The FLA accreditation report, however, it is indicated that the monitoring programme includes 'inviting union and/or worker representatives to the opening and closing meetings, including representatives in the interview process' (and this is an ongoing process in the Company's supply chain). [Stakeholder engagement, 12/06/2020: https://www.fastretailing.com/eng/sustainability/labor/engagement.html &amp; FLA assessment for accreditation, 02/2019: https://www.fairlabor.org/sites/default/files/documents/reports/fast_retailing_accreditation_report_public.pdf] 
Score 2
• Not met: Commits to engage stakeholders in design
• Not met: Regular stakeholder design engagement: The Company indicates that 'Fast Retailing stakeholders include company employees, workers and their representatives at our partner factories, community members around our stores and supply chains, and organizations everywhere that work to protect human and worker rights and the environment. We regularly consult key stakeholders proactively to understand emerging issues and to devise informed solutions that address risk or mitigate impact on vulnerable people'. Also on its website: 'We place great value on the independent insight and input of stakeholders to improve our strategies and programs. The frequency of our dialogue with each stakeholder depends on the nature of the issue we are addressing together.' In addition, on its 'Monitoring and evaluation of Production Partner Factories' website, the Company states: '[…] analyzing worker grievances made through the Fast Retailing Hotline helps us improve our monitoring program and strengthen our partner factories' own grievance mechanisms, helping factory management to detect, investigate and rectify issues. We also analyze labor violation trends by country and individual brands, including how many facilities are passing or failing the Fast Retailing audit. We have developed specific country strategies for Bangladesh, Cambodia, China, Indonesia, Myanmar, and Vietnam. Countries priorities have been defined through stakeholder engagement and aligned with business strategies'. However, this indicator looks for proactive consultation with affected stakeholders in the design or the active monitoring of the human rights approach. The Company has provided additional evidence including comprehensive engagement with different stakeholders in relation to human rights, but no evidence found of these including workers, worker representatives, communities or other directly affected stakeholder being involved in the design or monitoring of the strategy. Although the Company indicates that they consult key stakeholders proactively to understand emerging issues and to devise informed solutions, it is not clear in cases found, how directly affected stakeholders are involved. [Stakeholder engagement, 12/06/2020: https://www.fastretailing.com/eng/sustainability/labor/engagement.html &amp; Monitoring and evaluation of production partner factories, 18/06/2020: https://www.fastretailing.com/eng/sustainability/labor/partner.html]</t>
  </si>
  <si>
    <t>The individual elements of the assessment are met or not as follows: 
Score 1
• Met: Commits to remedy: The Human Rights policy states that ‘We never accept or ignore violations of human rights in any part of our business and supply chain, and take any statement that human rights are not appropriately respected very seriously. We will take appropriate and effective remedies should we discover a human rights issue’. [Human Rights Policy, 06/2018: https://www.fastretailing.com/eng/about/frway/pdf/HumanRightsPolicy_eng.pdf] 
Score 2
• Met: Not obstructing access to other remedies: The Company states on its website: '[…] we do not obstruct affected stakeholders to access to other remedies and we are open to collaboration that provides remedy.' [Human rights, 12/06/2020: https://www.fastretailing.com/eng/about/frway/humanrights.html] 
• Met: Work with AP suppliers to remedy impacts: In addition to the commitment mentioned above, the policy also states that ‘we also request and will insist our suppliers effectively remedy any human rights issue on their part’. On its website, it reports three cases of reports received from factory workers related to wages, working hours and union members dismissed in the context of strikes. For all three cases the Company describes the work it carried out with factory management to remedy each case. For this last case: 'we were contacted by the trade union after seven trade unions members were dismissed. Fast Retailing worked with factory management and the trade union to re-establish a dialogue and together built solutions such as the reinstatement of dismissed workers and payment of allowances. Since then, other workers' concerns were negotiated successfully especially around wages and benefits. The factory management is now enrolled in  a social dialogue program'. [Human Rights Policy, 06/2018: https://www.fastretailing.com/eng/about/frway/pdf/HumanRightsPolicy_eng.pdf &amp; Monitoring and evaluation of production partner factories, 18/06/2020: https://www.fastretailing.com/eng/sustainability/labor/partner.html]</t>
  </si>
  <si>
    <t>The individual elements of the assessment are met or not as follows: 
Score 1
• Met: Commits to ILO core conventions: See indicator A.1.2. The Company is signatory to the UN Global Compact.
• Met: Senior responsibility for HR: The Human rights Committee includes outside directors and auditors, along with executive officers in charge of different department including the Sustainability department. In addition, in its Sustainability Report 2020, the Company states that it established a Human Rights Committee 'The Human Rights Committee provides counsel and oversight to the Fast Retailing Group for fulfilling its obligations and conducting business appropriately in accordance with its Human Rights Policy.' For example, the committee provides advice and recommendations on investigations and remedial action when a human rights violation is reported by a stakeholder through a hotline: 'Serious cases are brought to the Human Rights Committee, which provides counsel and recommendation on possible measures. […] The Human Rights Committee advises business administration sections to ensure all business is conducted appropriately in accordance with our Human Rights Policy and to provide educational activities'. [Human rights, 12/06/2020: https://www.fastretailing.com/eng/about/frway/humanrights.html &amp; Sustainability Report 2020 - FY 2018/2019, 02/2020: https://www.fastretailing.com/eng/sustainability/report/pdf/sustainability2020_en_print.pdf#page=1&amp;pagemode=thumbs&amp;zoom=80] 
Score 2
• Met: Day-to-day responsibility: In the Know the chain response from 2016, it indicates that the CSR Department (sustainability department) ‘is managed from the Global Headquarters and we have CSR managers and team members located in our other major regions. The Company's website discloses a chart showing that the Sustainability department, which head participates in the Board Sustainability Committee, Code of conduct committee and business ethics committee, is located in the Tokyo head office with overseas offices in China, South Korea, Singapore, Indonesia, Vietnam, Bangladesh, United States and the EU.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In the Know the chain response from 2018, it indicates that the Sustainability department 'provides regular training to its suppliers to ensure they understand its supplier code of conduct “properly” and are aware of any new requirements.' The Company's website indicates that 'The head of the Sustainability Department chairs the Sustainability and the Business Ethics Committees, the head of the Legal Department chairs the Code of Conduct Committee, and an external expert chairs the Human Rights Committee.' However, no evidence found describing how day-to day responsibility is allocated across the range of relevant functions and geographies of the Company in public documents from the last 3 years. [Know the Chain 2018, 2018 &amp; Corporate Governance, 14/02/2020: https://www.fastretailing.com/eng/about/governance/corpgovenance.html] 
• Met: Day-to-day responsibility for AP in supply chain: The Company indicates that it works 'closely with our production partners to pursue production activities in line with responsible procurement, including proper labor conditions and correct manufacturing processes. We station nearly 500 Fast Retailing production department employees responsible for quality and production progress management at production offices in Shanghai, Ho Chi Min City, Dhaka, Jakarta, Istanbul, and Bangalore. Those employees responsible for factories, visit production partners on a weekly basis'. In addition, in its Monitoring and evaluation of business partners website, the Company indicates: 'The Supply Chain Labor Management Team from ou</t>
  </si>
  <si>
    <t>The individual elements of the assessment are met or not as follows: 
Score 1
• Met: Identifying risks in own operations: The Company states on its website: 'To respect the human rights of people affected throughout the entire business and supply chain in accordance with the UNGP, we have developed and continually implement human rights due diligence (identifying and assessing the scope of human rights violation risks in our corporate activities, and developing improvement measures and educational systems). The due diligence process also includes assessing new circumstances such as new business relationships and production countries through our regular workplace monitoring program, stakeholder mapping and engagement.' This is followed by a chart showing the Human Rights Due Diligence Process, including: 'Identify potential risks through internal interviews, data analysis, stakeholder engagement and reference to OECD  and other international guidelines'. [Human rights, 12/06/2020: https://www.fastretailing.com/eng/about/frway/humanrights.html] 
• Met: Identifying risks in AP suppliers: The Company states that it performs 'continuous risk assessments of our supply chain to identify human trafficking, slave labor, or other human rights issues. To remain abreast of the latest knowledge and information related to these issues, we seek out the opinions of audit firms, consultants, and other industry experts. At the same time, we regularly review materials published by groups engaged in human rights issues.' [Our promise to society, 17/01/2020: https://www.fastretailing.com/eng/sustainability/labor/statement.html] 
Score 2
• Met: Ongoing global risk identification: As indicated above, the process refers to an ongoing due diligence [Human rights, 12/06/2020: https://www.fastretailing.com/eng/about/frway/humanrights.html &amp; Our promise to society, 17/01/2020: https://www.fastretailing.com/eng/sustainability/labor/statement.html] 
• Met: In consultation with stakeholders: The Human Rights website states: 'We engage with stakeholders in order to not only understand human rights issues in detail and plan and take countermeasures but also execute preventive measures. Collaborating with relevant experts, we are taking concrete initiatives on some important human rights issues in supply chain […]’ The due diligence chart, includes stakeholder engagement along the whole process. And is explicitly included in the process for risk identification. [Human rights, 12/06/2020: https://www.fastretailing.com/eng/about/frway/humanrights.html] 
• Not met: In consultation with HR experts: The Company reports on its website: 'In July 2018, Fast Retailing established a Human Rights Committee to promote initiatives aimed at respecting human rights. We appointed an outside expert, who has experience working as the head of the Human Rights Bureau in the Ministry of Justice in Japan, to head the committee, […].' Although, the role of the committee is to provide recommendations and supervision to ensure that we fulfill our obligations to respect human rights based on the Human Rights Policy, and that business operations are conducted appropriately, it is not clear how experts are consulted as part of the due diligence process in carrying out human rights risks identification and assessment processes. [Human rights, 12/06/2020: https://www.fastretailing.com/eng/about/frway/humanrights.html] 
• Met: Triggered by new circumstances: As indicated above, the Company indicates that 'the due diligence process also includes assessing new circumstances such as new business relationships and production countries through our regular workplace monitoring program, stakeholder mapping and engagement'. [Human rights, 12/06/2020: https://www.fastretailing.com/eng/about/frway/humanrights.html]</t>
  </si>
  <si>
    <t>The individual elements of the assessment are met or not as follows: 
Score 1
• Met: Salient risk assessment (and  context): The Company describes the second stage of its due diligence in the chart of the website: 'analyze severity and likelihood of identified risks. Identify risks for which urgent measures are required'. As indicated in the previous indicator, the due diligence processes includes 'assessing new circumstances such as new business relationships and production countries (geographical factor) through our regular workplace monitoring program, stakeholder mapping and engagement'. [Human rights, 12/06/2020: https://www.fastretailing.com/eng/about/frway/humanrights.html &amp; Monitoring and evaluation of production partner factories, 18/06/2020: https://www.fastretailing.com/eng/sustainability/labor/partner.html] 
• Met: Public disclosure of salient risks: The Company indicates that, 'through our risk assessment and workplace monitoring, we have defined the following as salient human rights risks in the supply chain: child labor, forced labor, coercion and harassment, discrimination, unsafe workplaces, freedom of association breaches, illegal or unjustified dismissal of workers on strike, retaliation on workers who have submitted grievances, non-payment of wages, transparency issues such as false records and unauthorized subcontracting. We assess the impact and likelihood of these risks to prevent them and take appropriate countermeasures in case they happen'. [Human rights, 12/06/2020: https://www.fastretailing.com/eng/about/frway/humanrights.html] 
Score 2
• Met: Both requirements under score 1 met</t>
  </si>
  <si>
    <t>The individual elements of the assessment are met or not as follows: 
Score 1
• Met: Action Plans to mitigate risks: The Chart on the website describing the due diligence process, states, in relation to action plans: 'classify measures by main divisions of the company, evaluate their effectiveness and create the action plans'; 'Implement action plan and monitor progress and effectiveness'. In addition, on its website section 'Monitoring and evaluation of Production partners', the Company indicates: 'Fast Retailing takes preventive measures and variety of actions for solving human rights issues identified through our due diligence processes and stakeholder engagement, involving local and global experts.' The Company summarizes in this section the actions put in place in the following areas: Prevention of Child labour, Responsible Recruitment, Coercion and Harassment and Wages and Benefits &amp; Living Wage. Examples of actions put in place: 'In Myanmar, we partnered with SMART Myanmar to conduct supplier training on child labor risk and prevention, and young worker labour laws in 2018. It provided guidance on proper age verification and recruitment processes as well as on remedial actions to take if an issue is found. Following the training, partner factories developed or reinforced their internal rules and procedures and they are establishing recruiting process to check workers' age carefully. […] In February 2020, IOM provided the Sustainability Department with training in supplier mapping. The purpose of the training was to strengthen the capacity of Fast Retailing to enhance labor supply chain integrity and build foundational technical skills and knowledge on ethical recruitment and on the vulnerabilities of foreign migrant workers. The training helped prepare the Fast Retailing Sustainability Department for engagement with suppliers in Thailand, Japan and Malaysia, and to identify and address key risks of exploitative recruitment practices and labor conditions.' [Monitoring and evaluation of production partner factories, 18/06/2020: https://www.fastretailing.com/eng/sustainability/labor/partner.html &amp; Human rights, 12/06/2020: https://www.fastretailing.com/eng/about/frway/humanrights.html] 
• Met: Including in AP supply chain: As indicated above, the Action Plans to mitigate human rights risk cover supply chain. [Monitoring and evaluation of production partner factories, 18/06/2020: https://www.fastretailing.com/eng/sustainability/labor/partner.html] 
• Met: Example of Actions decided: The Company states that: 'As we continue to grow our business internationally, issues such as harassment and discrimination present as potential Human Rights risks. Fast Retailing commissioned an independent assessment in fiscal 2019, which confirmed that these issues represent a risk to our business, and more broadly to the apparel industry. Accordingly, we have put measures in place to safeguard the rights of all stakeholders, proactively working to prevent any kind of harassment or discrimination occurring in our business. For example, we provide employee training, evaluate employee approaches to work, and have implemented anonymous employee hotlines worldwide. We continue to pursue various other preventive measures.' In addition, in relation to prevention of child labour: 'We engage with relevant experts such as CCR CSR in Myanmar, a social enterprise that consults businesses' projects on child rights to understand country-specific issues relating to child labor and take concrete action to prevent child labor in our partner factories.'; and with respect Responsible Recruitment: 'In February 2019, Fast Retailing signed the commitment to Responsible Recruitment as defined by the Fair Labor Association (FLA) and the American Apparel &amp; Footwear Association (AAFA) in October 2018. Driven by the commitment, in September 2019 we have launched a new initiative with International Organization for Migration (IOM) to study the recruitment and emplo</t>
  </si>
  <si>
    <t>The individual elements of the assessment are met or not as follows: 
Score 1
• Not met: System to check if Actions are effective: The FLA report states that 'the remediation process includes engagement with union and/or worker representatives, especially findings specific to strikes, worker disputes, delay of payment, decrease in payment, unpaid severance, unpaid annual leave, mental or physical pain, harassment, forced labor, excessive working hours, and violations of the collective bargaining agreement or freedom of association.' However, no evidence found that describes system(s) for tracking the actions taken in response to human rights risks and impacts assessed and for evaluating whether the actions have been effective. In addition, the website 'Monitoring and Evaluation of Production Partner Factories' states ' We commit to engage with any impacted people and reply to them in a prompt and consistent manner. We regularly confirm that our hotline is functioning effectively. For example, Sustainability Department members confirm that Fast Retailing contacts all complainants promptly once they raise a concern and that grievances are closed within an acceptable time frame for them.'  However, no evidence found on whether actions have been effective. [FLA assessment for accreditation, 02/2019: https://www.fairlabor.org/sites/default/files/documents/reports/fast_retailing_accreditation_report_public.pdf &amp; Monitoring and evaluation of production partner factories, 18/06/2020: https://www.fastretailing.com/eng/sustainability/labor/partner.html] 
• Not met: Lessons learnt from checking effectiveness: The Company reports on its website: 'We evaluated the functionality of our hotline against the eight criteria defined in the UN Guiding Principles on functional grievance mechanism, using the assessment tool we developed in fall 2019. Results will be further verified by conducting worker interviews in 2020. Assessment results showed lower scores in "Accessible" and "Equitable" compared to other criteria, and we have implemented initiatives to improve the functionality of our hotline in these areas. To improve accessibility, we have invested in an IT platform with translation services so workers can send us SMS messages in their native language. We also provide multi-language posters so migrant workers can obtain information on how to access our hotline in their native language. The evaluation also revealed that we need to facilitate access to local expertise or counsel for workers who have raised concerns to us. With the support of International Organization for Migration (IOM), we are mapping and screening local NGOs which can support foreign migrant workers while employed at our partner factories, or when they return to their home countries, in cases where a concern is raised via our anonymous hotline that requires specialist expertise'. However, this indicator looks for lessons learnt while tracking effectiveness of measures as a response to a specific salient issue. Current evidence refers to effectiveness of grievance procedure, which is evaluated in its specific indicator. [Monitoring and evaluation of production partner factories, 18/06/2020: https://www.fastretailing.com/eng/sustainability/labor/partner.html] 
Score 2
• Not met: Both requirement under score 1 met</t>
  </si>
  <si>
    <t>The individual elements of the assessment are met or not as follows: 
Score 1
• Met: Comms plan re identifying risks: See indicator B.2.1
• Met: Comms plan re assessing risks: See indicator B.2.2
• Met: Comms plan re action plans for risks: See indicator B.2.3.
• Not met: Comms plan re reviewing action plans: In order to be awarded this indicator, the Company has to achieve a full score in B.2.4
• Met: Including AP suppliers: In order to be awarded this indicator, the Company has to achieve a full score in B.2.2/B.2.3/B.2.4 and at least 1,5 points in B.2.1
Score 2
• Met: Responding to affected stakeholders concerns: The Company describes a case where an advocacy group from Hong Kong and a Charity based in London reported a case of long hours working at a production partner factory, which 'had set a working week target of 63 hours'. The factory undertook four key initiatives to improve working hours, including 'improved production planning techniques', 'upgraded manufacturing machinery', 'better managed working hours and raised in-house awareness of that effort' and 'increased base salaries to maintain employee incomes as working hours went down'. [Progress with Working Hours Improvements at UNIQLO Production Partner, 25/01/2019: https://www.fastretailing.com/eng/sustainability/news/1901251100.html] 
• Not met: Ensuring affected stakeholders can access communications: The description of the case is available on the website. In addition, the Company indicates on its 'Monitoring and Evaluation' website section: 'We evaluated the functionality of our hotline against the eight criteria defined in the UN Guiding Principles on functional grievance mechanism, using the assessment tool we developed in fall 2019. Results will be further verified by conducting worker interviews in 2020. Assessment results showed lower scores in "Accessible" and "Equitable" compared to other criteria, and we have implemented initiatives to improve the functionality of our hotline in these areas. To improve accessibility, we have invested in an IT platform with translation services so workers can send us SMS messages in their native language. We also provide multi-language posters so migrant workers can obtain information on how to access our hotline in their native language. The evaluation also revealed that we need to facilitate access to local expertise or counsel for workers who have raised concerns to us.' However, no evidence found on how specifically the Company ensured that affected stakeholders and their representatives are able to access to the communications related to specific cases. [Progress with Working Hours Improvements at UNIQLO Production Partner, 25/01/2019: https://www.fastretailing.com/eng/sustainability/news/1901251100.html]</t>
  </si>
  <si>
    <t>The individual elements of the assessment are met or not as follows: 
Score 1
• Met: Channel accessible to all workers: The Company states on its website: We have established a hotline for employees to freely report violations of our Code of Conduct or call regarding workplace complaints. Contact information is posted in staff lounges and offices and is also located on the company intranet site'. [Employee engagement policy, 23/03/2020: https://www.fastretailing.com/eng/sustainability/employee/policy.html] 
Score 2
• Met: Number grievances filed, addressed or resolved: On its website the company states 'Among grievances raised to the Fast Retailing Hotline in fiscal 2019, 63 cases were assessed as violations of ILO core conventions, local labor laws or the Code of Conduct for Production Partners. Out of 63 cases, 53 cases were related to human rights violations such as wages and working hours' issues, harassment etc. 43 of 63 cases were closed during fiscal 2019.' [Monitoring and evaluation of production partner factories, 18/06/2020: https://www.fastretailing.com/eng/sustainability/labor/partner.html] 
• Met: Channel is available in all appropriate languages: The Company also indicates: 'Employees are able to contact the hotline anonymously via phone, email, mail or fax in languages of the country or region where they are located'. [Employee engagement policy, 23/03/2020: https://www.fastretailing.com/eng/sustainability/employee/policy.html] 
• Met: Expect AP supplier to have equivalent grievance systems: The code for partners states that ‘all production partners shall implement grievance mechanisms to allow all workers confidentially communicate concerns to the production partner’s management and the worker representative without the risk of retaliation and provide effective means remedy such grievances’. This code also requires that 'when production partners subcontract production orders submitted by any FAST RETAILING group company to subcontractors, production partners shall ensure that all business activities by such subcontractors are in compliance with this code of conduct'. [Code of conduct for production partners, N/A: https://www.fastretailing.com/eng/sustainability/labor/pdf/coc_en.pdf]</t>
  </si>
  <si>
    <t>The individual elements of the assessment are met or not as follows: 
Score 1
• Met: Grievance mechanism for community: The Company indicates that it 'has set up a hotline not only for employees but also for all stakeholders including customers, local communities, business partners and people working in core partner sewing factories and fabric manufacturers. The hotline is available in local languages in locations in which we operate. When a report is received, the department in charge of the hotline conducts an investigation, and considers remedial measures. Serious matters are brought up to the Human Rights Committee'. [Human rights, 12/06/2020: https://www.fastretailing.com/eng/about/frway/humanrights.html] 
Score 2
• Not met: Describes accessibility and local languages: Although the Company indicates that 'The hotline is available in local languages in locations in which we operate', no details given on how it ensures the channel is accessible to all in local languages. In its updated Employment engagement policy the Company states: ‘We have established a hotline for employees to freely report violations of our Code of Conduct or call regarding workplace complaints. Contact information is posted in staff lounges and offices and is also located on the company intranet site. Employees are able to contact the hotline anonymously via phone, email, mail or fax in languages of the country or region where they are located.’ No evidence found that these languages are available to everyone including local communities/external stakeholders. This paragraph refers to employees. The Company has provided comments to CHRB regarding this indicator. However, evidence was not material. [Human rights, 12/06/2020: https://www.fastretailing.com/eng/about/frway/humanrights.html &amp; Employee engagement policy, 23/03/2020: https://www.fastretailing.com/eng/sustainability/employee/policy.html] 
• Not met: Expects AP supplier to have community grievance systems: Although the source states 'For facilities not included on Fast Retailing’s public list, auditors provide workers hotline cards during worker interviews to safeguard workers from retaliation and to voice further concerns to the auditor, if needed. Hotline cards are in local language' However, this seems to refer to suppliers' employees, not suppliers' communities [FLA assessment for accreditation, 02/2019: https://www.fairlabor.org/sites/default/files/documents/reports/fast_retailing_accreditation_report_public.pdf] 
• Not met: AP supplier communities use global system: Although the human rights hotline is available for 'local communities', it is not clear if this commitment is extensive to all external stakeholders of the Company's supply chain. The Company has provided comments to CHRB regarding this indicator. However, evidence was not material. [Human rights, 12/06/2020: https://www.fastretailing.com/eng/about/frway/humanrights.html]</t>
  </si>
  <si>
    <t>The individual elements of the assessment are met or not as follows: 
Score 1
• Met: Describes how remedy has been provided: The Company discloses some grievance cases and how it was addressed: 'Myanmar. Workers went on strike in one of Fast Retailing's partner factories in fall 2017. We were contacted by the trade union after seven trade unions members were dismissed. Fast Retailing worked with factory management and the trade union to re-establish a dialogue and together built resolutions such as the reinstatement of dismissed workers and payment of allowances. Since then, other workers' concerns were negotiated successfully especially around wages and benefits. The factory management has been enrolled in a social dialogue program'. [Monitoring and evaluation of production partner factories, 18/06/2020: https://www.fastretailing.com/eng/sustainability/labor/partner.html] 
Score 2
• Met: Changes introduced to stop repetition: in the context of grievances related to human rights violations, the Company indicates the following: 'Fast Retailing has also analyzed the received grievances in order to put in place preventive measures. As a result of grievances and country risk analysis, we found that remedies and preventive measures on harassment issues were required in partner factories in Bangladesh. Subsequently, in 2019, we launched a pilot project to put in place a complaints committee in some of our partner factories partnering with two local NGOs in Bangladesh. The committee will establish anti-harassment policies and guidelines, investigate issues and conciliate harassment cases. Management, workers and committee members will be trained by the NGOs. We aim to establish complaint committees to prevent and remedy harassment in all our partner factories in Bangladesh'. [FLA assessment for accreditation, 02/2019: https://www.fairlabor.org/sites/default/files/documents/reports/fast_retailing_accreditation_report_public.pdf] 
• Met: Evaluation of the channel/mechanism: The Company indicates on its website: 'We evaluated the functionality of our hotline against the eight criteria defined in the UN Guiding Principles on functional grievance mechanism, using the assessment tool we developed in fall 2019. Results will be further verified by conducting worker interviews in 2020. Assessment results showed lower scores in "Accessible" and "Equitable" compared to other criteria, and we have implemented initiatives to improve the functionality of our hotline in these areas. To improve accessibility, we have invested in an IT platform with translation services so workers can send us SMS messages in their native language. We also provide multi-language posters so migrant workers can obtain information on how to access our hotline in their native language. The evaluation also revealed that we need to facilitate access to local expertise or counsel for workers who have raised concerns to us.' [Monitoring and evaluation of production partner factories, 18/06/2020: https://www.fastretailing.com/eng/sustainability/labor/partner.html]</t>
  </si>
  <si>
    <t>• Headline: Supply chains of Kraft Heinz and others criticized for forced labor and discrimination linked to China's political assimilation ethnic Uighurs and Muslims
• Area: Forced labour
• Story: 16 May 2019, An investigation by the Wall Street Journal (WSJ) has identified forced labour in supply chains linked to major western brands, including apparel and food manufacturers. The article cites interviews with a number of workers of Uyghur ethnicity, who have been 'recruited' from their villages and forced to work in factories as part of the Chinese government's 're-education' program focused in the Xinjiang region, which many NGO and human rights groups have criticised as amounting to situations of discrimination and coercion. In early 2017, the Communist Party began a new incarceration campaign, rounding up, detaining and forcibly indoctrinating Uyghurs and other Muslim minority ethnic groups in the far-western region. Islam has effectively been outlawed in the far-western region, with people routinely labelled as extremists and imprisoned for practising their religion. A UN committee describes the province as resembling a "mass internment camp", with estimates more than 1 million Uyghurs have been sent to prison or re-education camps. Another article by the ABC observes that Uniqlo, a subsidiary of Fast Retailing, was advertising the use of Xinjiang cotton in its products, saying "Made from Xinjian Cotton famous for its superb quality". The article notes that in a statement Uniqlo said it "sources cotton from a number of locations around the world, including Australia, the US and China...Uniqlo does not have any production partners located in the Xinjiang area...Our China-based manufacturing partners source cotton from multiple cotton-producing areas around the country." the statement read.
• Sources: [Wall Street Journal - 16/05/2019: https://www.wsj.com/articles/western-companies-get-tangled-in-chinas-muslim-clampdown-11558017472#https://www.wsj.com/articles/western-companies-get-tangled-in-chinas-muslim-clampdown-11558017472][ABC - 04/11/2019: https://www.abc.net.au/news/2019-11-01/muji-uniqlo-flaunt-xinjiang-cotton-despite-uyghur-human-rights/11645612]</t>
  </si>
  <si>
    <t>The individual elements of the assessment are met or not as follows: 
Score 1
• Met: Public response available: In a statement to the ABC, Fast Retailing's subsidiary Uniqlo, said it "sources cotton from a number of locations around the world, including Australia, the US and China...Uniqlo does not have any production partners located in the Xinjiang area...Our China-based manufacturing partners source cotton from multiple cotton-producing areas around the country." In a subsequent communication to the Business and Human Rights Resource Centre the company said "While we are aware of claims made in a recent report by the Australian Strategic Policy Institute (ASPI), we do not have any business with the two factories linked to UNIQLO in the report. We can also confirm that no UNIQLO product is made in Xinjiang. In addition, through the company's factory monitoring program, which includes a hotline for workers to contact us directly, we have not learned of any of the issues raised in the report." [Uniqlo response to Uyghur treatment allegations, 15/03/2020: https://www.business-humanrights.org/en/china-83-major-brands-implicated-in-report-on-forced-labour-of-ethnic-minorities-from-xinjiang-assigned-to-factories-across-provinces-includes-company-responses/?page=1#c205037] 
Score 2
• Not met: Response goes into detail: The responses provided by the company do not provide sufficient detail in relation to the allegations. [Uniqlo response to Uyghur treatment allegations, 15/03/2020: https://www.business-humanrights.org/en/china-83-major-brands-implicated-in-report-on-forced-labour-of-ethnic-minorities-from-xinjiang-assigned-to-factories-across-provinces-includes-company-responses/?page=1#c205037]</t>
  </si>
  <si>
    <t>The individual elements of the assessment are met or not as follows: 
Score 1
• Met: Company policies address the general issues raised: Fast Retailing's Human Rights Policy states "The Fast Retailing Group does its upmost to avoid the violation of human rights of people affected by our business activities, and will take corrective measures to appropriately deal with negative effects on human rights should they occur in our business activities, with a policy that our Group rejects any violation of human rights (especially child labor or forced labor, oppression or harassment, discrimination or violence) in our business and supply chain." Additionally the Groups 'Code of Conduct for Production Partners' states "Production partners shall not use any bonded, indentured, forced, or slave labor, labor conducted by prisoners, labor similar to slavery, or labor engaged through human trafficking." [Code of conduct for production partners, N/A: https://www.fastretailing.com/eng/sustainability/labor/pdf/coc_en.pdf &amp; Human Rights Policy, 06/2018: https://www.fastretailing.com/eng/about/frway/pdf/HumanRightsPolicy_eng.pdf] 
• Met: Policies apply to the type of business relationships involved: The Code of Conduct for Production Partners states "This code sets the following minimum standards to be met by all manufacturers involved in manufacturing FAST RETAILING Group companies’ products, accessories of our products and items related to our products, i.e. our production partners." Additionally in the 'Group Human Rights Policy' it states "This policy specifies our basic stance regarding respecting human rights and is applied to all Fast Retailing Group companies... The Code of Conduct for Production Partners covers minimum standards about child labor, forced labor, oppression and harassment, discrimination, ensuring of health and security, freedom of association, wages and other benefits, labor time management and environmental protection, and  is reviewed based on international standards from time to time. We ask and expect our business partners and other associated people or businesses that may be impacted by our Group to respect human rights and not to violate them." [Code of conduct for production partners, N/A: https://www.fastretailing.com/eng/sustainability/labor/pdf/coc_en.pdf &amp; Human Rights Policy, 06/2018: https://www.fastretailing.com/eng/about/frway/pdf/HumanRightsPolicy_eng.pdf] 
Score 2
• Met: Policies address the specific rights in question: The Code of Conduct for Production Partners states prohibitions on restriction of movement and retention of wages, stating "Production partners shall not use any bonded, indentured, forced, or slave labor, labor conducted by prisoners, labor similar to slavery, or labor engaged through human trafficking. Workers shall not be required to submit original personal legal documents or make deposits of any kind at any time during the recruitment and employment process. Workers’ freedom of movement shall not be restricted in either their workplace or living quarters." [Code of conduct for production partners, N/A: https://www.fastretailing.com/eng/sustainability/labor/pdf/coc_en.pdf]</t>
  </si>
  <si>
    <t>The individual elements of the assessment are met or not as follows: 
Score 1
• Not met: Denies allegations, but has engaged affected stakeholders: Uniqlo said in correspondence to the BHRRC that "While we are aware of claims made in a recent report by the Australian Strategic Policy Institute (ASPI), we do not have any business with the two factories linked to UNIQLO in the report. We can also confirm that no UNIQLO product is made in Xinjiang. In addition, through the company's factory monitoring program, which includes a hotline for workers to contact us directly, we have not learned of any of the issues raised in the report." However its not clear how the company has engaged with the affected stakeholders. [Uniqlo response to Uyghur treatment allegations, 15/03/2020: https://www.business-humanrights.org/en/china-83-major-brands-implicated-in-report-on-forced-labour-of-ethnic-minorities-from-xinjiang-assigned-to-factories-across-provinces-includes-company-responses/?page=1#c205037] 
• Not met: Denies allegations, but reviewed systems to prevent such impacts: Uniqlo said in correspondence to the BHRRC that "While we are aware of claims made in a recent report by the Australian Strategic Policy Institute (ASPI), we do not have any business with the two factories linked to UNIQLO in the report. We can also confirm that no UNIQLO product is made in Xinjiang. In addition, through the company's factory monitoring program, which includes a hotline for workers to contact us directly, we have not learned of any of the issues raised in the report." However its not clear how the company has reviewed its management systems. [Uniqlo response to Uyghur treatment allegations, 15/03/2020: https://www.business-humanrights.org/en/china-83-major-brands-implicated-in-report-on-forced-labour-of-ethnic-minorities-from-xinjiang-assigned-to-factories-across-provinces-includes-company-responses/?page=1#c205037] 
Score 2
• Not met: Denies allegations, but implements review recommendations: Uniqlo said in correspondence to the BHRRC that "While we are aware of claims made in a recent report by the Australian Strategic Policy Institute (ASPI), we do not have any business with the two factories linked to UNIQLO in the report. We can also confirm that no UNIQLO product is made in Xinjiang. In addition, through the company's factory monitoring program, which includes a hotline for workers to contact us directly, we have not learned of any of the issues raised in the report." However its not clear how the company has reviewed its management systems or implemented changes as a result. [Uniqlo response to Uyghur treatment allegations, 15/03/2020: https://www.business-humanrights.org/en/china-83-major-brands-implicated-in-report-on-forced-labour-of-ethnic-minorities-from-xinjiang-assigned-to-factories-across-provinces-includes-company-responses/?page=1#c205037] 
• Not met: Denies allegations, and ensures systems prevent such impacts: Uniqlo said in correspondence to the BHRRC that "While we are aware of claims made in a recent report by the Australian Strategic Policy Institute (ASPI), we do not have any business with the two factories linked to UNIQLO in the report. We can also confirm that no UNIQLO product is made in Xinjiang. In addition, through the company's factory monitoring program, which includes a hotline for workers to contact us directly, we have not learned of any of the issues raised in the report." However its not clear how the company has reviewed its management systems or implemented changes to ensure systems prevent similar occurrences in the future. [Uniqlo response to Uyghur treatment allegations, 15/03/2020: https://www.business-humanrights.org/en/china-83-major-brands-implicated-in-report-on-forced-labour-of-ethnic-minorities-from-xinjiang-assigned-to-factories-across-provinces-includes-company-responses/?page=1#c205037]</t>
  </si>
  <si>
    <t>The individual elements of the assessment are met or not as follows: 
Score 1
• Met: General HRs commitment: The Company states in the Code of Business Conduct  that it upholds human rights in all of its operations and facilities and monitors indicators of exploitation of children, physical punishment, abuse and involuntary servitude. [Code of Business Conduct, 2019: https://www.footlocker-inc.com/content/dam/flincfoundation/footlockerinc_documents/corporate_governance/Footlocker_COBC_%202019.pdf] 
• Not met: UNGC principles 1 &amp; 2
• Not met: UDHR
• Not met: International Bill of Rights
Score 2
• Not met: UNGPs
• Not met: OECD</t>
  </si>
  <si>
    <t>The individual elements of the assessment are met or not as follows: 
Score 1
• Not met: ILO Core
• Not met: UNGC principles 3-6
• Not met: Explicitly list ALL four ILO for AP suppliers: Although the Global Sourcing outlines that the Company is concerned about the "safety and fair treatment of the workers who manufacture the goods the Company sells, wherever they are located", the Company did not match all the ILO requirements. Collective bargain was the standard not met. [Global Sourcing Guidelines, 2019: https://www.footlocker-inc.com/content/dam/flincfoundation/footlockerinc_documents/corporate_governance/2019%20Global%20Sourcing%20Guidelines%20-English%20FINAL.pdf] 
Score 2
• Not met: Explicit commitment to All four ILO Core
• Not met: Respect H&amp;S of workers
• Met: H&amp;S applies to AP suppliers: According to Footlocker`s Global Sourcing Guidelines, the Company is committed to respect the health and safety of suppliers. [Global Sourcing Guidelines, 2019: https://www.footlocker-inc.com/content/dam/flincfoundation/footlockerinc_documents/corporate_governance/2019%20Global%20Sourcing%20Guidelines%20-English%20FINAL.pdf] 
• Not met: working hours for workers: Although Footlocker`s Code of Business Conduct states that the Company 'fully respects all applicable laws that set a minimum wage and maximum hours for employment', no further details found on this issue, including resting periods. [Code of Business Conduct, 2019: https://www.footlocker-inc.com/content/dam/flincfoundation/footlockerinc_documents/corporate_governance/Footlocker_COBC_%202019.pdf] 
• Not met: Working hours for AP suppliers: According to Footlocker`s Global Sourcing Guidelines, the Company is committed to respect the working hours for suppliers; however, no further details found on this issue, including resting periods. [Global Sourcing Guidelines, 2019: https://www.footlocker-inc.com/content/dam/flincfoundation/footlockerinc_documents/corporate_governance/2019%20Global%20Sourcing%20Guidelines%20-English%20FINAL.pdf]</t>
  </si>
  <si>
    <t>The individual elements of the assessment are met or not as follows: 
Score 1
• Not met: Commits to stakeholder engagement
• Not met: Regular stakeholder engagement: According to Footlocker`s 2018 Proxy Statement, the commitment to community is stronger than ever. The Company also claims that "In the aftermath of the storms and natural disasters that touched so many of our customers and associates, our teams rallied together to offer their support and provide hope in the face of despair. In addition to a monetary contribution from the Foot Locker Foundation, Inc.to the American Red Cross and our long-standing partner, the Two Ten Footwear Foundation, we donated footwear and apparel to families in need in the impacted areas." However, this refers to help community rather than actual engagement to discuss issues related to the Company's operations. [Proxy Document, 13/04/2018: https://www.footlocker-inc.com/ns/pdfs/2018/investors/Foot_Locker_2018_Proxy_Statement.pdf] 
Score 2
• Not met: Commits to engage stakeholders in design
• Not met: Regular stakeholder design engagement</t>
  </si>
  <si>
    <t>The individual elements of the assessment are met or not as follows: 
Score 1
• Not met: Commits to ILO core conventions
• Not met: Senior responsibility for HR: The Company states: ' we have a global cross-functional CSR team, including representatives from our Legal, Human Resources, Supply Chain, Sourcing, Real Estate, and Product teams, that monitors our CSR efforts. The Governance Committee oversees our CSR program and the Board receives updates from the Governance Committee Chair throughout the year'. However, there are no further details against human rights approach. [Proxy Document, 2020: https://www.footlocker-inc.com/content/dam/flincfoundation/footlockerinc_documents/annual-reports/Foot%20Locker%202020%20Proxy%20FINAL.pdf] 
Score 2
• Not met: Day-to-day responsibility
• Not met: Day-to-day responsibility for AP in supply chain: According to the Footlocker Conflict Minerals Policy, the Company "has initiated a comprehensive process to comply with the rule and is taking steps to increase its supply chain due diligence measures as they relate to Conflict Minerals in its supply chain." However, the Company does not state how day to day responsibility for managing human rights issues within its supply chain is allocated. [Conflict Minerals Policy, 04/2016: ttps://www.footlocker-inc.com/ns/pdfs/2016/Foot-Locker-Conflict-Minerals-Policy.pdf#\\10.10.10.52\Dropbox\Financas Sustentaveis\EIRIS Foundation\05. Planilha e base de dados\Empresas\Planilha_Footlocker.xlsx#'Sources summary'!B]</t>
  </si>
  <si>
    <t>The individual elements of the assessment are met or not as follows: 
Score 1
• Met: Channel accessible to all workers: Footlocker has a Code of Business Conduct Hotline, which is managed by an independent third party and is available 24 hours a day, 7 days a week in multiple languages. [Code of Business Conduct, 2019: https://www.footlocker-inc.com/content/dam/flincfoundation/footlockerinc_documents/corporate_governance/Footlocker_COBC_%202019.pdf] 
Score 2
• Not met: Number grievances filed, addressed or resolved
• Met: Channel is available in all appropriate languages: The Code of Business Conduct Hotline is managed by an independent third party and is available 24 hours a day, 7 days a week in multiple languages. The Hotline accepts anonymous complaints or concerns, where allowed by local law. [Code of Business Conduct, 2019: https://www.footlocker-inc.com/content/dam/flincfoundation/footlockerinc_documents/corporate_governance/Footlocker_COBC_%202019.pdf] 
• Not met: Expect AP supplier to have equivalent grievance systems: It is not clear if the grievance channels applies to its suppliers [Code of Business Conduct, 2019: https://www.footlocker-inc.com/content/dam/flincfoundation/footlockerinc_documents/corporate_governance/Footlocker_COBC_%202019.pdf &amp; Global Sourcing Guidelines, 2019: https://www.footlocker-inc.com/content/dam/flincfoundation/footlockerinc_documents/corporate_governance/2019%20Global%20Sourcing%20Guidelines%20-English%20FINAL.pdf] 
• Not met: Opens own system to AP supplier workers: Although the Company has a Hotline to receive complaints or concerns, It is not clear if the grievance channels applies to its suppliers. [Code of Business Conduct, 2019: https://www.footlocker-inc.com/content/dam/flincfoundation/footlockerinc_documents/corporate_governance/Footlocker_COBC_%202019.pdf &amp; Global Sourcing Guidelines, 2019: https://www.footlocker-inc.com/content/dam/flincfoundation/footlockerinc_documents/corporate_governance/2019%20Global%20Sourcing%20Guidelines%20-English%20FINAL.pdf]</t>
  </si>
  <si>
    <t>No allegations meeting the CHRB severity threshold were found, and so the score of 2.98 out of 80 points scored in themes A-D &amp; F has been applied  to produce a score of 0.74 out of 20 points for theme E.</t>
  </si>
  <si>
    <t>The individual elements of the assessment are met or not as follows: 
Score 1
• Met: General HRs commitment: The Company's Human Rights Policy states that "we [the Company]  respect  the rights of all individuals, including employees, suppliers, community members and others who may be potentially impacted  by operations" Furthermore, the Company does not "tolerate human rights abuses [in] operations". [Human Rights Policy, 08/2017: https://www.fcx.com/sites/fcx/files/documents/policies/hr_policy.pdf] 
Score 2
• Not met: UNGPs: Freeport-McMoRan's Human Rights Policy states that the Company "is committed to conducting operations in a manner consistent with the Universal Declaration of Human Rights, the laws and regulations of host countries and the United Nations Principles on Business and Human Rights." However, because the policy uses the wording "consistent with" it can not be awarded this indicator. [Human Rights Policy, 08/2017: https://www.fcx.com/sites/fcx/files/documents/policies/hr_policy.pdf] 
• Not met: OECD</t>
  </si>
  <si>
    <t>The individual elements of the assessment are met or not as follows: 
Score 1
• Met: ILO Core: The Company's Human Rights Policy commits to Ensuring fair treatment and work conditions for all employees, including rights to freedom of association and collective bargaining as well as prohibiting forced, compulsory or child labour, human trafficking and discrimination. [Human Rights Policy, 08/2017: https://www.fcx.com/sites/fcx/files/documents/policies/hr_policy.pdf] 
• Met: Explicitly list All four ILO apply to EX BPs: The Company's Suppliers Code (which applies to any contracted third parties or suppliers) states the Company suppliers are expected to treat everyone in and around operations with dignity and respect. Specifically, this involves 'Ensuring  fair treatment and work conditions for all employees, including rights to freedom of association and collective bargaining. Prohibiting forced, compulsory or child labor, and human trafficking. Prohibiting harassment and discrimination.' [Supplier Code of Conduct February 2018, 02/2018: https://www.fcx.com/sites/fcx/files/documents/policies/supplier_code_policy.pdf] 
Score 2
• Met: Explicit commitment to All four ILO Core: The Company's Human Rights Policy commits to 'Ensuring fair treatment and work conditions for all employees, including rights to freedom of association and collective bargaining as well as prohibiting forced, compulsory or child labour, human trafficking and discrimination'. [Human Rights Policy, 08/2017: https://www.fcx.com/sites/fcx/files/documents/policies/hr_policy.pdf] 
• Met: Respect H&amp;S of workers: The Company's Supplier Code of Conduct outlines a commitment to "ensuring a safe and healthy workplace where everyone is treated fairly and with respect is a high priority." [Supplier Code of Conduct February 2018, 02/2018: https://www.fcx.com/sites/fcx/files/documents/policies/supplier_code_policy.pdf] 
• Met: H&amp;S applies to EX BPs: The Company's Suppliers Code of Conduct  states that [the Company] "expects suppliers to follow all Freeport-McMoRan safety standards and procedures as well as provide their employees with a safe and healthy workplace." [Supplier Code of Conduct February 2018, 02/2018: https://www.fcx.com/sites/fcx/files/documents/policies/supplier_code_policy.pdf]</t>
  </si>
  <si>
    <t>The individual elements of the assessment are met or not as follows: 
Score 1
• Met: Regular stakeholder engagement: The Company indicates the following: 'At our operations, we regularly engage with local and regional community stakeholders, development institutions and civil society organizations. Our community engagement takes a variety of forms including community foundations, our formal grievance systems, community liaison officer interactions, workshops, participatory group panels, town hall meetings and specific surveys'. [Our Approach, N/A: https://www.fcx.com/sustainability/approach] 
Score 2
• Met: Commits to engage stakeholders in design: Freeport's Human Rights Policy states the following commitment 'engaging with affected stakeholders and their representatives in the development of our human rights approach'. [Human Rights Policy, 08/2017: https://www.fcx.com/sites/fcx/files/documents/policies/hr_policy.pdf]</t>
  </si>
  <si>
    <t>The individual elements of the assessment are met or not as follows: 
Score 1
• Met: Commits to remedy: The Company is committed to establishing and maintaining  grievance mechanisms and has outlined a commitment to remedy any proven adverse impacts on individuals, workers and communities that are caused or contributed to by the Company's operations. This policy commitment also applies to Freeport Suppliers. [Human Rights Policy, 08/2017: https://www.fcx.com/sites/fcx/files/documents/policies/hr_policy.pdf] 
Score 2
• Met: Not obstructing access to other remedies: The company states "we are committed to not precluding access to judicial or other non-judicial grievance mechanisms and cooperating with associated human rights-related investigations. Furthermore, we expect suppliers of goods and services to operate in accordance with this policy." [Human Rights Policy, 08/2017: https://www.fcx.com/sites/fcx/files/documents/policies/hr_policy.pdf] 
• Not met: Collaborating with other remedy initiatives
• Not met: Work with EX BPs to remedy impacts</t>
  </si>
  <si>
    <t>The individual elements of the assessment are met or not as follows: 
Score 1
• Met: Commits to ILO core conventions: See indicator A.1.2. The Company is committed to ILO core areas.
• Met: Senior responsibility for HR: The Corporate Responsibility Committee of the Board of Directors oversees the Company’s sustainable development programs, including the Company's human rights policy and practices. There is a dedicated Sustainable Development Leadership Team, sponsored by the Executive vice President and Chief Administrative Officer and led by the Vice President of Environmental Services and Sustainable Development: 'Our Chief Operating Officer, business unit presidents, as well as vice president-level or senior staff from the safety, supply chain, security, human resources, sales, legal/compliance, and land and water functions comprise the team'. [Our Approach, N/A: https://www.fcx.com/sustainability/approach &amp; Charter of the Corporate Responsibility Committee, 02/2019: https://www.fcx.com/sites/fcx/files/documents/corp_gov/corp_respons_comm.pdf] 
Score 2
• Met: Day-to-day responsibility: Additionally, the Company further describes its day-to-day management of human rights: 'Each of our operating sites has an SD Leader that operates under the leadership of the site General Manager. Operations also have Community Grievance Officers who are responsible for community grievance management. At higher risk operations, our site-level Human Rights Compliance Officers oversee compliance and training activities, and manage grievance mechanisms for the reporting, documentation and remedy (to the extent possible) of human rights related allegations that are reported in our areas of influence.' The Company also started a Human Rights Working Group to implement human rights and the UN Guiding Principles across its business. 'The team is sponsored by our Vice President of Environmental Services and Sustainable Development, and is co-led by our Director of Sustainability Programs and Enterprise Risk Management, and, Manager of Business and Human Rights. The group is comprised of representatives from our Safety, Supply Chain, Human Resources, Sales, Security, Legal/Compliance, Environment, Community Development and Product Stewardship departments.' The Group met several times throughout the year and discussed various issues relating to human rights. [People, N/A: https://fcx.com/sustainability/people] 
• Not met: Day-to-day responsibility for EX BRs: The human rights working group comprises members for supply chain. The Company also indicates that it has an online due-diligence platform to assess risks related to different areas including human rights. This includes a risk assessment questionnaire to be completed before new business partners at higher risk operations are approved. It is handled at corporate and site-level compliance officers. In addition, in 2019, ‘we designated a Global Supply Chain Sustainability Manager and appointed a new Product Stewardship Director to help lead these efforts [development of responsible-sourcing due diligence programs for goods and services]. The development of these programs is partly linked to the site-level HRIAs we have conducted to date, which have highlighted the need for more visibility into potential human rights risks within our supply chains. However, this information comes from a website that is no longer available, and therefore cannot be considered for this indicator. On the Company webpage titled 'Due Diligence', similar information is posted, including about HRIAs, but it does not seem to make clear which roles are responsible for human rights with extractive business partners. Additionally, on its website 'People', subsection 'Human Rights', it states that representatives of the Human Rights Working Group include Supply Chain and Product Stewardship departments, but it is unclear which roles in particular take part in the Group. [Human rights, N/A &amp; Due Diligence, N/A: https://fcx.co</t>
  </si>
  <si>
    <t>The individual elements of the assessment are met or not as follows: 
Score 1
• Met: Identifying risks in own operations: The Company reports that its 'Sustainable Development framework is based on operation-specific factors and influences, including regional context, type and stage of operation and social setting. Essential to this framework is the Sustainable Development Risk Register process, which prioritizes the most significant risks that could have negative consequences to our business and our stakeholders across areas including health and safety, respect for human rights, environmental management, community development and economic impacts. The Sustainable Development Department and senior, multi-disciplinary experts support operations so that prioritization processes are consistent with corporate procedures and provide associated thought input'. [2018 Working toward Sustainable Development Report, 06/2019: https://www.fcx.com/sites/fcx/files/documents/sustainability/wtsd_2018.pdf] 
• Met: identifying risks in EX business partners: The Company uses an 'online due diligence platform, the Freeport Compliance eXchange (FCeX), is a survey-based software platform designed to assess risk related to a range of legal, regulatory and reputational risk areas, including human rights. The system issues a risk assessment questionnaire that must be completed before new business partners at higher risk operations are approved. FCeX is managed by corporate- and site-level Compliance officers and has enhanced our ability to identify, assess and mitigate compliance risks on an ongoing basis.' [UK Modern Slavery Act Statement 2018, 2019: https://www.fcx.com/sites/fcx/files/documents/sustainability/uk_modern_slavery_act_statement_2018.pdf &amp; Our Approach, N/A: https://www.fcx.com/sustainability/approach] 
Score 2
• Met: Ongoing global risk identification: See above. In addition, the Company indicates that 'In 2019, we updated the Risk Register to include all 38 Performance Expectations as well as Copper Mark requirements. We have also mapped the SDGs to the Risk Register to support identification of challenges and opportunities to progress our contribution across the goals.' [Our Approach, N/A: https://www.fcx.com/sustainability/approach] 
• Met: In consultation with stakeholders: 'In 2018, we engaged Verisk Maplecroft to carry out a Human Rights Impact Assessment (HRIA) at our New Mexico operations in the U.S. (Chino and Tyrone). This included completion of a desk-based assessment of potential human rights risks and impacts, as well as planning for and implementation of associated fieldwork. Fieldwork included extensive direct engagement with more than 150 stakeholders in and around our Chino and Tyrone mines in Grant County. This included a range of actually or potentially affected rights holders as well as those with insight into such rights holders – including employees, contract workers, suppliers and third parties'. [UK Modern Slavery Act Statement 2018, 2019: https://www.fcx.com/sites/fcx/files/documents/sustainability/uk_modern_slavery_act_statement_2018.pdf] 
• Met: In consultation with HR experts: As above, the Company works with Verisk Maplecroft to preform HRIAs. [UK Modern Slavery Act Statement 2018, 2019: https://www.fcx.com/sites/fcx/files/documents/sustainability/uk_modern_slavery_act_statement_2018.pdf] 
• Met: Triggered by new circumstances: See above.
• Met: Explains use of HRIAs or ESIA (inc HR): The Company indicates on its website: 'Our HRIAs are supported by Verisk Maplecroft, a third-party global risk analytics and advisory firm, using a methodology aligned with the UNGPs. They involve direct input from a broad cross-section of internal and external rights-holders and support continuous improvement of our management systems by testing their effectiveness in identifying and addressing potential, actual and perceived human rights risks and impacts'. [Due Diligence, N/A: https://fcx.com/sustainability/people/d</t>
  </si>
  <si>
    <t>The individual elements of the assessment are met or not as follows: 
Score 1
• Met: Salient risk assessment (and  context): See previous indicator. The Company uses its 'Sustainable Development Risk Register (the Risk Register) process globally to identify and prioritize sustainability risks and actions. Identified risks are mitigated using local and global topic specific management strategies. The Risk Register prioritizes the most significant risks that could have negative consequences to our business and our stakeholders across areas including health and safety, human rights, environmental management, community development, and economic impacts. By doing so, the Risk Register enables teams to prioritize their work and uncover unidentified risks in addition to examine new opportunities that can further drive our commitment to sustainable development. For example, the nature of the issues present at a mine in an arid region versus a tropical region are different as are the issues present at a location with political instability versus those in a location with stability. We work collaboratively to implement our various commitments, and use of the Risk Register allows management teams to tailor their site-level priorities, while ensuring the overall implementation is consistent globally'. [Our Approach, N/A: https://www.fcx.com/sustainability/approach] 
• Met: Public disclosure of salient risks: Freeport publicly discloses the results of human rights impact assessments for multi site-level operations. The Company's website provides a detail list of impacts for the Cerro Verde Mine in Peru and PT Freeport Indonesian's Levee extension project constructed in 2017. [Cerro Verde HRIA, N/A: https://fcx.com/sustainability/human-rights/cerro-verde-hria &amp; Communities (new), N/A: https://www.fcx.com/sustainability/communities] 
Score 2
• Met: Both requirements under score 1 met</t>
  </si>
  <si>
    <t>The individual elements of the assessment are met or not as follows: 
Score 1
• Met: Action Plans to mitigate risks: 'Site-level HRIA reports include recommendations on priority areas for investigation and/or action. These recommendations are reviewed by site management in collaboration with the Corporate SD team. Where HRIAs identify ‘gaps’ in a site’s established human rights-relevant management systems, operations personnel work with cross-functional teams to develop HRIA Action Plans. HRIA Action Plans support continuous improvement of existing systems and processes. Where necessary, they establish new measures to investigate, prevent, mitigate and/or remedy human rights risks and impacts.' [Due Diligence, N/A: https://fcx.com/sustainability/people/due-diligence] 
• Not met: Including amongst EX BPs: The Company indicates it follows the OECD Guidelines for Responsible Mineral Supply Chains in Conflict Affected and High Risk Areas in its supply chain of minerals and metals, which includes taking actions to mitigate risks. However, it is unclear if the Company does this for extractive business partners, beyond mineral suppliers (i.e. contractors performing works in the Company's locations, security contractors, etc.). [Due Diligence, N/A: https://fcx.com/sustainability/people/due-diligence &amp; 2019 OECD Step 5 Due Diligence Report, 2020: https://www.fcx.com/sites/fcx/files/documents/sustainability/2019_OECD-step5_report.pdf] 
• Met: Example of Actions decided: Freeport’s website outlines that it conducted a Human Rights Impact Assessment in the Cerro Verde operation in Peru. In 'Cerro Verde HRIA' website section, the Company summarizes certain priority areas identified for further actions as well as action taken to date, such as: 'All new Cerro Verde employees receive training on our Principles of Business Conduct, which forbids harassment or discrimination, as well as additional human rights training. They also receive a booklet on human rights and internal labor guidelines. Supplementary human rights training is provided to supervisors on an annual basis. In 2018, this training addressed the concerns and allegations raised during the HRIA as well as our expectations regarding equal treatment for all employees and zero tolerance for harassment, discrimination, favouritism and retaliation. […] On-site contractor employees are subject to an onboarding process, which consists of a review of company policies, procedures and security protocols as well as the validation of required certifications. In 2018, Cerro Verde’s Supply Chain department and Compliance team also implemented a training program for on-site contractors focused on both our Supplier Code of Conduct and Human Rights Policy. The training program, delivered via 80 on-site training sessions targeting supervisors, focused on the risks, impacts and allegations reported in the HRIA. It also reminded on-site contractors of how to raise questions and report concerns and that reporting can be done anonymously'. [Cerro Verde HRIA, N/A: https://fcx.com/sustainability/human-rights/cerro-verde-hria] 
Score 2
• Not met: Both requirements under score 1 met</t>
  </si>
  <si>
    <t>The individual elements of the assessment are met or not as follows: 
Score 1
• Met: System to check if Actions are effective: The Company states that enhanced its 'process for integrating HRIA Action Plans into and tracking progress within the site’s existing Risk Register process. In 2019, we reviewed our HRIA Action Plan process and developed guidance to assist operations subject to an HRIA implementation process. A desired outcome field was added to our HRIA Action Plan form where sites are asked to indicate the desired outcome associated with each action item (e.g. what would indicate the action item has been completed). Desired outcomes can be measured using qualitative or quantitative indicators. Such indicators are intended to help sites better assess the effectiveness of action item implementation and whether or not the actions taken have produced the desired results'. [Due Diligence, N/A: https://fcx.com/sustainability/people/due-diligence] 
• Not met: Lessons learnt from checking effectiveness: Although the Company describes the HRIA and actions implemented and, it refers that 'lessons learned from the Cerro Verde HRIA are helping to guide our global human rights approach and site-level HRIA work at other operations', no evidence found of it making explicit which are the lessons learn from checking effectiveness of actions taken. [Cerro Verde HRIA, N/A: https://fcx.com/sustainability/human-rights/cerro-verde-hria] 
Score 2
• Not met: Both requirement under score 1 met</t>
  </si>
  <si>
    <t>The individual elements of the assessment are met or not as follows: 
Score 1
• Met: Comms plan re identifying risks: See B.2.1
• Met: Comms plan re assessing risks: See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Met: Responding to affected stakeholders concerns: The Company discloses on its website 'At a local level, how we communicate our human rights performance varies by site and geographic / social context.' It gives an example of a Community Partnership Panel it hosts in New Mexico: 'Chino and Tyrone continue to engage with community members and representatives via quarterly CPP meetings and Mining District Public Meetings. During these meetings, company leadership invites and encourages questions and information sharing to address any stakeholder concerns. These meetings also provide a forum to update participants on progress in addressing relevant HRIA action items following communication of high-level findings.' The minutes of this and other meetings are available on the Company website. [Due Diligence, N/A: https://fcx.com/sustainability/people/due-diligence &amp; Freeport McMoRan Partnership website, N/A: https://www.freeportinmycommunity.com/] 
• Not met: Ensuring affected stakeholders can access communications</t>
  </si>
  <si>
    <t>The individual elements of the assessment are met or not as follows: 
Score 1
• Met: Channel accessible to all workers: The Company has a Compliance Line, managed by a third party, where concerns can be anonymously be reported. This service is also available to suppliers. Freeport’s Business Code of Conduct states that "any concerns about human rights violations or unsafe work practises should be reported to the local Human Rights Compliance Officer or through the FCX Compliance line. [Principles of Business Conduct, N/A: https://www.fcx.com/sites/fcx/files/documents/policies/Principles_Business_Conduct-english.pdf &amp; Supplier Code of Conduct February 2018, 02/2018: https://www.fcx.com/sites/fcx/files/documents/policies/supplier_code_policy.pdf] 
Score 2
• Not met: Number grievances filed, addressed or resolved: The Company reports that 'During 2018, 257 reports were made through the Freeport-McMoRan Compliance Line relating to various topics, including employee workplace conduct, environment, health and safety, protecting company assets and conflicts of interest.' In addition, in its 2016 Report it states that the Compliance line received 29 allegations of discriminatory or harassment conduct in 2016. 2 of these cases resulted in disciplinary and remedial actions. In total, the compliance line handled 220 reports relating to various topics including employee workplace conduct, environment, health and safety, protecting company assets and conduct of interest. However, this indicator looks for complaints related specifically to human/labour rights. Current figures seem to include a different number of topics, and it is not clear which of them are related to human/labour rights. [Driven by Value 2016 Working Toward Sustainable Development Report, 06/2017: https://www.fcx.com/sites/fcx/files/documents/sustainability/wtsd_2016.pdf &amp; 2018 Working toward Sustainable Development Report, 06/2019: https://www.fcx.com/sites/fcx/files/documents/sustainability/wtsd_2018.pdf] 
• Met: Channel is available in all appropriate languages: Compliance line is available in a variety of regions and countries, in its Principle Business Conduct document the Company indicates the instructions when calling to AT&amp;T Direct Access for location that do not have a local line: 'The call will be answered in the language selected Please hold on the line, as it may take a few minutes to obtain an interpreter'. [Supplier Code of Conduct February 2018, 02/2018: https://www.fcx.com/sites/fcx/files/documents/policies/supplier_code_policy.pdf &amp; Principles of Business Conduct, N/A: https://www.fcx.com/sites/fcx/files/documents/policies/Principles_Business_Conduct-english.pdf] 
• Met: Expect EX BPs to have equivalent grievance system: We expect our Suppliers to treat everyone in and around our operations with dignity and respect. This includes: Establishing and maintaining grievance mechanisms to record and address concerns in a timely and transparent manner. Freeport-McMoRan believes in doing business only with suppliers of goods and services. The Company's Supplier Code, consider 'suppliers' the following (not limited): contractors, consultants, vendors, their subcontractors and any other contracted third parties (collectively Suppliers). [Voluntary Principles on Security and Human Rights 2016 Annual Report to the Plenary, 03/2017: https://www.fcx.com/sites/fcx/files/documents/sustainability/vol_principle_2016.pdf] 
• Met: Opens own system to EX BPs workers: 'Among other reporting mechanisms, Freeport-McMoRan maintains a Compliance Line to provide guidance and assistance to workforce members with any questions or concerns related to our PBC, policies or procedures. To encourage our workforce to report potential violations of business conduct, our Compliance Line enables anonymous reporting. The Compliance Line also is available to suppliers (including contractors) through our Supplier Code of Conduct.' [Business Integrity, N/A: https://fcx.com/sustainability/b</t>
  </si>
  <si>
    <t>The individual elements of the assessment are met or not as follows: 
Score 1
• Met: Grievance mechanism for community: The Company states in its Principle of Business Conduct that its 'operations use a community grievance management system for recording, processing and responding to community concerns.' It also indicates in its latest WTSD Report 2018: 'Grievances are typically received by Community Liaison Officers (CLOs) in the field, through engagement at established company/community forums, in physical drop boxes or via local telephone hotlines. Regardless of how grievances are received, they are reported to the site Community Grievance Officer, who relays the grievance to the relevant department for evaluation.' [2018 Working toward Sustainable Development Report, 06/2019: https://www.fcx.com/sites/fcx/files/documents/sustainability/wtsd_2018.pdf &amp; Principles of Business Conduct, N/A: https://www.fcx.com/sites/fcx/files/documents/policies/Principles_Business_Conduct-english.pdf] 
Score 2
• Met: Describes accessibility and local languages: The Company's operations utilize a community grievance management system for recording, processing and responding to local concerns. According its website section 'Communities: 'Community grievances typically are received by Community Liaison Officers (CLOs) in the field, through engagement at established company/community forums, in physical drop boxes, or via local hotlines.' And it adds in the 'Assessing &amp; Managing Impacts' section: 'Our community grievance mechanisms are available in local languages, tailored to local cultures and allow us to document issues and concerns raised by local community members and responding a timely manner.' [Communities (new), N/A: https://www.fcx.com/sustainability/communities &amp; Assessing &amp; Managing Impacts, N/A: https://fcx.com/sustainability/people/impacts] 
• Met: Expects EX BPs to have community grievance systems: According to the Company's Community Policy, which applies to all FCX projects and operations, the Company has a commitment to establish and maintain grievance mechanisms to record and address community concerns in a timely and transparent manner. It expects suppliers of goods and services to operate in a manner in accordance with this policy. [Community Policy, 03/02/2015: https://www.fcx.com/sites/fcx/files/documents/policies/com_pol.pdf]</t>
  </si>
  <si>
    <t>The individual elements of the assessment are met or not as follows: 
Score 1
• Met: Says how it would remedy key sector risks: Freeport has a Fatal Risk Management Program and also provides information on how it would remedy this health and safety risk. On the Company's Fatality Prevention webpage Freeport states that following these types of incidents 'the employee and their family members are cared for during the entire hospital stay' and 'senior leadership […] determine compensation needs for the family […]'. [People, N/A: https://fcx.com/sustainability/people] 
Score 2
• Met: Changes introduced to stop repetition: The Company indicates that, after allegations of serious health impacts in Cerro Verde, it conducted a technical assessment, and, despite not finding any gaps, made improvements along with its medical services partner, International SOS, to review and enhance its medical monitoring procedures. These procedures verify whether workforce members are fit for duty, look for indications of health impairment and provide opportunities for early intervention. [Voluntary Principles on Security and Human Rights 2016 Annual Report to the Plenary, 03/2017: https://www.fcx.com/sites/fcx/files/documents/sustainability/vol_principle_2016.pdf &amp; Cerro Verde HRIA, N/A: https://fcx.com/sustainability/human-rights/cerro-verde-hria] 
• Met: Evaluation of the channel/mechanism: The Company's site-level risk register is evaluated by external management consultant, Verisk Maplecroft, a global risk advisory firm. The Company also states the following: 'In 2018, we continued to review our internal and external grievance management procedures against the effectiveness criteria outlined in the UN Guiding Principles (i.e., legitimate, accessible, predictable, equitable, transparent, rights-compatible and a source of continuous learning, based on engagement and dialogue).' [Voluntary Principles on Security and Human Rights 2016 Annual Report to the Plenary, 03/2017: https://www.fcx.com/sites/fcx/files/documents/sustainability/vol_principle_2016.pdf &amp; Grievance Management System (new), N/A: https://www.fcx.com/sustainability/communities/grievance-management-systems]</t>
  </si>
  <si>
    <t>No allegations meeting the CHRB severity threshold were found, and so the score of 54.22 out of 80 points scored in themes A-D &amp; F has been applied  to produce a score of 13.56 out of 20 points for theme E.</t>
  </si>
  <si>
    <t>The individual elements of the assessment are met or not as follows: 
Score 1
• Met: UNGC principles 1 &amp; 2: The Gazprom Group states in its sustainability report that 'supports 10 Principles of the United Nations Global Compact creating the framework for business community activities as related to human rights, labour relations, environmental protection and countering corruption, as well as 2030 Sustainable Development Agenda enacted by the Resolution of the UN General Assembly and 17 sustainable development goals (SDGs) defined in it'. [Sustainability Report 2018, 14/10/2019: https://www.gazprom.com/f/posts/98/701327/sustainability-report-en-2018.pdf] 
Score 2
• Not met: UNGPs
• Not met: OECD</t>
  </si>
  <si>
    <t>The individual elements of the assessment are met or not as follows: 
Score 1
• Met: ILO Core: The Company  publishes the following statement in the 2018 Annual report: 'Governed by the standards of the International Labour Organization, Gazprom respects the fundamental rights and principles set forth in ILO conventions and recommendations, covering in particular: freedom of association and the effective recognition of the right to collective bargaining; elimination of all forms of forced or compulsory labour; effective abolition of child labour; elimination of discrimination in respect of employment and occupation'.  Moreover, in the 2019 Annual Report, it indicates that it has committed to ´The Declaration on Fundamental Principles and Rights at Work, adopted by the International Labour Organization (ILO) on 18 June 1998´. [Annual report 2018, 2018: http://www.gazprom.com/f/posts/67/776998/gazprom-annual-report-2018-en.pdf &amp; 2019 Annual Report, 2020: https://www.gazprom.com/f/posts/72/802627/gazprom-annual-report-2019-en.pdf] 
• Met: UNGC principles 3-6: The Company indicates that ´The Gazprom Group supports 10 Principles of the United Nations Global Compact creating the framework for business community activities as related to human rights, labour relations´. Moreover, in the 2019 Annual Report, it indicates that it has committed to the UN Global Compact Principles. [Sustainability Report 2018, 14/10/2019: https://www.gazprom.com/f/posts/98/701327/sustainability-report-en-2018.pdf &amp; 2019 Annual Report, 2020: https://www.gazprom.com/f/posts/72/802627/gazprom-annual-report-2019-en.pdf] 
• Not met: Explicitly list All four ILO apply to EX BPs
Score 2
• Met: Explicit commitment to All four ILO Core: The Company  publishes the following statement in the Annual report: 'Governed by the standards of the International Labour Organization, Gazprom respects the fundamental rights and principles set forth in ILO conventions and recommendations, covering in particular: freedom of association and the effective recognition of the right to collective bargaining; elimination of all forms of forced or compulsory labour; effective abolition of child labour; elimination of discrimination in respect of employment and occupation'. No further evidence found in the latest reports. [Annual report 2018, 2018: http://www.gazprom.com/f/posts/67/776998/gazprom-annual-report-2018-en.pdf] 
• Met: Respect H&amp;S of workers: The Annual Report 2018, in its statement of commitment to different labour rights, states that 'Gazprom also adheres to international standards on hours and conditions of work, occupational safety', etc. The Company discloses a health and safety policy, but it is in Russian. The Company indicates, in its 2019 Code of Corporate Ethics, that it ´strives to ensure safe working conditions by observing the existing laws and technical standards. The Company develops and introduces its own work safety standards containing high requirements to safety´. Moreover, in its 2019 Annual Report, it states that ´Gazprom puts the health and safety of its employees at the top of its agenda by consistently improving its safety management system and monitoring risks and challenges to its stable operations´. Finally, in its Occupational Health, Industrial, Fire and Traffic Safety Policy, it indicates that Gazprom and its subsidiaries assume the following obligations: ´to continuously reduce the rates of workplace injuries, occupational diseases and accidents, as well as to minimize the risks of fires and work-related road accidents; to ensure compliance with industrial safety regulations and regulatory documents at the federal, regional and corporate levels; (…) to ensure the implementation of industrial safety solutions, technologies and methods´. [Annual report 2018, 2018: http://www.gazprom.com/f/posts/67/776998/gazprom-annual-report-2018-en.pdf &amp; Occupational Industrial Fire and Road Safety Policy, 17/09/2019: https://www.gazprom.com/f/posts/74/56</t>
  </si>
  <si>
    <t>The individual elements of the assessment are met or not as follows: 
Score 1
• Met: Regular stakeholder engagement: In its 2018 Sustainability Report, it states that ´The list of potential material topics was extended as a result of stakeholder engagement´. Also, in the same document, the Company discloses examples of engagement with different stakeholders, such as ´ Cooperation with representatives of indigenous peoples of the North (organization of the national festivals, preserving the lifestyle, traditional habitat, national crafts etc.)´. [Gazprom Group's Sustainability Report 2017, Sep 2018: http://www.gazprom.com/f/1/investors/sustainability-report-en-2017.pdf &amp; Sustainability Report 2018, 14/10/2019: https://www.gazprom.com/f/posts/98/701327/sustainability-report-en-2018.pdf] 
Score 2
• Not met: Commits to engage stakeholders in design: The Company provided feedback to CHRB regarding this indicator, but supporting document is still not public.
• Not met: Regular stakeholder design engagement: The Company uses the following engagement mechanisms for local communities: 'Open public hearings; Information centers; Information disclosure; Charity and sponsorship projects; Environmental education and awareness-building campaign; Group-wide and areas-of-operation opinion surveys'. However, no evidence found on whether the results of engagement are used to design and/or monitor the Company's human rights approach. No further evidence found in the latest reports [Gazprom Group's Sustainability Report 2017, Sep 2018: http://www.gazprom.com/f/1/investors/sustainability-report-en-2017.pdf]</t>
  </si>
  <si>
    <t>The individual elements of the assessment are met or not as follows: 
Score 1
• Not met: Commits to remedy: The environmental report indicates that “Gazprom pays constant attention to practical ways of resolving the issues of restoration and preservation of disturbed soils. Biological and technical remediation works aimed at recovery of land productivity and its economic value, landscapes preservation are conducted.” The Company also requires its business partners 'To reduce adverse environmental impacts, ensure resource management, and make every effort to preserve the climate and biodiversity and compensate for possible environmental damage.' However no evidence has been found of a clear commitment to remedy the adverse impacts beyond environmental impacts in the supply chain on individuals, workers and communities. No further evidence in latest reports. [Environmental Report 2018, 2018: http://www.gazprom.com/f/posts/67/776998/gazpromenvironmentalreport2018en.
pdf &amp; Environmental Policy, 25/5/2015: ttp://www.gazprom.com/f/posts/39/502580/environmental_policy_en.pdf#Second phase new companies for me\Gazprom\Comentarios sobre gazprom.docx#_Hlk15463027	1,733,801,179,,http://www.gazprom.com/f/posts/]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</si>
  <si>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Commitment to the UN Global Compact.
• Not met: Senior responsibility for HR: The Company´s Corporate Ethics Commission ´is responsible for the implementation of the Code of Corporate Ethics´ as well as considering ´cases of employee conflicts of interest. However, the Code does not have the Company´s HR commitments. It is not clear it has a senior manager(s) roles responsible for relevant human rights issues within the Company. [2019 Annual Report, 2020: https://www.gazprom.com/f/posts/72/802627/gazprom-annual-report-2019-en.pdf] 
Score 2
• Not met: Day-to-day responsibility
• Not met: Day-to-day responsibility for EX BRs</t>
  </si>
  <si>
    <t>The individual elements of the assessment are met or not as follows: 
Score 1
• Not met: Identifying risks in own operations: The Company uses a materiality matrix to identify risks in its operations and it has identified some aspects related to human rights such as: local communities, freedom of association and collective bargaining, water management, equal opportunity, occupational health and safety. The Company also reports on risks related to human resources. However, no evidence has been found of a description on how it identifies human/labour rights risks. The Company has provided comments to CHRB regarding this indicator. However, evidence was not found in publicly available sources. No further evidence found in the latest reports. [Gazprom Group's Sustainability Report 2017, Sep 2018: http://www.gazprom.com/f/1/investors/sustainability-report-en-2017.pdf]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</si>
  <si>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The Company has indicated that it does not have public information available regarding this indicator.
• Not met: Public disclosure of salient risks
Score 2
• Not met: Both requirements under score 1 met</t>
  </si>
  <si>
    <t>The individual elements of the assessment are met or not as follows: 
Score 1
• Met: Action Plans to mitigate risks: The Company indicates that ´The special labour conditions assessment (SLCA) is carried out at the companies included in the Integrated System of Process Safety Management Perimeter in accordance with the schedules updated annually. Based on its outcomes, the labour conditions classes are established, and activities aimed at the employees’ labour conditions improvement are developed and implemented´. [Sustainability Report 2018, 14/10/2019: https://www.gazprom.com/f/posts/98/701327/sustainability-report-en-2018.pdf] 
• Not met: Including amongst EX BPs
• Met: Example of Actions decided: The Company indicates, in its 2018 Sustainability Report, that ´The key occupational risks, as related to occupational hazards affecting the employees, remain vibroacoustic factors (noise, vibration) and hardworking process. In order to improve the labour conditions and make them healthier, the companies included in the Integrated System of Process Safety Management Perimeter carried out 6,000 activities in 2018 for the total amount of RUB 510 million, and labour conditions were improved for 12,300 employees´. The Company then gives examples of actions taken to reduce the content of harmful substances in the working areas air and to eliminate noise. It indicates that ´In 2013–2019, the number of workplaces with harmful and hazardous labour conditions declined from 38.0% to 14.3% due to implementation of the activities aimed at labour conditions improvement at the companies included in the Integrated System of Process Safety Management Perimeter´. [Sustainability Report 2018, 14/10/2019: https://www.gazprom.com/f/posts/98/701327/sustainability-report-en-2018.pdf] 
Score 2
• Not met: Both requirements under score 1 met: See above.</t>
  </si>
  <si>
    <t>The individual elements of the assessment are met or not as follows: 
Score 1
• Not met: System to check if Actions are effective: The Company indicates that ´In 2013–2019, the number of workplaces with harmful and hazardous labour conditions declined from 38.0% to 14.3% due to implementation of the activities aimed at labour conditions improvement at the companies included in the Integrated System of Process Safety Management Perimeter´. Also, ´In order to improve the labour conditions and make them healthier, the companies included in the Integrated System of Process Safety Management Perimeter carried out 6,000 activities in 2018 for the total amount of RUB 510 million, and labour conditions were improved for 12,300 employees´. However, CHRB is looking for a system(s) for tracking the actions taken in response to human rights risks and impacts assessed and for evaluating whether the actions have been effective or have missed key issues or not produced the desired results. Evidence seems to refer to one particular issue. No further evidence found. [Sustainability Report 2018, 14/10/2019: https://www.gazprom.com/f/posts/98/701327/sustainability-report-en-2018.pdf] 
• Not met: Lessons learnt from checking effectiveness: The Company indicates that ´Proceeding from the SLCA (Special labour conditions assessment) outcomes, the commission developed the Lists of Recommendations for Labour Conditions Improvement and the appropriate activities are carried out in a timely manner´. However, no example found of lessons learned while tracking the effectiveness of its actions on at least one of its salient human rights issues as a result of the due diligence process. [Sustainability Report 2018, 14/10/2019: https://www.gazprom.com/f/posts/98/701327/sustainability-report-en-2018.pdf]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</si>
  <si>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EX business partners: The Company has provided comments to CHRB regarding this indicator. However, content was not material. In order to be awarded this indicator, the Company has to achieve a full score in B.2.2/B.2.3/B.2.4 and at least 1,5 points in B.2.1.
Score 2
• Not met: Responding to affected stakeholders concerns: The Company has provided comments to CHRB regarding this indicator. However, content was not material.
• Not met: Ensuring affected stakeholders can access communications: The Company has provided comments to CHRB regarding this indicator. However, content was not material.</t>
  </si>
  <si>
    <t>The individual elements of the assessment are met or not as follows: 
Score 1
• Met: Channel accessible to all workers: The Company indicates, in its Code of Corporate Ethics, that ´The Corporate Ethics Commission (hereinafter referred to as “the Commission”) shall be responsible for the enforcement of the requirements and provisions of the Code´. The same document provides an email address and a phone number to address the Commission. [2019 Code of Corporate Ethics, 20/08/2019: https://www.gazprom.com/f/posts/74/562608/2014-02-25-codex-of-corporate-ethics-en-2019-08-20-edit.pdf] 
Score 2
• Not met: Number grievances filed, addressed or resolved: Regarding the Hotline service in 2019, the Company indicates that ´More than 900 reports were received (mainly via e-mail), of which most reports were not directly related to the purpose and objectives of the Hotline and only 81 reports concerned possible violations of Russian laws at Gazprom Group — The majority of reports concerned possible violations of procurement rules; complaints related to gas sales to end consumers (primarily, households); possible fraudulent activities by third parties and other violations´. However, it is not clear the number of grievances about human rights issues filed, addressed or resolved. [2019 Annual Report, 2020: https://www.gazprom.com/f/posts/72/802627/gazprom-annual-report-2019-en.pdf] 
• Not met: Channel is available in all appropriate languages
• Not met: Expect EX BPs to have equivalent grievance system
• Not met: Opens own system to EX BPs workers</t>
  </si>
  <si>
    <t>The individual elements of the assessment are met or not as follows: 
Score 1
• Not met: Grievance mechanism for community: The Company indicates, in its Code of Corporate Ethics, that ´The Corporate Ethics Commission (hereinafter referred to as “the Commission”) shall be responsible for the enforcement of the requirements and provisions of the Code´. The same document provides an email address and a phone number to address the Commission. However, it is not clear that it has one or more channel/mechanisms, or participates in a shared mechanism, accessible to all external individuals and communities who may be adversely impacted by the Company to raise complaints/concerns, including about human rights issues related to the Company, particularly in high risk locations. [2019 Code of Corporate Ethics, 20/08/2019: https://www.gazprom.com/f/posts/74/562608/2014-02-25-codex-of-corporate-ethics-en-2019-08-20-edit.pdf] 
Score 2
• Not met: Describes accessibility and local languages
• Not met: Expects EX BPs to have community grievance systems
• Not met: EX BPs communities use global system</t>
  </si>
  <si>
    <t>The individual elements of the assessment are met or not as follows: 
Score 1
• Not met: Describes how remedy has been provided: The Company has indicated that it does not have publicly available information regarding this indicator.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</si>
  <si>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10.83 out of 80 points scored in themes A-D &amp; F has been applied  to produce a score of 2.71 out of 20 points for theme E.</t>
  </si>
  <si>
    <t>The individual elements of the assessment are met or not as follows: 
Score 1
• Met: General HRs commitment: As indicated in the human rights policy: ‘We respect and acknowledge internationally recognized human rights principles. Within our Company and throughout our supply chain, we are committed to treating people with dignity and respect’. [Human rights policy on website, 05/2015: https://www.generalmills.com/en/News/Issues/human-rights] 
Score 2
• Not met: UNGPs: The Company states in its human rights policy that ‘to inform our approach to human rights, we look to: The United Nations Guiding Principles on Business and Human Rights’. However, this does not count as a formal commitment to these principles according to CHRB wording criteria. The same evidence is found the 2020 Responsibility report. No further evidence found. [Human rights policy on website, 05/2015: https://www.generalmills.com/en/News/Issues/human-rights &amp; 2020 Global Responsibility Report, 2020: https://www.generalmills.com/~/media/Files/GRR/GMI%20GRR%202020.pdf?la=en] 
• Not met: OECD</t>
  </si>
  <si>
    <t>The individual elements of the assessment are met or not as follows: 
Score 1
• Met: ILO Core: The Company's Human Rights Policy commits to each ILO core area: ' Consistent with the principles set forth in our Employee Code of Conduct and Supplier Code of Conduct, we: Prohibit forced labor, child labor, and discrimination. […] Respect the principles of freedom of association and collective bargaining.' [Human rights policy on website, 05/2015: https://www.generalmills.com/en/News/Issues/human-rights] 
• Met: Explicitly list All four ILO for AG suppliers: The supplier code of conduct contains an explicit commitment to each ILO core area. With respect freedom of association and collective bargaining, the Company indicates: 'You will recognize and respect the rights of employees to freedom of association and collective bargaining.' [Supplier code of conduct: https://www.generalmills.com/en/Responsibility/ethics-and-integrity/supplier-code-multilingual] 
Score 2
• Met: Explicit commitment to All four ILO Core: As indicated above, the Company's Human Rights Policy commits to each ILO core area: ' Consistent with the principles set forth in our Employee Code of Conduct and Supplier Code of Conduct, we: Prohibit forced labor, child labor, and discrimination. […] Respect the principles of freedom of association and collective bargaining.' [Human rights policy on website, 05/2015: https://www.generalmills.com/en/News/Issues/human-rights] 
• Met: Respect H&amp;S of workers: The Company indicates that 'globally, (it) is committed to providing workplaces that are among the safest production facilities in the world for all our union and non-union production employees. In addition, we (…) offer competitive rewards; and implement clear health and safety practices'. The Company also states in its Humans rights policy that : ' we are committed with to establish safe and healthy working conditions .' [Global Responsibility 2019, 2019: https://www.generalmills.com/~/media/Files/GRR/GRR-2019.pdf?la=en &amp; Human rights policy on website, 05/2015: https://www.generalmills.com/en/News/Issues/human-rights] 
• Met: H&amp;S applies to AG suppliers: The supplier code of conduct contains an explicit commitment to health and safety including different guidelines to follow. [Supplier code of conduct: https://www.generalmills.com/en/Responsibility/ethics-and-integrity/supplier-code-multilingual]</t>
  </si>
  <si>
    <t>The individual elements of the assessment are met or not as follows: 
Score 1
• Met: Commits to stakeholder engagement: The Company indicates the following in its human rights policy: 'We recognize that we are part of a broader community wherever we operate. In the communities where we operate, we believe that engaging stakeholders - including those from more at-risk populations - is fundamental to our respect for human rights. Where practical, we are committed to dialogue and engagement with all relevant parties in an effort to understand, assess and address areas of concern as appropriate'. [Human rights policy on website, 05/2015: https://www.generalmills.com/en/News/Issues/human-rights] 
Score 2
• Not met: Commits to engage stakeholders in design: In its engagement with CHRB, the Company indicates that ´At General Mills, we now have a resource appointed to enhance our human rights strategy in alignment with the UNGP Business and Human Rights framework. We have engaged a global, cross-functional team and are working with external stakeholders and organizations with expertise in human rights to identify our salient human rights issues and develop a roadmap´. However, no publicly available statement of policy committing it to engaging with affected stakeholders and/or their legitimate representatives in the development or monitoring of its human rights approach found. [2020 CHRB Supplemental Disclosure, 18/06/2020: https://www.business-humanrights.org/sites/default/files/webform/GMI%20CHRB%20supplemental%20disclosure.pdf] 
• Not met: Regular stakeholder design engagement: The Company indicates, in its 2020 Global Responsibility Report, that ´When engaging with stakeholders, we assess potential alignment on objectives, organizational expertise, capacity, influence and willingness to collaborate´. Moreover, in the context to cocoa production, ´we have expanded our work with key suppliers and NGO partners to provide direct support to cocoa-growing communities in West Africa, where 90 percent of the cocoa we purchase is grown. (…) Collaboration is key to our progress, therefore we work directly with our suppliers to advance sustainability, address systemic challenges and enforce our Supplier Code of Conduct, which prohibits forced and child labor´. However, it is not clear how it engages with affected stakeholders and/or their legitimate representatives in the development or monitoring of its human rights approach, as evidence seems to focus in NGO collaboration and supplier monitoring to achieve sustainable sourcing of cocoa. [2020 Global Responsibility Report, 2020: https://www.generalmills.com/~/media/Files/GRR/GMI%20GRR%202020.pdf?la=en &amp; Sustainable cocoa sourcing, N/A: https://www.generalmills.com/en/News/Issues/cocoa]</t>
  </si>
  <si>
    <t>The individual elements of the assessment are met or not as follows: 
Score 1
• Not met: Commits to remedy: The Company states in its human rights policy that ‘as part of our commitment to respect human rights, we have established internal and external mechanisms to help identify, address and mitigate potential adverse human rights impacts that may be caused by our actions’. However, no formal commitment found to ‘remedy’. Also, the ‘Palm oil sourcing statement’ (and the responsibility report) indicates that suppliers, in cases where there is verified non-compliance with our policy, or where there is continued failure to remediate verified non-compliances in a timely manner, we take steps to remove those producers from our supply chain´. Moreover, the company indicates, in its Slavery and Human Trafficking Statement, that ´our facilities, co-packers and suppliers are held accountable for the results of our responsible sourcing audits by our responsible sourcing managers, contract managers and our third-party audit partners. Our policy is to address all instances of noncompliance with company standards found during audits in a corrective action plan with supporting documentation of the actions taken. If a facility fails to make progress against a corrective action plan, they are subject to review and sanctions, including potential termination. We have terminated relationships with suppliers for issues such as unresponsiveness or repeated audit findings´. However, no evidence found of a publicly available statement of policy committing it to remedy the adverse impacts on individuals, workers and communities that it has caused or contributed to. No further information found in the Palm Oil Sourcing Statement 2019. [Human rights policy on website, 05/2015: https://www.generalmills.com/en/News/Issues/human-rights &amp; Palm Oil Sourcing Statement 2019, N/A: https://www.generalmills.com/en/News/Issues/palm-oil-statement] 
Score 2
• Not met: Not obstructing access to other remedies
• Not met: Collaborating with other remedy initiatives: The Company is collaborating with the Cocoa &amp; Forest initiative to improve performance and working conditions in the Cocoa Supply chain in Ghana and Ivory Coast. However, this indicator looks for evidence of collaboration with initiatives that provide access to remedy when human rights violations have taken place. [Cocoa &amp; Forests Initiative action plan, N/A: ttps://www.generalmills.com/~/media/Files/Issues/General-Mills-Cocoa-Forests-Initiative-Action-Plan-Narrative.pdf?la=en#CHRB 2020\2020 General Mills\2020_General Mills\2020 General Mills - 2 fase\General Mills_2 fase.docx#_Hlk44318345	1,536,656,0,,https://www.generalmills.com/~/] 
• Not met: Work with AG suppliers to remedy impacts: In the context of the Cocoa &amp; Forest Initiative, the Company indicates that it is 'working closely with our major suppliers to transition our global cocoa volumes to sustainable sourcing programs with a focus on improving smallholder farmer livelihoods sustainable production and ingredient quality'. Action plan is focused on 'forest protection and restoration; sustainable production and farmers' livelihoods, and community engagement and social inclusion'. In relation to productions and livelihoods, via suppliers and delivery partners, the company states that 'we will continue to invest in the long-term productivity of cocoa/farms in our supply base through, among other things, the provision of Good Agricultural Practices training to farmers, the distribution of shade trees and the implementation of agroforestry practices'. The Company discloses reports on progress in both Ivory Coast and Ghana. However, this indicator looks for evidence of work carried out with suppliers to remedy a specific wrong-doing linked to the Company or its suppliers' operations. Current evidence seems to focus in improve performance in the context of poor working conditions generally, rather than tackling a specific incidences case'. [Cocoa</t>
  </si>
  <si>
    <t>The individual elements of the assessment are met or not as follows: 
Score 1
• Met: Commits to ILO core conventions: See indicator A.1.2. The Company is committed to each ILO core.
• Met: Senior responsibility for HR: The Human rights policy states that ‘the Public Responsibility Committee of the Board of Directors oversees our work in this area. Operational accountability rests with the head of Global Supply Chain, supported by members of the Global Executive Team including the Chief Executive Officer as well as the heads of Global Legal, External Relations and Human Resources’. [Human rights policy on website, 05/2015: https://www.generalmills.com/en/News/Issues/human-rights] 
Score 2
• Met: Day-to-day responsibility: In relation to ‘labor practices’ governance, the Responsibility report states that ‘at an operational level, the Human Resources organization leads key employee initiatives in partnership with company business leaders at multiple levels. Reflecting the importance of people to our business, General Mills employs a Director of Diversity and Inclusion; a Director of Global Health Services; and a Vice President of Engineering, Global Safety and Environment’. [Global Responsibility 2019, 2019: https://www.generalmills.com/~/media/Files/GRR/GRR-2019.pdf?la=en] 
• Met: Day-to-day responsibility for AG in supply chain: ‘Our supply chain and sourcing executive teams have accountability for our responsible sourcing programs. These teams meet at least twice a year to review progress.(…) To ensure alignment across the function, all sourcing employees complete online learning on our supplier code of conduct’. [Global Responsibility 2019, 2019: https://www.generalmills.com/~/media/Files/GRR/GRR-2019.pdf?la=en]</t>
  </si>
  <si>
    <t>The individual elements of the assessment are met or not as follows: 
Score 1
• Met: Identifying risks in own operations: The Company states that 'in 2018, we partnered with Hudson Consulting to conduct an assessment to update our list of material global responsibility issues, last done in 2015. (…) Based on the input, we created and distributed a materiality assessment survey to stakeholders to determine the relative importance of each issue. We received 30 responses from external stakeholders, most having a global focus and representing a wide variety of perspectives, including from academics, consultants, customers, investors, nongovernmental organizations and suppliers´. Among the issues that are most material to the company global responsibility strategy there is ´ Protect and respect human rights throughout the value chain. Sub-issues: child labor; discrimination; fair compensation; forced labor; freedom of association and collective bargaining; gender equality; human trafficking; land rights; safe and healthy working conditions; working hours´. [Global Responsibility 2019, 2019: https://www.generalmills.com/~/media/Files/GRR/GRR-2019.pdf?la=en] 
• Met: Identifying risks in AG suppliers: Another issues that is among the most material to the company global responsibility strategy is: ´improve social, environmental and economic impacts of raw material sourcing. Sub-issues (…); risk assessments and audits; (…); supplier diversity; supplier responsibility; traceability´. [Global Responsibility 2019, 2019: https://www.generalmills.com/~/media/Files/GRR/GRR-2019.pdf?la=en] 
Score 2
• Not met: Ongoing global risk identification
• Met: In consultation with stakeholders: As indicated above, the Company consulted with suppliers. [Global Responsibility 2019, 2019: https://www.generalmills.com/~/media/Files/GRR/GRR-2019.pdf?la=en] 
• Met: In consultation with HR experts: The Company indicates that ´In March 2020, General Mills initiated work with Shift the leading center of expertise on the UN Guiding Principles on Business and Human Rights, which provides the methodology for how companies can identify and act upon their human rights risks. Shift is supporting us in compiling recommendations for a forward strategy and roadmap on human rights´. [2020 CHRB Supplemental Disclosure, 18/06/2020: https://www.business-humanrights.org/sites/default/files/webform/GMI%20CHRB%20supplemental%20disclosure.pdf] 
• Not met: Triggered by new circumstances
• Not met: Explains use of HRIAs or ESIA (inc HR)</t>
  </si>
  <si>
    <t>The individual elements of the assessment are met or not as follows: 
Score 1
• Met: Salient risk assessment (and  context): The Company indicates in the 2019 Global responsibility report that ‘we worked with Bureau Veritas to expand and elevate our responsible sourcing program in our first-tier supplier base'. In its public disclosure to CHRB, the Company adds that ´Risk factors considered by Bureau Veritas included geography, category, results of prior audits on numerous factors, including human rights and child labor. The data sources used by Bureau Veritas include 3,655 SMETA audits describing 35,409 issues, 12,763 ISO14001 audits describing 30,564 non-conformities, 1,324 SA800 audits describing 3,516 non-conformities. Overall, 17,622 audits distributed globally with a heavy concentration in countries with known ESG risks based on public sources including the Yale Performance Index, the Social Progress Global Index, the Worldwide Governance Index and the Corruption Perception Index. Based on an aggregation of all these data accounting for density, our segmentation was determined. These data sources were chosen to uncover risks as outlined in our Supplier Code of Conduct and focus heavily on Human Rights and Health and Safety´. [2020 CHRB Supplemental Disclosure, 18/06/2020: https://www.business-humanrights.org/sites/default/files/webform/GMI%20CHRB%20supplemental%20disclosure.pdf &amp; Global Responsibility 2019, 2019: https://www.generalmills.com/~/media/Files/GRR/GRR-2019.pdf?la=en] 
• Met: Public disclosure of salient risks: The Company describes in the responsibility report key challenges related to 10 priority ingredients including human rights risks identified for ingredients: Palm oil: Indigenous rights – irresponsible practices can threaten the rights of indigenous peoples; Sugarcane: Labor rights – including child and forced labor, and working conditions related to worker health, safety, and hours; Cocoa: Economic viability – the ability of smallholder farmers to earn enough from the crop to support their families and Child labor; Vanilla: Economic viability – the ability of smallholder farmers to earn enough from the crop to support their families. [2020 Global Responsibility Report, 2020: https://www.generalmills.com/~/media/Files/GRR/GMI%20GRR%202020.pdf?la=en] 
Score 2
• Met: Both requirements under score 1 met</t>
  </si>
  <si>
    <t>The individual elements of the assessment are met or not as follows: 
Score 1
• Not met: Action Plans to mitigate risks: The Company indicates, in its 2018 Global Responsibility Report, that ‘beginning in fiscal 2018, we will require facilities identified to have inherent risk to complete a self-assessment and provide supporting documentation on policies, procedures and previous audits (when available), to provide further visibility regarding potential risk exposure’. Depending on the results these facilities will undergo audits/monitoring process based on Sedex. Moreover, regarding co-packers, the Company states, in 2020 Global Responsibility Report, that ´We require corrective action plans and resolution for any identified noncompliance'´. However, current evidence focuses on compliance rather in developing wider action plans to prevent or mitigate/remediate salient issues. Also, on its webpage Sustainable Cocoa Sourcing, it states that ‘Collaboration is key to our progress, therefore we work directly with our suppliers to advance sustainability, address systemic challenges and enforce our Supplier Code of Conduct, which prohibits forced and child labor. In addition, we are a member of the World Cocoa Foundation (WCF), which works with the food industry to address social and environmental issues in the cocoa supply chain’. However, no evidence found a system to generally mitigate salient human rights issues. [Global Responsibility report, 2018: https://www.generalmills.com/~/media/Files/GRR/GRR-2018.pdf?la=en &amp; Sustainable cocoa sourcing, N/A: https://www.generalmills.com/en/News/Issues/cocoa] 
• Not met: Including in AG supply chain: Regarding its 1 Tier suppliers, the 2019 report indicates that 'we require facilities identified as having inherent risk to complete a self-assessment and provide supporting documentation on policies, procedures and previous audits, when available. Depending on the results, some facilities are required to undergo an onsite third-party audit, based on the SMETA protocol, covering human rights, health and safety, the environment and business integrity'. Moreover, in its 2020 Global Responsibility Report, the Company states that ´to mitigate risk, we are enhancing our sourcing process to mandate compliance and decrease supplier time requirements´. However, current evidence focuses on specific supplier compliance rather in developing wider action plans to prevent or mitigate/remediate salient issues in supply chain. [Global Responsibility 2019, 2019: https://www.generalmills.com/~/media/Files/GRR/GRR-2019.pdf?la=en &amp; 2020 Global Responsibility Report, 2020: https://www.generalmills.com/~/media/Files/GRR/GMI%20GRR%202020.pdf?la=en] 
• Met: Example of Actions decided: The Company reports carried out to improve supplier livelihood (including income) and agricultural practices, through action plans in Ghana and Ivory Coast as part of the Cocoa &amp; Forest Initiative. It indicates that it is 'working closely with our major suppliers to transition our global cocoa volumes to sustainable sourcing programs with a focus on improving smallholder farmer livelihoods sustainable production and ingredient quality'. Action plan is focused on 'forest protection and restoration; sustainable production and farmers' livelihoods, and community engagement and social inclusion'. In relation to productions and livelihoods, via suppliers and delivery partners, the company states that 'we will continue to invest in the long-term productivity of cocoa/farms in our supply base through, among other things, the provision of Good Agricultural Practices training to farmers, the distribution of shade trees and the implementation of agroforestry practices'. The Company discloses reports on progress in both Ivory Coast and Ghana. Issues affect farmers income, community involvement and women empowerment. [CFI Progress Report 2020-Ghana, 01/2020: ttps://www.generalmills.com/~/media/Files/Issues/GMIGHANAannual report narrative FINAL</t>
  </si>
  <si>
    <t>The individual elements of the assessment are met or not as follows: 
Score 1
• Not met: System to check if Actions are effective: The Company indicates that 'Global Sourcing has engaged with Bureau Veritas, our global program manager, to assess, address, monitor and close all pillars in our Supplier Code of Conduct including human rights via the Safe Supply portal.  Annual plans are completed to ensure effectiveness of the actions we require of suppliers as well as incorporate lessons learned'.  However, this evidence seems to focus in individual suppler action plans (compliance monitoring) rather in monitoring whether overall risks related to salient human rights issues are being prevented, mitigated or remediated. [2019 Engagement, 21/06/19: https://www.business-humanrights.org/sites/default/files/webform/CHRB%20General%20Mills%20Disclosure%206-18-19.pdf]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</si>
  <si>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</si>
  <si>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Code of conduct, which applies to all, refers to a channel to report concerns, the ethics point, which is available online. The Ethics Line is hosted by an independent reporting service. It’s available 24 hours a day, 7 days a week, from any location worldwide and is multi-lingual. [Code of Conduct, 2018: ttps://www.generalmills.com/en/Company/publication &amp; Ethicspoint, N/A: https://secure.ethicspoint.com/domain/media/en/gui/14580/index.html] 
Score 2
• Not met: Number grievances filed, addressed or resolved
• Met: Channel is available in all appropriate languages: As indicated in the code, the ethics line is multi-lingual. On its website,  it provides 12 different languages to use the channel. [Code of Conduct, 2018: ttps://www.generalmills.com/en/Company/publication &amp; Ethicspoint, N/A: https://secure.ethicspoint.com/domain/media/en/gui/14580/index.html] 
• Met: Opens own system to AG supplier workers: The supplier code of conduct provides guidelines to report concern, including to contact the General Mills ethics line on the website and/or phone number for suppliers located in US, Canada and Puerto Rico. [Supplier code of conduct: https://www.generalmills.com/en/Responsibility/ethics-and-integrity/supplier-code-multilingual]</t>
  </si>
  <si>
    <t>The individual elements of the assessment are met or not as follows: 
Score 1
• Met: Grievance mechanism for community: The Company indicates that the ‘ethics line is available any day, any time of day, in multiple languages. Anyone can use it to share a concern or ask a question – employees, customers, suppliers, etc.’. The ethics line is referred in the human rights policy as a proper channel to report on human rights issues.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[Code of Conduct, 2018: ttps://www.generalmills.com/en/Company/publication &amp; Submission to CHRB disclosure platform, 12/2016: https://www.business-humanrights.org/sites/default/files/webform/CHRB%20General%20Mills%20Disclosure%2012.1.16.pdf] 
Score 2
• Met: Describes accessibility and local languages: See above, although the Company clarified that anyone can use the ethics line, this was indicated in a source that has more than three years. No more recent evidence found in publicly available sources. The Ethics Point is available in 13 languages (including Chinese, Korean, Thai, among others).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[Ethicspoint, N/A: https://secure.ethicspoint.com/domain/media/en/gui/14580/index.html &amp; Submission to CHRB disclosure platform, 12/2016: https://www.business-humanrights.org/sites/default/files/webform/CHRB%20General%20Mills%20Disclosure%2012.1.16.pdf] 
• Not met: Expects AG supplier to have community grievance systems
• Not met: AG supplier communities use global system</t>
  </si>
  <si>
    <t>No allegations meeting the CHRB severity threshold were found, and so the score of 29.82 out of 80 points scored in themes A-D &amp; F has been applied  to produce a score of 7.45 out of 20 points for theme E.</t>
  </si>
  <si>
    <t>The individual elements of the assessment are met or not as follows: 
Score 1
• Not met: ILO Core
• Not met: UNGC principles 3-6
• Not met: Explicitly list All four ILO for AG suppliers
Score 2
• Not met: Explicit commitment to All four ILO Core
• Not met: Respect H&amp;S of workers
• Not met: H&amp;S applies to AG suppliers</t>
  </si>
  <si>
    <t>The individual elements of the assessment are met or not as follows: 
Score 1
• Not met: Commits to stakeholder engagement: The Company states on its website that 'At George Weston Limited, we believe our responsibility as a business extends beyond our shareholders to the community at large. It is a commitment we take very seriously'. However, no evidence found of a commitment to engage with affected stakeholders. [George Weston Limited, N/A: http://www.weston.ca/EN/Corporate-Responsibility.aspx] 
• Not met: Regular stakeholder engagement: The Company states on its website that: 'as important is the investment we’ve made in our communities, to help strengthen them through social, cultural and environmental initiatives. We are proud of the various charitable commitments we have made across the group of businesses, with either in-kind donations and financial contributions or with employee volunteering.' However, no evidence found of regular engagement with affected stakeholders. [George Weston Limited, N/A: http://www.weston.ca/EN/Corporate-Responsibility.aspx] 
Score 2
• Not met: Commits to engage stakeholders in design
• Not met: Regular stakeholder design engagement</t>
  </si>
  <si>
    <t>The individual elements of the assessment are met or not as follows: 
Score 1
• Not met: Commits to remedy: The Company states in its disclosure of Corporate Policy that 'If inadvertent disclosure or an error in disclosure occurs, Weston shall take appropriate remedial action which may include notification of the appropriate regulator of the inadvertent error, the making of broad public disclosure of the information or correction of the information'. However, no evidence found of a formal commitment to remedy the adverse impacts on individuals or communities that it has caused or contributed to. [Corporate Policy, 02.2019: http://www.weston.ca/en/pdf_en/GWL_Disclosure_Policy_EN.pdf] 
Score 2
• Not met: Not obstructing access to other remedies
• Not met: Collaborating with other remedy initiatives
• Not met: Work with AG suppliers to remedy impacts</t>
  </si>
  <si>
    <t>The individual elements of the assessment are met or not as follows: 
Score 1
• Not met: Channel accessible to all workers: In its Code of Conduct, the Company includes an epigraph called “Ways to Raise a Concern”, which includes the option “Raise it via “Expolink” - our independent Ethics Hotline”. This option is also included in in its Responsible Sourcing Code of Conduct, as follows: `Raise it via “Expo link” - our independent Ethics Hotline We have an arrangement with an independent external party “Expo link” where you can express your concerns anonymously 'and it also provides more information about in on its website'. Although it doesn't seem that this channel is only for suppliers, no evidence found of the Company indicating that all its employees can access this or other whistleblower channel. [Responsible Sourcing Code of Conduct, 1.11.2016: http://www.georgewestonfoods.com.au/static/pdf/Responsible-Sourcing-Code-of-Conduct-Janurary-2018.pdf &amp; George Weston Limited, N/A: http://www.weston.ca/EN/Corporate-Responsibility.aspx] 
Score 2
• Not met: Number grievances filed, addressed or resolved
• Not met: Channel is available in all appropriate languages
• Not met: Expect AG supplier to have equivalent grievance systems
• Met: Opens own system to AG supplier workers: The Company indicates in its Responsible Sourcing Code of Conduct that: 'Raise it via “Expo link” - our independent Ethics Hotline We have an arrangement with an independent external party “Expo link” where you can express your concerns anonymously 'and it also provides more information about in on its website.' [Responsible Sourcing Code of Conduct, 1.11.2016: http://www.georgewestonfoods.com.au/static/pdf/Responsible-Sourcing-Code-of-Conduct-Janurary-2018.pdf]</t>
  </si>
  <si>
    <t>The individual elements of the assessment are met or not as follows: 
Score 1
• Not met: Grievance mechanism for community: The Company states on its website that: 'George Weston Limited encourages the reporting of unethical behaviour and has established an Ethics Response Line (or "whistleblower" line), a toll-free number that any employee or director may use'. However, there is not evidence found about if this channel is accessible to all external individuals and communities who may be adversely impacted by the Company. [George Weston Limited, N/A: http://www.weston.ca/EN/Corporate-Responsibility.aspx] 
Score 2
• Not met: Describes accessibility and local languages: The Company has an independent Ethics Hotline and it states in its Responsible Sourcing Code of Conduct that `We have an arrangement with an independent external party “Expolink” where you can express your concerns anonymously. If you feel you are unable to raise the matter with your account manager, for whatever reason, you should use this service´. It also provides its accessibility of complaints mechanism on a website : 'logon to www.expolink.co.uk/gwf and enter your concern online'. However, it is not clear that the channel is open to anyone or at least to communities. [Responsible Sourcing Code of Conduct, 1.11.2016: http://www.georgewestonfoods.com.au/static/pdf/Responsible-Sourcing-Code-of-Conduct-Janurary-2018.pdf] 
• Not met: Expects AG supplier to have community grievance systems
• Not met: AG supplier communities use global system</t>
  </si>
  <si>
    <t>No allegations meeting the CHRB severity threshold were found, and so the score of 5.37 out of 80 points scored in themes A-D &amp; F has been applied  to produce a score of 1.34 out of 20 points for theme E.</t>
  </si>
  <si>
    <t>The individual elements of the assessment are met or not as follows: 
Score 1
• Met: UDHR: The Company states that 'we adhere to the Universal Declaration of Human Rights and support the fair, equal treatment of all individuals'. [Code of Ethics: https://www.genuineresponsibility.com/media/uploads/blocks/Codes/code_of_ethics_-_eng_for_website_Ta0sbgb.pdf] 
Score 2
• Met: UNGPs: The Company states: 'Gildan is committed to upholding and respecting human rights as established in the United Nation’s (UN) International Bill of Human Rights (consisting of the Universal Declaration of Human Rights, the International Covenant on Civil and Political Rights and the International Covenant on Economic, Social and Cultural Rights) as well as the UN Guiding Principles on Business and Human Rights'. [Human Rights Policy, N/A: https://www.genuineresponsibility.com/media/uploads/policies/human_rights_policy_xLgN7ap.pdf]</t>
  </si>
  <si>
    <t>The individual elements of the assessment are met or not as follows: 
Score 1
• Met: ILO Core: The Code of Conduct requires both employees and business partners to adhere to it. It includes the following issues: child labour, forced labour, compensation, hours of work/overtime, health and safety, environment, freedom of association, collective bargaining, harassment or abuse, grievance procedures as well as non-discrimination. [Code of conduct: https://www.genuineresponsibility.com/media/uploads/blocks/Codes/code_of_conduct_poster_en_130818.pdf] 
• Met: Explicitly list ALL four ILO for AP suppliers: The Gildan's code of conduct covers both Gildan's operations and business partners, and explicitly covers each ILO core area:  Child Labour, Forced Labour, Freedom of Association and Collective Bargaining, Discrimination. The code states that 'Gildan and its business partners will recognize and respect the right of employees to Freedom of Association and Collective Bargaining'. [Code of conduct: https://www.genuineresponsibility.com/media/uploads/blocks/Codes/code_of_conduct_poster_en_130818.pdf] 
Score 2
• Met: Explicit commitment to All four ILO Core: As indicated above, the Code of conduct explicitly covers each ILO core area. In relation to freedom of association and collective bargaining, the code states that 'Gildan and its business partners will recognize and respect the right of employees to Freedom of Association and Collective Bargaining'. [Code of conduct: https://www.genuineresponsibility.com/media/uploads/blocks/Codes/code_of_conduct_poster_en_130818.pdf] 
• Met: Respect H&amp;S of workers: In the Code of Conduct, it is stated that "Gildan and its business partners will take all necessary measure to provide a safe and healthy workplace setting to prevent accidents and illnesses arising out of, linked with, or occurring in the course of work or as a result of the operation of employers’ facilities and other locations" [Code of conduct: https://www.genuineresponsibility.com/media/uploads/blocks/Codes/code_of_conduct_poster_en_130818.pdf] 
• Met: H&amp;S applies to AP suppliers: See above the commitment on health and safety contained in the code of conduct. The code of conduct applies to both Company's employees and suppliers. [Code of conduct: https://www.genuineresponsibility.com/media/uploads/blocks/Codes/code_of_conduct_poster_en_130818.pdf] 
• Met: working hours for workers: The Code of conduct contains requirements on 'employees must not be required to work more than a total of 60 hours per week or the regular and overtime hours allowed by the law of the country, whichever is less. The regular work week shall not exceed 48 hours. In addition, 'all overtime work shall be consensual. Employees shall not request overtime on a regular basis and shall compensate all overtime work at a premium rate'. [Code of conduct: https://www.genuineresponsibility.com/media/uploads/blocks/Codes/code_of_conduct_poster_en_130818.pdf] 
• Met: Working hours for AP suppliers: See above the commitment on working hours contained in the code of conduct. The code of conduct applies to both Company's employees and suppliers. [Code of conduct: https://www.genuineresponsibility.com/media/uploads/blocks/Codes/code_of_conduct_poster_en_130818.pdf]</t>
  </si>
  <si>
    <t>The individual elements of the assessment are met or not as follows: 
Score 1
• Met: Commits to stakeholder engagement: The Company is committed to, among other actions, 'identify our stakeholders and communicate in a timely and responsive manner to ensure successful engagement', 'assess our social performance through direct consultation with our neighbours and social partners' and 'manage external risks by understanding the impacts our operations can have on our stakeholders and promote effective working relationships'. [Stakeholders and Partners Policy Statement, 05/2017: https://www.genuineresponsibility.com/media/uploads/policies/stakeholder_engagemente_policy_statement_2017_9gzvyql_pZsxYde.pdf] 
• Met: Regular stakeholder engagement: The company lists a series of engagements with different stakeholders including the type of activity, the frequency of the engagement, the concerns and the material topic. [CSR Report 2018, 2019: https://www.genuineresponsibility.com/media/uploads/reports/2018_csr_report_final_video_cXvmUTX.pdf] 
Score 2
• Not met: Commits to engage stakeholders in design: The company indicates that 'one of the key areas we believe our stakeholders can help provide insight for us is in improving the lives of the people involved in manufacturing our products, ensuring an ethical and stimulating work environment and respecting and enhancing the local communities in which we operate. We invite groups representing workers, students, colleges, trade unions, academia, governments, local communities and consumers to communicate, share ideas and build consensus on these issues with us'. However, no publicly available statement of policy which also commits to engaging with affected stakeholders and/or their legitimate representatives in the development or monitoring of its human rights approach found. In its 'Stakeholder Engagement', the Company lists several commitments to its stakeholders, but there is no mention to engagement in order to develop or monitor human rights performance. [CSR Report 2018, 2019: https://www.genuineresponsibility.com/media/uploads/reports/2018_csr_report_final_video_cXvmUTX.pdf &amp; Stakeholder Engagement Policy, N/A: https://www.genuineresponsibility.com/media/uploads/policies/stakeholder_engagement_policy.pdf] 
• Not met: Regular stakeholder design engagement: The company lists a series of engagements with different stakeholders including the type of activity, the frequency of the engagement, the concerns and the material topic. However, although human rights appear to be part of its material topic, it is not clear that the company regularly engages with affected stakeholders and their legitimate representatives in the development or monitoring of its human rights approach. Additionally, it states: 'Gildan periodically (every two or three years) conducts a global materiality assessment which helps us to look at the Company’s most important social and environmental issues and identify, understand, and address actual or potential adverse human rights risks in connection with our operations and extended supply chain. The assessment includes involvement and/or consultations with relevant human rights stakeholders, such as labour advocates, customers, union representatives, internal Human Resources experts, and local representatives in manufacturing countries throughout our entire supply chain, reinforcing our commitment to internationally-recognized labour and human rights principles'. However, there is no evidence of actual engagement with stakeholder in order to develop or monitor human rights performance. [CSR Report 2018, 2019: https://www.genuineresponsibility.com/media/uploads/reports/2018_csr_report_final_video_cXvmUTX.pdf &amp; Genuine Responsibility ESG Report, N/A: https://www.genuineresponsibility.com/media/uploads/reports/2019_genuine_responsibility_esg_report_4RVAWg2.pdf]</t>
  </si>
  <si>
    <t>The individual elements of the assessment are met or not as follows: 
Score 1
• Not met: Commits to remedy: The company indicates: 'Gildan is committed to 'where legitimate concerns are identified, including concerns relating to adverse human rights impacts, engaging and cooperating with affected stakeholders and/or their representatives in remediation efforts through legitimate processes (including judicial and non-judicial mechanisms, as appropriate)'. However, not clear if the Company has a commitment to remedy adverse human rights impact. [Stakeholder Engagement Policy, N/A: https://www.genuineresponsibility.com/media/uploads/policies/stakeholder_engagement_policy.pdf] 
Score 2
• Not met: Not obstructing access to other remedies
• Met: Collaborating with other remedy initiatives: The Company states that engaging and cooperating with affected stakeholders and/or their representatives in remediation efforts through legitimate processes (including judicial and non-judicial mechanisms, as appropriate) [Stakeholder Engagement Policy, N/A: https://www.genuineresponsibility.com/media/uploads/policies/stakeholder_engagement_policy.pdf] 
• Not met: Work with AP suppliers to remedy impacts: The company indicates: 'Gildan follows a remediation process for its global corrective and preventative actions system, aligned with international quality and operational standards, which includes the remediation of labor violations and root cause analysis. This system is implemented with the support of Gildan’s HR, Health &amp; Safety, and Planning &amp; Production Departments. Following the internal audit, the facility works with a coordinator from Gildan’s corporate office to define and execute the remediation and preventative actions according to the system. The objective of this system is to ensure any changes to Gildan procedures are documented appropriately and executed in alignment with Gildan's internal quality and operational standards.' However, the statement is not included in a formal document of the Company and also does not seem to apply to remediation of adverse impacts to its suppliers. [Assessment for reaccreditation, 06/2019: https://www.fairlabor.org/sites/default/files/documents/reports/reaccreditation_report_gildan_final_7.25.19.pdf]</t>
  </si>
  <si>
    <t>The individual elements of the assessment are met or not as follows: 
Score 1
• Met: Commits to ILO core conventions: See indicator A.1.2. The Company is committed to each ILO Core
• Met: Senior responsibility for HR: The company indicates that ´The Compliance Steering Committee is an executive-level management committee that operates under the leadership of the President and Chief Executive Officer and is responsible for overseeing the Company’s global compliance programs in such areas as ethics, environment, labour, health and safety and sustainability, among others. The Compliance Steering Committee is ultimately accountable to the Board of Directors and reports on important compliance matters to the Board’s Corporate Governance and Social Responsibility  Committee on a quarterly basis´. [CSR Report 2018, 2019: https://www.genuineresponsibility.com/media/uploads/reports/2018_csr_report_final_video_cXvmUTX.pdf &amp; Genuine Responsibility ESG Report, N/A: https://www.genuineresponsibility.com/media/uploads/reports/2019_genuine_responsibility_esg_report_4RVAWg2.pdf] 
Score 2
• Met: Day-to-day responsibility: The company indicates that ´Respect to human rights is supervised by our Corporate Citizenship department, validating compliance through our Social Compliance audit program and reporting any violation to human rights on a quarterly basis to our Board of Directors (…). The Human Resources team plays a key role in ensuring respect to human rights on a day-to-day basis´. Moreover, ´ Our Social Compliance team is composed of experienced, certified auditors of labour, health and safety, and environmental considerations. Employees in these positions undergo a series of training sessions when they are first hired, and receive regular training in emerging labour risks, personalized training plans, and annual performance evaluations to ensure they continue to have all the capabilities needed to fulfil their responsibilities and develop their skills. They monitor compliance at Company-owned and contractor facilities through various tools including regular audits´. [CSR Report 2018, 2019: https://www.genuineresponsibility.com/media/uploads/reports/2018_csr_report_final_video_cXvmUTX.pdf &amp; Genuine Responsibility ESG Report, N/A: https://www.genuineresponsibility.com/media/uploads/reports/2019_genuine_responsibility_esg_report_4RVAWg2.pdf] 
• Not met: Day-to-day responsibility for AP in supply chain</t>
  </si>
  <si>
    <t>The individual elements of the assessment are met or not as follows: 
Score 1
• Not met: Identifying risks in own operations: The Company states: 'Gildan periodically (every two or three years) conducts a global materiality assessment which helps us to look at the Company’s most important social and environmental issues and identify, understand, and address actual or potential adverse human rights risks in connection with our operations and extended supply chain. The assessment includes involvement and/or consultations with relevant human rights stakeholders, such as labour advocates, customers, union representatives, internal Human Resources experts, and local representatives in manufacturing countries throughout our entire supply chain, reinforcing our commitment to internationally-recognized labour and human rights principles.  Our materiality assessment, ongoing stakeholder consultation and annual in-country reports on human rights issues, as well as our internal independent monitoring system on human rights issues, all allow us to identify our human rights risks either in countries where we have Company-owned manufacturing facilities, or in those with third-party contractors. We also look at new evolving circumstances such as recent reports connected with forced labour in China’s Xinjian region'. However, the statement is not enough to indicate a description of the process to identify human rights risks and impacts and it is also not clear what are the risks identified if any. [Genuine Responsibility ESG Report, N/A: https://www.genuineresponsibility.com/media/uploads/reports/2019_genuine_responsibility_esg_report_4RVAWg2.pdf] 
• Not met: Identifying risks in AP suppliers [Genuine Responsibility ESG Report, N/A: https://www.genuineresponsibility.com/media/uploads/reports/2019_genuine_responsibility_esg_report_4RVAWg2.pdf] 
Score 2
• Not met: Ongoing global risk identification: The Company discloses: 'Gildan is aware of the key human rights risks in our industry, which we monitor across our entire supply chain through our Code of Conduct Compliance program. These risks are also described on the Organisation for Economic Co-operation and Development’s (OECD) due diligence guidance for responsible supply chains in the garment and footwear sector. However, we cannot consider all of these risks as our salient human rights risks. Gildan identifies the countries where its Company owned operations and third-party manufacturing contractors are located, and it evaluates human rights concerns for each one. The Company also implements ongoing audits at its Company-owned facilities and throughout its supply chain to identify human rights noncompliance's, and it has also identified its zero tolerance issues as detailed in the Company’s Social &amp; Sustainable Compliance Guidebook following FLA benchmarks and ILO conventions, which include principles related to workers’ fundamental rights such as freedom of association, non-discrimination, prohibition of forced labour, and child labour.' However, there no further evidences indicating how the system is triggered by new circumstances. [Genuine Responsibility ESG Report, N/A: https://www.genuineresponsibility.com/media/uploads/reports/2019_genuine_responsibility_esg_report_4RVAWg2.pdf] 
• Not met: In consultation with stakeholders
• Not met: In consultation with HR experts
• Not met: Triggered by new circumstances</t>
  </si>
  <si>
    <t>The individual elements of the assessment are met or not as follows: 
Score 1
• Met: Salient risk assessment (and  context): The Company states: Gildan is aware of the key human rights risks in our industry, which we monitor across our entire supply chain through our Code of Conduct Compliance program. These risks are also described on the Organisation for Economic Co-operation and Development’s (OECD) due diligence guidance for responsible supply chains in the garment and footwear sector. However, we cannot consider all of these risks as our salient human rights risks. Gildan identifies the countries where its Company owned operations and third-party manufacturing contractors are located, and it evaluates human rights concerns for each one. The company has identify Freedom of Association and Collective Bargaining, Health and Safety, Women's rights, working hours to list a few as their salient Human right risks'. [Genuine Responsibility ESG Report, N/A: https://www.genuineresponsibility.com/media/uploads/reports/2019_genuine_responsibility_esg_report_4RVAWg2.pdf] 
• Met: Public disclosure of salient risks: The Company states: 'As an output of our latest materiality assessment process, we have identified five salient human rights risks that are inherent in our operations and supply chain, and six human rights risks which are generally present in our industry.' The Company provides a list indicating the salient risks and its approach to each one of them. [Human Rights Policy, N/A: https://www.genuineresponsibility.com/media/uploads/policies/human_rights_policy_xLgN7ap.pdf] 
Score 2
• Met: Both requirements under score 1 met</t>
  </si>
  <si>
    <t>The individual elements of the assessment are met or not as follows: 
Score 1
• Not met: Action Plans to mitigate risks: The company indicates: 'Our Social Compliance team tracks, monitors, and remediates non-compliances, including human rights issues raised in our own operations as well as in those of our third-party manufacturing contractors.' Furthermore, it discloses examples of audits completed in facilities and the results. Additionally, it states: 'Gildan holds facilities accountable to remediate violations through its CSR Platform and follow-up audit process. Gildan reviews remediation trends year-by-year to identify facilities that have made progress in remediation or facilities that show a lack of commitment and progress to improve working conditions. Where there are systemic challenges to remediate labor violations, Gildan provides guidance, expertise, and resources to owned and contract facilities, often gleaned from other owned facilities that have made successfully remediated similar violations.' However, it is not clear if the Company has an actual global system to take action to prevent, mitigate or remediate its salient human rights issues. [Genuine Responsibility ESG Report, N/A: https://www.genuineresponsibility.com/media/uploads/reports/2019_genuine_responsibility_esg_report_4RVAWg2.pdf] 
• Not met: Including in AP supply chain
• Not met: Example of Actions decided
Score 2
• Not met: Both requirements under score 1 met</t>
  </si>
  <si>
    <t>The individual elements of the assessment are met or not as follows: 
Score 1
• Not met: System to check if Actions are effective: The Company indicates: 'The Company takes measures to identify, prevent and mitigate the risks of human rights violations not only in our own vertically-integrated operations, but in the operations of our third-party contractors. To this end, Gildan regularly conducts a due diligence assessment prior to engaging third-party contractors to manufacture our products. Moreover, third-party contractors are subject to a rigorous verification process that includes auditing, remediation, tracking and public reporting to ensure compliance with applicable laws as well as with Gildan’s Code of Conduct and the UN Guiding Principles on Business and Human Rights.' However, there are no further details against a system to track and check the effectiveness of the actions taken. [Human Rights Policy, N/A: https://www.genuineresponsibility.com/media/uploads/policies/human_rights_policy_xLgN7ap.pdf] 
• Not met: Lessons learnt from checking effectiveness: The Company indicates: 'One way to prevent salient human rights risk is through implementation of proper management systems, including clear procedures, ongoing training, and accountable personnel to ensure adequate day to day application. For example, while we have a Freedom of Association Policy at each one of our Company-owned facilities, our assessments have indicated that ongoing training on the subject was also needed, as described in our FLA’s reaccreditation report.' Its reaccreditation report describes ongoing training to staff and suppliers workers, for example. However, not clear if leassons learned were a result of tracking the effectiveness of human rights risk system. [Genuine Responsibility ESG Report, N/A: https://www.genuineresponsibility.com/media/uploads/reports/2019_genuine_responsibility_esg_report_4RVAWg2.pdf &amp; Assessment for reaccreditation, 06/2019: https://www.fairlabor.org/sites/default/files/documents/reports/reaccreditation_report_gildan_final_7.25.19.pdf] 
Score 2
• Not met: Both requirement under score 1 met</t>
  </si>
  <si>
    <t>The individual elements of the assessment are met or not as follows: 
Score 1
• Not met: Comms plan re identifying risks: In order to be awarded this indicator, the Company needs to achieve at least 1,5 points in B.2.1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Met: Responding to affected stakeholders concerns: The Company discloses a response to a third part complaint raised from a trade union in Honduras against plans for a facility’s closure, which was owned by the Company. An investigation was established and its results are available in a report. [Independent Investigation Report, 2019: https://www.fairlabor.org/sites/default/files/documents/reports/gildan-star-tpc-report_final_english_91819.pdf &amp; Fair Labor Association, 18/09/2019: https://www.fairlabor.org/report/gildan-star] 
• Not met: Ensuring affected stakeholders can access communications</t>
  </si>
  <si>
    <t>The individual elements of the assessment are met or not as follows: 
Score 1
• Met: Channel accessible to all workers: The Code of ethics, which applies to all employees, describes different channels to file reports, including 'through the Ethics and Integrity Hotline'. Additionally it states: 'To ensure that employees, suppliers, and other partners feel confident to speak up about any suspected misconduct, we provide a confidential Ethics and Compliance Hotline managed by a third-party service provider' [Code of Ethics: https://www.genuineresponsibility.com/media/uploads/blocks/Codes/code_of_ethics_-_eng_for_website_Ta0sbgb.pdf &amp; Genuine Responsibility ESG Report, N/A: https://www.genuineresponsibility.com/media/uploads/reports/2019_genuine_responsibility_esg_report_4RVAWg2.pdf] 
Score 2
• Not met: Number grievances filed, addressed or resolved: The Company indicates: 'During 2019, we received 35 reports through the Ethics and Compliance Hotline. Most of the calls were not related to Gildan’s human rights risks, but to human resources related matters, principally around misconduct or inappropriate behaviour of individual employees'. However, the statement does not clarify the number of grievance filed, addressed or resolved which were related to human rights issues. [Genuine Responsibility ESG Report, N/A: https://www.genuineresponsibility.com/media/uploads/reports/2019_genuine_responsibility_esg_report_4RVAWg2.pdf] 
• Met: Channel is available in all appropriate languages: The Company indicates, in its 2018 CSR, that 'our confidential Integrity and Social Responsibility Hotline, administered by an independent third party, is available to all employees, suppliers and others in multiple languages to report any suspected misconduct in any area'. [CSR Report 2018, 2019: https://www.genuineresponsibility.com/media/uploads/reports/2018_csr_report_final_video_cXvmUTX.pdf &amp; Genuine Responsibility ESG Report, N/A: https://www.genuineresponsibility.com/media/uploads/reports/2019_genuine_responsibility_esg_report_4RVAWg2.pdf] 
• Met: Opens own system to AP supplier workers: The company indicates that 'our confidential Integrity and Social Responsibility Hotline, administered by an independent third party, is available to all employees, suppliers and others in multiple languages to report any suspected misconduct in any area'. [CSR Report 2018, 2019: https://www.genuineresponsibility.com/media/uploads/reports/2018_csr_report_final_video_cXvmUTX.pdf &amp; Genuine Responsibility ESG Report, N/A: https://www.genuineresponsibility.com/media/uploads/reports/2019_genuine_responsibility_esg_report_4RVAWg2.pdf]</t>
  </si>
  <si>
    <t>The individual elements of the assessment are met or not as follows: 
Score 1
• Met: Grievance mechanism for community: The Company indicates: 'Gildan has also updated its Whistleblowing Policy for Employees and External Stakeholders to provide clear guidelines for communicating or presenting grievances to the Company for our external stakeholders, such as community members, third-party manufacturing contractors and their employees, suppliers, nongovernmental organizations, among others.' The Whistleblowing Policy contains contacts where stakeholders can raise complaints. Furthermore, it states: 'the
Company also has set up the Hotline as the channel of communication through which employees or external stakeholders can make confidential and anonymous complaints regarding these matters if they are more comfortable doing so.' [Genuine Responsibility ESG Report, N/A: https://www.genuineresponsibility.com/media/uploads/reports/2019_genuine_responsibility_esg_report_4RVAWg2.pdf &amp; Whistleblowing Policy, 07/2020: https://www.genuineresponsibility.com/media/uploads/policies/whistleblowing_policy_for_employees_and_ext._stakeholders-english_2RuM55z.pdf] 
Score 2
• Met: Describes accessibility and local languages: The Company indicates that provides 'direct communication channels' and Hotline availability to its external stakeholders, as indicated above. Additionally, the Company state that 'Hotline operates 24 hours a day, seven days a week, and is available in the local languages of each country in which Gildan operates.' and that 'External stakeholders are informed of the existence of the Hotline through Gildan’s website, through meetings held with community representatives, as well as through direct engagement with stakeholders'. [Whistleblowing Policy, 07/2020: https://www.genuineresponsibility.com/media/uploads/policies/whistleblowing_policy_for_employees_and_ext._stakeholders-english_2RuM55z.pdf] 
• Met: AP supplier communities use global system: The Company states: ' Gildan has established this Whistleblowing Policy for Employees and External Stakeholders for the receipt, retention and treatment of complaints and concerns received by the Company from its employees or from external stakeholders regarding improper practices or questionable acts by Gildan, its employees, officers, directors, consultants, contractors, agents or suppliers.' [Whistleblowing Policy, 07/2020: https://www.genuineresponsibility.com/media/uploads/policies/whistleblowing_policy_for_employees_and_ext._stakeholders-english_2RuM55z.pdf]</t>
  </si>
  <si>
    <t>The individual elements of the assessment are met or not as follows: 
Score 1
• Not met: Describes how remedy has been provided: The Company states: 'Our industry-leading Social Compliance Program for labour practices and working conditions is designed to proactively ensure that all of our Company-owned facilities, as well as our contractors, comply with our Code of Conduct, local and international laws, and best-practice industry codes that we adhere to, including those of the Worldwide Responsible Accredited Production (WRAP) and the Fair Labor Association (FLA)'. Furthermore, the Company provides examples of remediation. However, the examples are related to cases of non-compliance, identified by audits in facilities, not an actual adverse impact which the Company had contributed to, scope of the indicator. [Genuine Responsibility ESG Report, N/A: https://www.genuineresponsibility.com/media/uploads/reports/2019_genuine_responsibility_esg_report_4RVAWg2.pdf] 
• Not met: Says how it would remedy key sector risks: The Company indicates that ´following an internal audit at a company-owned or third-party contractor facility, a management action plan (MAP) is developed and shared with the facility. Our regional social compliance teams work with facility managers to provide advice and recommendations on how best to address any issues, make changes where necessary and put in place sustainable remediation actions. Progress on the MAP is tracked through our Corporate Social Responsibility data platform. Our teams use a root-cause analysis process to systematically identify the root cause of every major and moderate non-compliance raised during the audit process in order to prevent similar issues from reoccurring´. However, this is a broad description of the corrective (management) action plan, but no evidence found on the specific remedy actions. [CSR Report 2018, 2019: https://www.genuineresponsibility.com/media/uploads/reports/2018_csr_report_final_video_cXvmUTX.pdf] 
Score 2
• Not met: Changes introduced to stop repetition
• Not met: Approach to learning from incident to prevent future impacts
• Not met: Evaluation of the channel/mechanism</t>
  </si>
  <si>
    <t>• Headline: SitraStar union treasurer renounces post following death threats at Star factory in Honduras
• Area: FoA &amp; CB
• Story: Resumen Latinoamericano has claimed in February 2018 that Lino Hernandez, leader of the SitraStar union, which represents employees of the Star maquila belonging to Gildan, resigned from his job and the union over alleged death threats and intimidation to him and his family. Lino Hernández has fought for labor rights and negotiation of the collective bargaining agreement. The Company responded by not mentioning the reasons of his resignation.
Additionally, in November 2018, IndustriALL uncovered that a Gildan's supplier in Haiti unfairly dismissed union leaders and activists. The Company claimed that the allegations described are 'inaccurate'.
• Sources: [Business &amp; Human Rights Resource Centre, 06/03/18: https://www.business-humanrights.org/en/honduras-union-leader-resigns-from-gildan-factory-over-alleged-death-threads-co-responds
][Resumen Latinoamericano, 21/02/18: http://www.resumenlatinoamericano.org/2018/02/21/honduras-por-amenazas-de-muerte-renuncia-dirigente-sindical/][industriAll, 07/11/18: http://www.industriall-union.org/gildan-activewear-continues-to-violate-workers-rights-in-haiti-and-honduras]</t>
  </si>
  <si>
    <t>The individual elements of the assessment are met or not as follows: 
Score 1
• Met: Public response available: The Company has publicly responded to allegations in writing, saying that "I would like to thank you for the opportunity to provide facts and further clarify the situation regarding the Facebook post and the blog article […]. In both of the situations the allegations as presented are inaccurate. " [Response to Business and Human Rights Centre, March 2018: https://www.business-humanrights.org/sites/default/files/documents/Response%20to%20Business%20and%20Human%20Rights%20Centre_Mar2018_ENG.pdf &amp; Response to Business and Human Rights Centre, November 2018: https://www.business-humanrights.org/sites/default/files/documents/Response%20to%20Business%20and%20Human%20Rights%20Centre_Nov2018_ENG_FINAL.pdf] 
Score 2
• Met: Response goes into detail: The Company describes the details of the allegations stating that "Regarding allegations pertaining to the IndustriAll article, we can state the following: The first part of the article involved a group of employees who were laid off as a result of seasonal fluctuations in production levels at our Mayan Textile facility, on Sept 29th, 2018. At the time of the dismissals, Gilda had not yet received notification of the existence of the SitraGilmas union, nor of any members thereof. The employees themselves acknowledged this failure to notify the Company prior to the Sept 29th dismissals during meetings held on September 30th and October 1st between Gilda and union representatives. During these meetings, Gilda agreed to reinstate all employees included in the union registration upon receipt of a confirmation letter from the Labor Ministry addressing the formation of the union, which was received at the end of October, nearly 30 days after the initial dismissals had occurred. The IndustriAll article also included allegations regarding dismissals in Haiti at a sewing contractor engaged by Gilda, which occurred at a time when there was wide-spread national unrest in the country. The unrest was largely related to unresolved election results that prevented the annual revision to the country’s minimum wage. Gilda was notified of the dismissals after they occurred and our contractor indicated at the time that the individuals had been dismissed for attempting to disrupt production in the facility after it had reopened. Gilda has been working with the contractor and other stakeholders to address the situation. To our knowledge, at this time almost all of the workers’ situations have been remediated. We will continue to ensure that all contractors align with the principles of our Code of Conduct, including the rights of all workers to form unions and collectively bargain". [Response to Business and Human Rights Centre, March 2018: https://www.business-humanrights.org/sites/default/files/documents/Response%20to%20Business%20and%20Human%20Rights%20Centre_Mar2018_ENG.pdf &amp; Response to Business and Human Rights Centre, November 2018: https://www.business-humanrights.org/sites/default/files/documents/Response%20to%20Business%20and%20Human%20Rights%20Centre_Nov2018_ENG_FINAL.pdf]</t>
  </si>
  <si>
    <t>The individual elements of the assessment are met or not as follows: 
Score 1
• Met: Company policies address the general issues raised: The Code of Conduct requires both employees and business partners to adhere to it. It includes the following issues: child labour, forced labour, compensation, hours of work/overtime, health and safety, environment, freedom of association, collective bargaining, harassment or abuse, grievance procedures as well as non-discrimination. [Code of conduct: https://www.genuineresponsibility.com/media/uploads/blocks/Codes/code_of_conduct_poster_en_130818.pdf] 
• Met: Policies apply to the type of business relationships involved: The Code of Conduct requires both employees and business partners to adhere to it. [Code of conduct: https://www.genuineresponsibility.com/media/uploads/blocks/Codes/code_of_conduct_poster_en_130818.pdf] 
Score 2
• Met: Policies address the specific rights in question: In Gildan Activewear's Social and Sustainable compliance guide the company says "Employers shall not use any form of physical or psychological violence, threats, intimidation, retaliation, harassment or abuse against union representatives and workers seeking to form or join an organization of their own choosing. Such practices shall not be used against workers’ organizations or workers participating or intending to participate in union activities, including strikes". [Social and Sustainable Guidebook 2019, 2019: https://www.genuineresponsibility.com/media/uploads/policies/social_and_sustainable_compliance_guidebook_2019.pdf]</t>
  </si>
  <si>
    <t>The individual elements of the assessment are met or not as follows: 
Score 1
• Met: Engages with affected stakeholders: The Company states that "Gildan has been working with the contractor and other stakeholders to address the situation." [Response to Business and Human Rights Centre, November 2018: https://www.business-humanrights.org/sites/default/files/documents/Response%20to%20Business%20and%20Human%20Rights%20Centre_Nov2018_ENG_FINAL.pdf] 
• Met: Encourages linked business to engage affected stakeholders: See above. [Response to Business and Human Rights Centre, November 2018: https://www.business-humanrights.org/sites/default/files/documents/Response%20to%20Business%20and%20Human%20Rights%20Centre_Nov2018_ENG_FINAL.pdf] 
• Not met: Provides remedies to affected stakeholders: The Company describes that 'To our knowledge, at this time almost all of the workers’ situations have been remediated. We will continue to ensure that all contractors align with the principles of our Code of Conduct, including the rights of all workers to form unions and collectively bargain.' However, it is not clear what kind of remedy has been provided. [Response to Business and Human Rights Centre, November 2018: https://www.business-humanrights.org/sites/default/files/documents/Response%20to%20Business%20and%20Human%20Rights%20Centre_Nov2018_ENG_FINAL.pdf] 
• Not met: Has reviewed management systems to prevent recurrence: In its CSR Report, the company gives examples of how it dealt with another case where a unionist in their supply chain was fired because of their union activities and how the company remediated this situation, However, this is not a sufficient indicator of reviewing management systems. [Sustainability Report 2017, 2018: https://www.genuineresponsibility.com/media/uploads/reports/2017_corporatesocialresponsibilityreport_en_ZyXVtpK.pdf] 
Score 2
• Not met: Remedies are satisfactory to the victims: In its response to BHRRC, the company says the following: 'With respect to Lino Hernandez, Board Member of Sitrastar, the union present at Star, we acknowledge that he has given us his resignation and has explained the reasons of his decision to the management team. As it is our company’s policy to protect personal information related to each one of our employees, we cannot provide any details regarding the reasons of his resignation, but can assure you that he left Gildan in good terms' . However, this is not sufficient evidence for this indicator. [Response to Business and Human Rights Centre, March 2018: https://www.business-humanrights.org/sites/default/files/documents/Response%20to%20Business%20and%20Human%20Rights%20Centre_Mar2018_ENG.pdf] 
• Not met: Has improved systems and engaged affected stakeholders: CHRB did not find evidence of the Company improving the system or engaging with stakeholders followed by the case.</t>
  </si>
  <si>
    <t>The individual elements of the assessment are met or not as follows: 
Score 1
• Met: General HRs commitment: The Company states in its Code of Conduct: ' We uphold the dignity, fundamental freedoms and human rights of our employees, contractors and the communities in which we live and work, and others affected by our activities. [Code of Conduct (same in Glencore and Glencore Agriculture web), 2018: https://www.glencoreagriculture.com/dam/jcr:b7ea3612-2136-45d1-a704-323094452937/CodeofConduct2018EN.pdf] 
• Not met: International Bill of Rights
Score 2
• Met: UNGPs: In addition, it indicates in its Human Rights Policy that: 'The policy is developed in accordance with the Universal Declaration of Human Rights, the International Labour Organisation (ILO) Core Conventions on Labour Standards, the Equator Principles, and the United Nations (UN) Guiding Principles on Business and Human Rights'. [Human Rights Policy, 2015: https://www.glencore.com/dam/jcr:4011d8d8-1557-4da4-9e45-a609a75db4d5/Human-Rights-Policy-2015.pdf] 
• Not met: OECD</t>
  </si>
  <si>
    <t>The individual elements of the assessment are met or not as follows: 
Score 1
• Met: ILO Core: The Company's Human Rights Policy, which is also part of the Code of conduct, explicitly commits it to respect all the ILO core labour rights: 'We do not tolerate any form of workplace discrimination, harassment or physical assault, or any form of child, forced, or compulsory labour. We seek to reflect the diversity of the communities in which we operate within our workforce.  We respect the rights of our employees and contractors, including the freedom of association and collective bargaining.' [Human Rights Policy, 2015: https://www.glencore.com/dam/jcr:4011d8d8-1557-4da4-9e45-a609a75db4d5/Human-Rights-Policy-2015.pdf &amp; Code of Conduct (same in Glencore and Glencore Agriculture web), 2018: https://www.glencoreagriculture.com/dam/jcr:b7ea3612-2136-45d1-a704-323094452937/CodeofConduct2018EN.pdf] 
• Met: UNGC principles 3-6: See above
• Met: Explicitly list All four ILO for AG suppliers: As indicated above the Code of Conduct cover all ILO core, including freedom of association and collective bargaining: 'We respect the rights of our employees and contractors, including the freedom of association and collective bargaining. In its Code of Conduct, the Company states: 'This Code applies to all of the marketing and industrial business that we control. It applies to all permanent and temporary employees, directors an officers as well as contractors (when they are under a relevant contractual obligation) to the business.' [Code of Conduct (same in Glencore and Glencore Agriculture web), 2018: https://www.glencoreagriculture.com/dam/jcr:b7ea3612-2136-45d1-a704-323094452937/CodeofConduct2018EN.pdf] 
• Met: Explicitly list All four ILO apply to EX BPs: As indicated above the Code of Conduct cover all ILO core, including freedom of association and collective bargaining: 'We respect the rights of our employees and contractors, including the freedom of association and collective bargaining. In its Code of Conduct, which cover all ILO core, the Company states: 'This Code applies to all of the marketing and industrial business that we control. It applies to all permanent and temporary employees, directors an officers as well as contractors (when they are under a relevant contractual obligation) o the business.' In addition, the Company encourages its contractors or joint venture partners to adopt similar policies and procedures: 'In our dealings with our business partners, including contractors, suppliers and joint venture partners, we encourage them to respect and comply with our approach to human rights, or one of an equivalent standard.' [Code of Conduct (same in Glencore and Glencore Agriculture web), 2018: https://www.glencoreagriculture.com/dam/jcr:b7ea3612-2136-45d1-a704-323094452937/CodeofConduct2018EN.pdf] 
Score 2
• Met: Explicit commitment to All four ILO Core: The Company's Human Rights Policy, which is also part of the Code of conduct, explicitly commits it to respect all the ILO core labour rights: 'We do not tolerate any form of workplace discrimination, harassment or physical assault, or any form of child, forced, or compulsory labour. We seek to reflect the diversity of the communities in which we operate within our workforce.  We respect the rights of our employees and contractors, including the freedom of association and collective bargaining.' [Human Rights Policy, 2015: https://www.glencore.com/dam/jcr:4011d8d8-1557-4da4-9e45-a609a75db4d5/Human-Rights-Policy-2015.pdf &amp; Code of Conduct (same in Glencore and Glencore Agriculture web), 2018: https://www.glencoreagriculture.com/dam/jcr:b7ea3612-2136-45d1-a704-323094452937/CodeofConduct2018EN.pdf] 
• Met: Respect H&amp;S of workers: In its Code of conduct it states: 'The safety of our people is our number one priority. We believe that all fatalities, occupational diseases and injuries are preventable and that we must all take responsibility for maintaining a safe and healthy wo</t>
  </si>
  <si>
    <t>The individual elements of the assessment are met or not as follows: 
Score 1
• Met: Commits to stakeholder engagement: In its Code of Conduct, the Company states: 'We are committed to communicating regularly, openly and accurately with our employees, contractors, customers, suppliers, local communities, and investors, as well as appropriate associations, governments and other stakeholders'. [Code of Conduct (same in Glencore and Glencore Agriculture web), 2018: https://www.glencoreagriculture.com/dam/jcr:b7ea3612-2136-45d1-a704-323094452937/CodeofConduct2018EN.pdf] 
Score 2
• Not met: Commits to engage stakeholders in design: The Company states in its Human Rights Report: 'Our Group Human Rights Policy captures the minimum requirements related to human rights. We require our assets to: […]; Conduct systematic engagement and consultation with affected groups to enable their meaningful participation in decisions affecting them […]'. However, no evidence found of a commitment statement to do so in the Company's Human Rights Policy. [Human Rights Report 2019, 19/06/2020: https://www.glencore.com/dam:jcr/d1c81b2f-32bd-41ba-a3d7-fa10337c657e/2019-Glencore-Human-Rights-Report.pdf] 
• Met: Regular stakeholder design engagement: As an example of 'Respecting human rights during project development', the Company reports on the case of the Aurukun Bauxite Project: '[…] we have been engaging with the Aurukun community, particularly the Wik Waya families who we identified as directly affected Traditional Owners […]. The Project designed the engagement process with the Traditional Owners to: […] Give them sufficient time to contribute to project decisions and discuss ways to maximise opportunities and minimise potential impacts'; and the Raglan Mine: 'In Québec, mining operations are required to review their mine closure plan every five years. To address the concerns of our Inuit partners, Raglan Mine invited members from the host communities to participate in the mine closure planning process. […] The objectives of the Subcommittee are to safeguard Inuit land use, resources and ecological integrity; create benefits and build capacity in local Inuit communities; and ensure the transfer of skills, knowledge and values between Inuit and industry to ensure efficient, safe and long-term solutions to closure and remediation at Raglan Mine.' In addition, it summarizes in a table the objectives of the 'Community and stakeholder engagement' as one of the key processes that support our human rights programmes: 'Identify relevant, potentially impacted stakeholders; Inform human rights risks assessments and/or impact assessments; Determine if risk management activities are appropriate and effective; Consult on design and effectiveness of grievance mechanisms; Participate in multi-stakeholder forums to understand and discuss best practice/lessons learned'. [Human Rights Report 2019, 19/06/2020: https://www.glencore.com/dam:jcr/d1c81b2f-32bd-41ba-a3d7-fa10337c657e/2019-Glencore-Human-Rights-Report.pdf]</t>
  </si>
  <si>
    <t>The individual elements of the assessment are met or not as follows: 
Score 1
• Met: Commits to remedy: The Company states in its Human Rights Report: 'Our Group Human Rights Policy captures the minimum requirements related to human rights. We require our assets to: […] ; Develop adequate controls to prevent, mitigate or remediate adverse human rights impacts; […]. If assets have caused or contributed to an adverse human rights impact they are required to report the incident internally and provide or participate in effective remediation, giving particular attention to vulnerable and previously disadvantaged groups'. [Sustainability Report 2019, 05/2020: https://www.glencore.com/dam:jcr/31236b6f-34a4-432a-b4b3-6fe133488bb8/2019-Glencore-Sustainability-Report-.pdf] 
Score 2
• Met: Not obstructing access to other remedies: The Company indicates in its Human rights report: 'Neither Glencore's Raising Concerns platform nor local grievance mechanisms impede access to judicial or administrative remedies. Glencore cooperates with state-based non-judicial grievance mechanisms'. [Human Rights Report 2019, 19/06/2020: https://www.glencore.com/dam:jcr/d1c81b2f-32bd-41ba-a3d7-fa10337c657e/2019-Glencore-Human-Rights-Report.pdf] 
• Not met: Work with AG suppliers to remedy impacts: The Company expects its suppliers to respect the UN Guiding Principles, having processes including 'processes to enable the remediation of any adverse human rights impacts they cause or to which they contribute'. Also, the Company establishes corrective action processes in case of non-compliances and in case unacceptable level of risk is identified. However, it is not clear whether the company will work with them to remedy through the suppliers mechanisms and or through collaborating with them in the development of third party non-judicial remedies. [Supplier faqs, N/A: https://www.glencore.com/en/suppliers/faqs &amp; Supplier standards, 2019: https://www.glencore.com/dam/jcr:6dc3988b-b2e5-448f-af4e-74f1b98310a3/SD%20Supplier%20Standards%20V3%20-%20EN.pdf] 
• Not met: Work with EX BPs to remedy impacts: See above. The Company clarifies that for the purposes of supplier standards, 'a supplier is any individual, organisation or company that provides, sells or leases materials, products or services directly to Glencore companies, including contract workers'. However, not clear how the company works with suppliers to remedy HR impacts. [Supplier standards, 2019: https://www.glencore.com/dam/jcr:6dc3988b-b2e5-448f-af4e-74f1b98310a3/SD%20Supplier%20Standards%20V3%20-%20EN.pdf &amp; Supplier faqs, N/A: https://www.glencore.com/en/suppliers/faqs]</t>
  </si>
  <si>
    <t>The individual elements of the assessment are met or not as follows: 
Score 1
• Met: Commits to ILO core conventions: See indicator A.1.2. The Company is signatory to the UN Global Compact.
• Met: Senior responsibility for HR: The Company indicates that ‘the head of each function has day-to-day responsibility for ensuring respect for human rights within the areas for which they are accountable […] Together, heads of each corporate function are part of an internal human rights steering committee […]. The steering committee is led by the Head of Sustainable Development and reports on group-wide human rights performance to our senior management team, which includes the heads of the commodity departments and the Board HSEC Committee’. In addition, it indicates in its Human Rights Report 2019: 'In 2019, we hired a new Group General Manager who is responsible for overseeing the implementation of our human rights policy across the business […]' [Human rights report 2018, 2019: https://www.glencore.com/dam:jcr/f89bbde0-e32b-4695-b2af-9ff85a7c1950/2018-Glencore-Human-Rights-Report.pdf &amp; Human Rights Report 2019, 19/06/2020: https://www.glencore.com/dam:jcr/d1c81b2f-32bd-41ba-a3d7-fa10337c657e/2019-Glencore-Human-Rights-Report.pdf] 
Score 2
• Met: Day-to-day responsibility: In its '2018 Our approach to sustainability' document, the Company indicates: 'Our Group sustainability team and departmental sustainability leads provide guidance and thought leadership. […]  It develops and oversees implementation of sustainability policies and improvement programmes, as well as delivering relevant assurance processes. The team also reviews the sustainability aspects of our Code of Conduct and revises them as necessary. It provides regular updates to the HSEC committee, both formally through the committee’s scheduled meetings, and on an ad hoc basis when required. Our Group sustainability team and departmental sustainability leads deal with catastrophic and fatal hazard management, mitigation of environmental impacts, identifying relevant trends, management of community relations and engagement with local stakeholders. They also take responsibility for product stewardship, and record and report progress against KPIs. They are responsible for engagement with other external stakeholders as well, analysing their perceptions of Glencore, understanding their expectations and translating them into practice on the ground. [Our Approach to Sustainability - 2018, 2018: https://www.glencore.com/dam/jcr:5e2559a7-3f43-4d3d-8205-c162c7f33b94/2018%20Our%20approach%20to%20sustainability.pdf] 
• Not met: Day-to-day responsibility for AG in supply chain: The Company also states that ‘the head of each function has day-to-day responsibility for ensuring respect for human rights for which they are accountable’. For example, ‘procurement has responsibility for our supply chain’. However, no further details found. [Human rights report 2018, 2019: https://www.glencore.com/dam:jcr/f89bbde0-e32b-4695-b2af-9ff85a7c1950/2018-Glencore-Human-Rights-Report.pdf] 
• Met: Day-to-day responsibility for EX BRs: According to its Human Rights Report 2018: 'the head of each function has day-to-day responsibility for ensuring respect for human rights for which they are accountable’. For example, ‘procurement has responsibility for our supply chain'. In addition, in its Human Rights Report 2019, it indicates: 'In 2019, we hired […] a Responsible Sourcing Manager who is responsible for our human rights due diligence programme for metals, minerals and energy products.' [Human rights report 2018, 2019: https://www.glencore.com/dam:jcr/f89bbde0-e32b-4695-b2af-9ff85a7c1950/2018-Glencore-Human-Rights-Report.pdf &amp; Human Rights Report 2019, 19/06/2020: https://www.glencore.com/dam:jcr/d1c81b2f-32bd-41ba-a3d7-fa10337c657e/2019-Glencore-Human-Rights-Report.pdf]</t>
  </si>
  <si>
    <t>The individual elements of the assessment are met or not as follows: 
Score 1
• Met: Identifying risks in own operations: The Company indicates: 'Sustainability risk management across the Group is based on our general approach to the identification, assessment and mitigation of risk. […] We require our assets to provide resources and training on our risk management processes for both employees and contractors. The Glencore risk management framework and its supporting guidelines apply to all the assets over which we have operational control. The framework is aligned with international standards and provides a standardised approach to managing risk relating to health, safety, environment, community, human rights, […] Our assessment process begins with a Group-wide review of material topics at global and local levels. This identifies topics raised during structured engagement activities, by a broad range of internal and external stakeholders. It considers the issues that affect our peers and the entire sector, assessing media coverage and feedback from local communities. In addition, we take into account geographic, economic, social and other locally-appropriate factors. Our approach recognises that risks identified at local and regional levels may differ to those salient at a Group level. Our decentralised business model supports the corporate and asset teams managing, mitigating and eliminating risks as appropriate.' In addition, in its Human Rights Report: 'We regularly evaluate our salient human rights risks through engagement with internal and external stakeholders, risk assessments completed by our assets and our analysis of changes in the industry and the social, economic and political context in our host countries'. [Our Approach to Sustainability - 2018, 2018: https://www.glencore.com/dam/jcr:5e2559a7-3f43-4d3d-8205-c162c7f33b94/2018%20Our%20approach%20to%20sustainability.pdf &amp; Human Rights Report 2019, 19/06/2020: https://www.glencore.com/dam:jcr/d1c81b2f-32bd-41ba-a3d7-fa10337c657e/2019-Glencore-Human-Rights-Report.pdf] 
• Met: Identifying risks in AG suppliers: See above [Our Approach to Sustainability - 2018, 2018: https://www.glencore.com/dam/jcr:5e2559a7-3f43-4d3d-8205-c162c7f33b94/2018%20Our%20approach%20to%20sustainability.pdf] 
• Met: identifying risks in EX business partners: See above [Our Approach to Sustainability - 2018, 2018: https://www.glencore.com/dam/jcr:5e2559a7-3f43-4d3d-8205-c162c7f33b94/2018%20Our%20approach%20to%20sustainability.pdf] 
Score 2
• Met: Ongoing global risk identification: In addition, it states: 'We maintain a register of HSEC risks and management plans and continually monitor and review performance against these plans, communicating risks and responsibilities to the relevant stakeholders. We also undertake regular internal reviews of our risk management effectiveness as part of our continuous improvement process.' [Our Approach to Sustainability - 2018, 2018: https://www.glencore.com/dam/jcr:5e2559a7-3f43-4d3d-8205-c162c7f33b94/2018%20Our%20approach%20to%20sustainability.pdf] 
• Met: In consultation with stakeholders: As indicated above, topic identification includes those aspect raised during structured engagement activities, by a broad range of internal and external stakeholders. It considers the issues that affect our peers and the entire sector, assessing media coverage and feedback from local communities. [Our Approach to Sustainability - 2018, 2018: https://www.glencore.com/dam/jcr:5e2559a7-3f43-4d3d-8205-c162c7f33b94/2018%20Our%20approach%20to%20sustainability.pdf] 
• Not met: In consultation with HR experts: The Company also reports: 'In 2019, our PetroChad (Mangara) (PCM) oil and gas operations updated their Environmental and Social Impact Assessment (ESIA) with support from third party experts.' However, it is not clear whether this is an isolated example or a general practice. [Human Rights Report 2019, 19/06/2020: https://www.glencore.com/dam:jcr/d1c81b2f-32bd-41b</t>
  </si>
  <si>
    <t>The individual elements of the assessment are met or not as follows: 
Score 1
• Met: Salient risk assessment (and  context): As indicated in the previous indicator, the Company describes a process to identify and assess its human rights risks: 'Sustainability risk management across the Group is based on our general approach to the identification, assessment and mitigation of risk. […] The Glencore risk management framework and its supporting guidelines apply to all the assets over which we have operational control. The framework is aligned with international standards and provides a standardised approach to managing risk relating to health, safety, environment, community, human rights, and financial, legal and reputational matters. […] Our assessment process begins with a Group-wide review of material topics at global and local levels. This identifies topics raised during structured engagement activities, by a broad range of internal and external stakeholders. It considers the issues that affect our peers and the entire sector, assessing media coverage and feedback from local communities. In addition, we take into account geographic, economic, social and other locally-appropriate factors. Our approach recognises that risks identified at local and regional levels may differ to those salient at a Group level.' [Our Approach to Sustainability - 2018, 2018: https://www.glencore.com/dam/jcr:5e2559a7-3f43-4d3d-8205-c162c7f33b94/2018%20Our%20approach%20to%20sustainability.pdf] 
• Met: Public disclosure of salient risks: The Company indicates in its Human rights report: 'We have identified six salient human rights risks across the Group: labour rights, safety, health, security, inequality and water. Our salient risks assessment considers risks to people'. [Human Rights Report 2019, 19/06/2020: https://www.glencore.com/dam:jcr/d1c81b2f-32bd-41ba-a3d7-fa10337c657e/2019-Glencore-Human-Rights-Report.pdf] 
Score 2
• Met: Both requirements under score 1 met</t>
  </si>
  <si>
    <t>The individual elements of the assessment are met or not as follows: 
Score 1
• Met: Action Plans to mitigate risks: In its human rights report, for each human right risk identified and assessed as salient, the Company describes the risk and the approach to manage each specific case. As indicated in b.2.2, the Company describes how it manages risks related to labour rights, safety, health, inequality, security and water in specific places. [Our Approach to Sustainability - 2018, 2018: https://www.glencore.com/dam/jcr:5e2559a7-3f43-4d3d-8205-c162c7f33b94/2018%20Our%20approach%20to%20sustainability.pdf] 
• Not met: Including in AG supply chain
• Not met: Including amongst EX BPs: The Company has provided comments to CHRB regarding this indicator. However, evidence was not material.
• Met: Example of Actions decided: In relation to water, for instance, the Company indicates that 'industrial mining activities are often water intensive and some of our assets are located in water-scarce regions [in South Africa]. We continually look for ways to improve our operational processes and/or invest in technologies to reduce water consumption, increase water reuse and improve the quality of water discharged'. The Company disclose a couple of examples. In one of them, the company reports operations in an area with medium to high-risk levels for access to water. The Company has designed and 'established a water treatment plant to treat excess mine water and provide drinking water for the community. Based on the success of this programme, we are investigating the viability of a similar approach at our operations in Middelburg, where excess water is currently treated and discharged'. [Human rights report 2018, 2019: https://www.glencore.com/dam:jcr/f89bbde0-e32b-4695-b2af-9ff85a7c1950/2018-Glencore-Human-Rights-Report.pdf] 
Score 2
• Not met: Both requirements under score 1 met</t>
  </si>
  <si>
    <t>The individual elements of the assessment are met or not as follows: 
Score 1
• Not met: System to check if Actions are effective: The Company indicates in the human rights report 2018 that the steering committee conducted a review to examine the implementation of the human rights policy. The review showed that there were four priority areas for improvement including business partners, training and capability building, grievance mechanisms and incident tracking and reporting. In addition, in its Human Rights Report 2019, it indicates: 'We require our assets to set up monitoring and review processes to meet the requirements of the Group Human Rights Policy, and implement risk controls and corrective actions, whenever relevant, to continually improve human rights performance.' However, no evidence found of a system to check if actions carried out to mitigate specific human rights risks are effective, as current evidence refers to gaps in specific company's processes, not measuring whether there have been improvements following actions. [Human rights report 2018, 2019: https://www.glencore.com/dam:jcr/f89bbde0-e32b-4695-b2af-9ff85a7c1950/2018-Glencore-Human-Rights-Report.pdf &amp; Human Rights Report 2019, 19/06/2020: https://www.glencore.com/dam:jcr/d1c81b2f-32bd-41ba-a3d7-fa10337c657e/2019-Glencore-Human-Rights-Report.pdf] 
• Not met: Lessons learnt from checking effectiveness: The Company has provided comments to CHRB regarding this indicator. However, evidence was not material. It seems to focus in lessons learnt after the incident, rather than from checking the effectiveness of actions implemented. [Human Rights Report 2019, 19/06/2020: https://www.glencore.com/dam:jcr/d1c81b2f-32bd-41ba-a3d7-fa10337c657e/2019-Glencore-Human-Rights-Report.pdf]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</si>
  <si>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 Not met: Including EX business partners: In order to be awarded this indicator, the Company has to achieve a full score in B.2.2/B.2.3/B.2.4 and at least 1,5 points in B.2.1
Score 2
• Met: Responding to affected stakeholders concerns: The Company indicates that 'there have been allegations of heavy metal contamination in the soil and water around our Antapaccay and Cerro de Pasco mines in Peru'. The Company's response is the following: 'Antapaccay has water monitoring and treatment measures in place to ensure that their operations do not affect water quality or availability. The Agency for Assessment and Environmental Control, which forms part of Peru's Ministry of Environment, conducts audits of their water treatment testing. These audits have found no evidence of that Antapaccay's operational practices cause pollution or that the high level of heavy metals in the blood of some local inhabitants relates to Antapaccay. Antapaccay has implemented a monitoring programme with local community participation'. In relation to Cerro de Pasco, the Company indicates that 'we recognise that historical mining practices, which took place over many years under previous owners, resulted in some environmental challenges […] The site is focusing on strengthening its measurement and management of environmental controls, including the monitoring of any emissions to air, soil and water […] while no exceedances of air quality limits have occurred since 2006, we continue to monitor performance'. No new relevant evidence found in latest reports. [Human rights report 2018, 2019: https://www.glencore.com/dam:jcr/f89bbde0-e32b-4695-b2af-9ff85a7c1950/2018-Glencore-Human-Rights-Report.pdf] 
• Met: Ensuring affected stakeholders can access communications: Following the case of Antapaccay described above, the Company indicates that Antapaccay 'publicly communicates the monitoring results to demonstrate compliance with the environmental levels established by Peruvian law. The results are also available in the local Quechua language to provide the local communities with access to the information'. Also, as indicated above, the local community participates in the monitoring programme. [Human rights report 2018, 2019: https://www.glencore.com/dam:jcr/f89bbde0-e32b-4695-b2af-9ff85a7c1950/2018-Glencore-Human-Rights-Report.pdf]</t>
  </si>
  <si>
    <t>The individual elements of the assessment are met or not as follows: 
Score 1
• Met: Channel accessible to all workers: The code contains a ‘Raising Concerns programme’ which allows people to raise concerns on an anonymous basis. The Company states that it ‘recognises that in some of our operating countries less than half of the population has internet access’ and has provided phone numbers (free of charge) for raising concerns, ‘which are communicated through notice boards’. It added ‘the Raising Concerns programme is accessible by substantially all of our employees and contractors’. [Code of Conduct (same in Glencore and Glencore Agriculture web), 2018: https://www.glencoreagriculture.com/dam/jcr:b7ea3612-2136-45d1-a704-323094452937/CodeofConduct2018EN.pdf] 
Score 2
• Not met: Number grievances filed, addressed or resolved: The Sustainability Report indicates: 'In 2019, we reported zero serious human rights incidents, compared to one in 2018. During the year, we received 1,149 complaints that mainly related to access to property (26%) […], noise (21%),[…] and odour or fumes (18%) […]'.  However, no information found regarding the total number of human rights-related incidents that were filed, addressed or resolved. [Sustainability Report 2019, 05/2020: https://www.glencore.com/dam:jcr/31236b6f-34a4-432a-b4b3-6fe133488bb8/2019-Glencore-Sustainability-Report-.pdf] 
• Met: Channel is available in all appropriate languages: The Company indicates: 'If one of our permanent or temporary employees, contractors, suppliers or other stakeholder encounters a situation that appears to breach Glencore’s Code of Conduct or our policies, they can choose to report this through local channels, with a supervisor or manager. […] The specific mechanisms vary to reflect local conditions, such as internet availability and languages spoken, to ensure ease of use. Calls to the local Raising Concerns number are free of charge and are routed to a local compliance person who speaks the local language. [Our Approach to Sustainability - 2018, 2018: https://www.glencore.com/dam/jcr:5e2559a7-3f43-4d3d-8205-c162c7f33b94/2018%20Our%20approach%20to%20sustainability.pdf] 
• Met: Opens own system to AG supplier workers: The supplier standards document (which includes everyone in the term supplier) states that 'everybody working for Glencore  (including suppliers) must promptly raise any situations in which the Glencore Code of Conduct, its underlying policies, including these supplier standards, or the law appears to be breached with a supervisor or a manager, or with a local procurement contact. We also encourage other stakeholders to raise them with the relevant site. Where a concerns remain unsolved through these local channels, or should an employee, contractor, supplier or other stakeholder, for whatever reason and at any time, feel uncomfortable utilising the local channels to resolve their concerns, the concern can be raised via Glencore's 'Raising Concerns' web platform' at the website. [Supplier standards, 2019: https://www.glencore.com/dam/jcr:6dc3988b-b2e5-448f-af4e-74f1b98310a3/SD%20Supplier%20Standards%20V3%20-%20EN.pdf &amp; Raising concerns, N/A: https://glencore.raisingconcerns.org/] 
• Met: Opens own system to EX BPs workers: The supplier standards document (which includes everyone in the term supplier) states that 'everybody working for Glencore  (including suppliers) must promptly raise any situations in which the Glencore Code of Conduct, its underlying policies, including these supplier standards, or the law appears to be breached with a supervisor or a manager, or with a local procurement contact. We also encourage other stakeholders to raise them with the relevant site. Where a concerns remain unsolved through these local channels, or should an employee, contractor, supplier or other stakeholder, for whatever reason and at any time, feel uncomfortable utilising the local channels to resolve their concerns, the concern can be raised via</t>
  </si>
  <si>
    <t>The individual elements of the assessment are met or not as follows: 
Score 1
• Met: Grievance mechanism for community: The Company indicates that it ‘operates grievance mechanisms at all its operations for its stakeholders’. The mechanisms are reported to include ‘free mobile SMS hotlines, complaints registers and dedicated offices within local communities’. [Code of Conduct (same in Glencore and Glencore Agriculture web), 2018: https://www.glencoreagriculture.com/dam/jcr:b7ea3612-2136-45d1-a704-323094452937/CodeofConduct2018EN.pdf &amp; Sustainability Report 2019, 05/2020: https://www.glencore.com/dam:jcr/31236b6f-34a4-432a-b4b3-6fe133488bb8/2019-Glencore-Sustainability-Report-.pdf] 
Score 2
• Met: Describes accessibility and local languages: The raising concerns platform, available to all, is available in more than 20 languages, and seems to automatically use the language of the country from which the user is connecting. [Raising concerns, N/A: https://glencore.raisingconcerns.org/] 
• Met: AG supplier communities use global system: The Company indicates in its Code of Business that its grievance mechanism is available for all its stakeholders, and in its document 'Our approach to sustainability' states that: 'If one of our permanent or temporary employees, contractors, suppliers or other stakeholder encounters a situation that appears to breach Glencore’s Code of Conduct or our policies, they can choose to report this through local channels, with a supervisor or manager. […] The specific mechanisms vary to reflect local conditions, such as internet availability and languages spoken, to ensure ease of use. Calls to the local Raising Concerns number are free of charge and are routed to a local compliance person who speaks the local language. [Code of Conduct (same in Glencore and Glencore Agriculture web), 2018: https://www.glencoreagriculture.com/dam/jcr:b7ea3612-2136-45d1-a704-323094452937/CodeofConduct2018EN.pdf &amp; Our Approach to Sustainability - 2018, 2018: https://www.glencore.com/dam/jcr:5e2559a7-3f43-4d3d-8205-c162c7f33b94/2018%20Our%20approach%20to%20sustainability.pdf] 
• Met: EX BPs communities use global system: The supplier standards document (which includes everyone in the term supplier) states that 'everybody working for Glencore  (including suppliers) must promptly raise any situations in which the Glencore Code of Conduct, its underlying policies, including these supplier standards, or the law appears to be breached with a supervisor or a manager, or with a local procurement contact. We also encourage other stakeholders to raise them with the relevant site. Where a concerns remain unsolved through these local channels, or should an employee, contractor, supplier or other stakeholder, for whatever reason and at any time, feel uncomfortable utilising the local channels to resolve their concerns, the concern can be raised via Glencore's 'Raising Concerns' web platform' at the website. [Supplier standards, 2019: https://www.glencore.com/dam/jcr:6dc3988b-b2e5-448f-af4e-74f1b98310a3/SD%20Supplier%20Standards%20V3%20-%20EN.pdf &amp; Raising concerns, N/A: https://glencore.raisingconcerns.org/]</t>
  </si>
  <si>
    <t>The individual elements of the assessment are met or not as follows: 
Score 1
• Met: Describes how remedy has been provided: The Company indicates in its Human Rights Report: '
In 2019, our PetroChad (Mangara) (PCM) oil and gas operations updated their Environmental and Social Impact Assessment (ESIA) with support from third party experts. PCM recognises its operations may have negative social or environmental impacts on people near the operating areas. […] To inform the work the team consulted subject matter experts and conducted a survey of the impacts within the local communities. 
Based on the research, the team outlined three compensation methods: in-kind, financial and training. Affected persons or communities will have the opportunity to highlight their preferred compensation method for review. The framework details compensation rates for a variety of potential losses including buildings, cultural sites, crops and domestic animals. […] For example, in 2018, following a berm breach at a water containment area, flooded water passed over local farmland towards a local river. We received a number of complaints from local farmers regarding the damage floodwater did to their crops. In line with PCM’s government-approved grievance mechanism and the compensation rates set out in the framework, PCM investigated each case, in the presence of the affected farmers, the village chief and a representative from PCM. Where it was agreed that damage had been caused, the farmers received compensation in line with the framework'. [Human Rights Report 2019, 19/06/2020: https://www.glencore.com/dam:jcr/d1c81b2f-32bd-41ba-a3d7-fa10337c657e/2019-Glencore-Human-Rights-Report.pdf] 
Score 2
• Met: Changes introduced to stop repetition: The Company reports that there were thirteen deaths at its managed operations in 2018: 'we have determined that the incidents leading to these deaths were connected to four of the fatal hazards covered by our established fatal hazard protocols: mobile equipment, ground and/or strata failure; working at height; and energy isolation. In light of these findings, each department is renewing its focus on these four hazards in its annual safety plan. In addition, our assurance activities are prioritising these hazards'. No new relevant evidence found in latest reports. [Human rights report 2018, 2019: https://www.glencore.com/dam:jcr/f89bbde0-e32b-4695-b2af-9ff85a7c1950/2018-Glencore-Human-Rights-Report.pdf] 
• Not met: Approach to learning from incident to prevent future impacts
• Not met: Evaluation of the channel/mechanism</t>
  </si>
  <si>
    <t>• Headline: 20 people die in a collision involving a Glencore truck in DRC
• Area: Health &amp; safety
• Story: On February 22, 2019, a truck owned by a contractor for a Glencore PLC mining company in the Democratic Republic of Congo, Mutanda Mining, collided with two people carriers about 50km from the site, killing 20 and injuring 9. Mutanda said in a statement that it will work with "relevant government agencies, including the emergency services, to provide support to [the victims] and to the local communities."
• Sources: [The Times - 23/02/2019: https://www.thetimes.co.uk/article/twenty-die-in-acid-tanker-crash-near-glencore-mine-nl7805hf6][The Wall Street Journal - 22/02/2019: https://www.wsj.com/articles/glencore-contractor-in-congo-spills-acid-killing-20-11550859325][Mining Weekly - 22/02/2019: https://www.miningweekly.com/print-version/truck-spills-acid-on-bus-near-glencore-mine-in-the-drc-killing-18-2019-02-22][]</t>
  </si>
  <si>
    <t>The individual elements of the assessment are met or not as follows: 
Score 1
• Met: Public response available [Glencore comments to Mining Weekly, 22/02/2019: https://www.miningweekly.com/print-version/truck-spills-acid-on-bus-near-glencore-mine-in-the-drc-killing-18-2019-02-22] 
Score 2
• Met: Response goes into detail: In an emailed statement to Mining Weekly Online, Glencore stated: "Glencore can confirm that Mutanda Mining (Mumi) assisted the local emergency services in a rescue operation when an acid truck collided with two people carriers about 50km from the site. The incident took place at around 6pm on 20th February. Tragically around 20 people lost their lives in the collision. The truck belonged to a third-party logistics company contracted by Mumi for the transport of sulphuric acid to site. Our condolences go to the families and friends of those that have been impacted by this devastating event. Mumi will continue to work with the logistics company and relevant government agencies, including the emergency services to provide support to them and to the local communities.” [Glencore comments to Mining Weekly, 22/02/2019: https://www.miningweekly.com/print-version/truck-spills-acid-on-bus-near-glencore-mine-in-the-drc-killing-18-2019-02-22]</t>
  </si>
  <si>
    <t>The individual elements of the assessment are met or not as follows: 
Score 1
• Met: Company policies address the general issues raised: Glencore states that "Safety is our [Glencore's] top priority. We aim to become a safety leader in our industry, creating a workplace without fatalities, injuries or occupational diseases." Additionally, Glencore's Supplier Code states that "We believe that all fatalities, injuries and occupational diseases are preventable and expect our suppliers to take the necessary responsibility for maintaining safe and healthy workplaces.
We expect our suppliers to: Comply with all applicable laws and regulations to ensure a safe and healthy working environment;  Provide a safe and healthy working environment, including appropriate personal protective equipment; Provide regular health and safety training to their
workforce; Have appropriate policies and controls protecting the safety and health of their workforce." [AG - Health and Safety, N/A &amp; Supplier standards, 2019: https://www.glencore.com/dam/jcr:6dc3988b-b2e5-448f-af4e-74f1b98310a3/SD%20Supplier%20Standards%20V3%20-%20EN.pdf] 
• Met: Policies apply to the type of business relationships involved: Glencore expects its Supplier Standards will be incorporated, by reference, into all supplier contracts. In addition, when working on a Glencore site, all suppliers must also comply with site-specific requirements. [Supplier standards, 2019: https://www.glencore.com/dam/jcr:6dc3988b-b2e5-448f-af4e-74f1b98310a3/SD%20Supplier%20Standards%20V3%20-%20EN.pdf] 
Score 2
• Met: Policies address the specific rights in question: Glencore states that it has a health and safety incident reporting process. Additionally, the company has disclosed on the number of casualties involved in the incident and provides qualitative information related to injury rates or lost days and fatalities in its human rights reports. [Human rights report 2018, 2019: https://www.glencore.com/dam:jcr/f89bbde0-e32b-4695-b2af-9ff85a7c1950/2018-Glencore-Human-Rights-Report.pdf &amp; Glencore comments to Mining Weekly, 22/02/2019: https://www.miningweekly.com/print-version/truck-spills-acid-on-bus-near-glencore-mine-in-the-drc-killing-18-2019-02-22]</t>
  </si>
  <si>
    <t>The individual elements of the assessment are met or not as follows: 
Score 1
• Not met: Engages with affected stakeholders: Although Glencore has offered its apologies and stated that its subsidiary Mutanda Mining (Mumi)  will continue to work with the logistics company and relevant government agencies, including the emergency services to provide support to them and to the local communities, it does not appear to have engaged directly with the affected stakeholders. [Glencore comments to Mining Weekly, 22/02/2019: https://www.miningweekly.com/print-version/truck-spills-acid-on-bus-near-glencore-mine-in-the-drc-killing-18-2019-02-22] 
• Met: Encourages linked business to engage affected stakeholders: Glencore has stated that its subsidiary, Mutanda Mining (Mumi), will continue to work with the logistics company and relevant government agencies, including the emergency services to provide support to them and to the local communities.? [Glencore comments to Mining Weekly, 22/02/2019: https://www.miningweekly.com/print-version/truck-spills-acid-on-bus-near-glencore-mine-in-the-drc-killing-18-2019-02-22] 
• Not met: Provides remedies to affected stakeholders: Glencore has offered its apologies and stated that its subsidiary Mutanda Mining (Mumi)  will continue to work with the logistics company and relevant government agencies, including the emergency services to provide support to them and to the local communities. However, there is no information on whether it provided remedies to the victims or their families. [Glencore comments to Mining Weekly, 22/02/2019: https://www.miningweekly.com/print-version/truck-spills-acid-on-bus-near-glencore-mine-in-the-drc-killing-18-2019-02-22] 
• Met: Has reviewed management systems to prevent recurrence: According to its HR report of 2019, the company investigated the case and 'worked with the contractor to identify the root causes of the accident. The learnings were captured and appropriate measures put in place to avoid a repeat of this incident. Internally, the incident prompted a review of our Road Transportation Protocol. We convened two workshops for approximately 80 experts across the business to ensure our requirements are clear and fit for purpose. The workshops identified a series of improvements and we are rolling out the updated protocol in 2020 across our global operations and marketing divisions.' [Human rights report 2018, 2019: https://www.glencore.com/dam:jcr/f89bbde0-e32b-4695-b2af-9ff85a7c1950/2018-Glencore-Human-Rights-Report.pdf] 
Score 2
• Not met: Remedies are satisfactory to the victims
• Not met: Has improved systems and engaged affected stakeholders: The company improved  its systems in light of the incident but didn't engage with stakeholder affected by the allegation</t>
  </si>
  <si>
    <t>• Headline: Peruvian community protests Glencore's land annexation
• Area: Right to security; Land rights
• Story: Twenty-two members of communities surrounding the Tintaya and Antapaccay mines have filed a complaint against Glencore in the High Court in London, claiming the company should be held liable for the killing, injury and unlawful detention of protestors in the Espinar Province of Peru. The abuses were allegedly perpetrated by the Peruvian National Police and occurred during a disturbance near the Tintaya mine in May 2012. The case was heard in October 2017 in the High Court in London. The original claim was brought against Xstrata which was merged with Glencore in 2013. Since the remedial action is still disputed this allegation is still valid. On December 29, 2018, farmers held a protest against the Antapaccay mine, owned by Glencore, when the company began removing land from an area that they claim has been their property for many years. Francisca Umasi-Ihui and Vidal Coaquira-Umasi, who were participating in protests, were allegedly attacked by armed security company Grupo Liderman (part of Carlyle Group) and police officers. Four members of Antapaccay's security team were also reportedly injured during this event  According to press sources, it was not the first time that secrurity of the mine tried to intimidate local community. In March 2018, security guards allegedly threatened to kill farmers if they not accept to leave their land.
• Sources: [The Guardian, 31/10/2017: https://www.theguardian.com/business/2017/oct/31/uk-mining-firm-in-court-over-claims-it-mistreated-environmental-activists][Telesur 01/11/2017: https://www.telesurtv.net/english/news/UK-Mining-Firm-on-Trial-for-Crimes-Against-Peruvian-Campesinos-20171101-0024.html][Leigh Day - 24/02/2016: https://www.leighday.co.uk/News/News-2016/February-2016/Hearing-in-London-High-Court-in-claim-by-Peruvians][La Republica -  10/02/2019: https://larepublica.pe/sociedad/1410528-campesinos-espinar-reclaman-maltratos-empresas-glencore-carlyle-group/]</t>
  </si>
  <si>
    <t>The individual elements of the assessment are met or not as follows: 
Score 1
• Met: Public response available: The Guardian reported that 'the Company [Glencore] denies liability, arguing that police protection was necessary since thousands of protesters, many carrying traditional slingshots, were marching towards the mine. Xstrata also said that the Peruvian national police operated independently and it had no control over their behavior. In response to the confrontation that occurred on December 29, 2018, Glencore issued a letter acknowledging the incident, calling it "regrettable." [Glencore response letter addressed to Ms Zbona, Ms Romero and Mr Lazala, 15/02/2020: https://www.business-humanrights.org/sites/default/files/documents/190215%20Response%20to%20the%20BHRRC_Antapaccay.pdf] 
Score 2
• Met: Response goes into detail: In response to the confrontation that occurred on December 29, 2018, Glencore issued a letter stating that "Glencore is aware of allegations made by Ms Umasi and Mr Coaquira in respect of December event which occurred inside Antapaccay's land. This event is regrettable. We understand that four members of Antapaccay's security team were injured during this event. Glencore takes very seriously our human rights commitment towards communities where we and our business partners operate, and we expect our business partners to do the same." Glencore also said that it will be undertaking an independent review of the recent event. [Glencore response letter addressed to Ms Zbona, Ms Romero and Mr Lazala, 15/02/2020: https://www.business-humanrights.org/sites/default/files/documents/190215%20Response%20to%20the%20BHRRC_Antapaccay.pdf]</t>
  </si>
  <si>
    <t>The individual elements of the assessment are met or not as follows: 
Score 1
• Not met: Company policies address the general issues raised: Regarding land rights Glencore states in its CoC that "We acknowledge that our operations have the potential to impact the communities where we operate. Where appropriate, we restore the livelihoods and standards of living of communities or individuals that have been displaced as a result of our activities". However this is not a commitment to respecting ownership of land, and thus credit cannot be given. [Code of Conduct (same in Glencore and Glencore Agriculture web), 2018: https://www.glencoreagriculture.com/dam/jcr:b7ea3612-2136-45d1-a704-323094452937/CodeofConduct2018EN.pdf] 
• Met: Policies apply to the type of business relationships involved: In its CoC, Glencore says "This Code applies to all of the marketing and industrial businesses that we control. It applies to all permanent and temporary employees, directors and officers as well as contractors (where they are under a relevant contractual obligation) to these businesses…when we enter into joint ventures where we are not the operator, we seek to influence our partners to adopt similar policies and procedures to those of Glencore wherever possible." [Code of Conduct (same in Glencore and Glencore Agriculture web), 2018: https://www.glencoreagriculture.com/dam/jcr:b7ea3612-2136-45d1-a704-323094452937/CodeofConduct2018EN.pdf] 
Score 2
• Not met: Policies address the specific rights in question: . The company is  a participatory member of the Voluntary Principles on Security and Human Rights. However the company doesn't describe how it identifies legitimate rights of land tenure. [Human rights report 2018, 2019: https://www.glencore.com/dam:jcr/f89bbde0-e32b-4695-b2af-9ff85a7c1950/2018-Glencore-Human-Rights-Report.pdf]</t>
  </si>
  <si>
    <t>The individual elements of the assessment are met or not as follows: 
Score 1
• Met: Engages with affected stakeholders: Glencore has responded to the allegation and is undertaking an independent review of the event. [Glencore response letter addressed to Ms Zbona, Ms Romero and Mr Lazala, 15/02/2020: https://www.business-humanrights.org/sites/default/files/documents/190215%20Response%20to%20the%20BHRRC_Antapaccay.pdf] 
• Met: Provides remedies to affected stakeholders: In response to the incident, Glencore is undertaking an independent review of the recent event. If, following the independent review, it is determined that any of Antapaccay's team reacted in a way that is not consistent with our Code of Conduct, security and human rights policies and training, Glencore will then take appropriate action. [Glencore response letter addressed to Ms Zbona, Ms Romero and Mr Lazala, 15/02/2020: https://www.business-humanrights.org/sites/default/files/documents/190215%20Response%20to%20the%20BHRRC_Antapaccay.pdf] 
• Not met: Has reviewed management systems to prevent recurrence [Glencore response letter addressed to Ms Zbona, Ms Romero and Mr Lazala, 15/02/2020: https://www.business-humanrights.org/sites/default/files/documents/190215%20Response%20to%20the%20BHRRC_Antapaccay.pdf] 
• Not met: Denies allegations, but has engaged affected stakeholders: The Guardian article reported that 'the Company denies liability, arguing that police protection was necessary since thousands of protesters, many carrying traditional slingshots, were marching towards the mine. It also said that the Peruvian national police operated independently and it had no control over their behaviour'.
• Not met: Denies allegations, but reviewed systems to prevent such impacts
Score 2
• Not met: Denies allegations, but implements review recommendations</t>
  </si>
  <si>
    <t>• Headline: Glencore accused of health &amp; safety violation, union busting and pollution in Colombia
• Area: FoA and CB
• Story: On August 2nd, 2018, IndustriALL Global Union published a case study regarding Glencore's activities in Colombia, claiming that allegations of corruption and severe human rights violations with the local union were raised as since 2006. Among others interests, Glencore owns subsidiary Prodeco, which operates two adjacent mines (La Jagua and Calenturitas), a coal export terminal (Puerto Nuevo) and a stake in the railway that transports coal to the terminal. Prodeco employs about 6,000 people. According to IndustriALL's affiliate Sintracarbón, workers from the La Jagua and Calenturitas mines were subject to different terms and conditions while they were managed by the same top management, and were denied the opportunity to negotiate together as a union with a common employer. Sintracarbón claimed that Prodeco violated the right to freedom of association at its Calenturitas mine by discriminating against union leaders and members, by interfering with the right of workers to freely choose their union affiliation, and by undermining the collective bargaining process. Management was also allegedly changing union shifts or positions, and applying drastic disciplinary measures  including dismissals or multiple suspensions for the same offence  or by sending them on paid leave as a means of marginalizing them. Glencore has allegedly persuaded union members to resign from the union through a combination of threats and incentives. The union alleged that work stability and the right to decent work were undermined, and salaries were affected because conventional benefits did not apply. Short-term contracts were reportedly not renewed if workers joined a union.
• Sources: [IndustriALL Global Union - 02/08/2018: http://www.industriall-union.org/case-study-glencore-in-colombia]</t>
  </si>
  <si>
    <t>The individual elements of the assessment are met or not as follows: 
Score 1
• Met: Public response available: The company provides a public response to the allegations raised by IndustriALL which directly addresses the allegations raised. [Working Practices (responses to allegations), N/A: https://www.glencore.com/ask-glencore/working-practices] 
Score 2
• Met: Response goes into detail: The company responds in detail to the allegations raised in the article by IndustriALL, addressing the relevant complaints in the IndustriALL article directly. [Working Practices (responses to allegations), N/A: https://www.glencore.com/ask-glencore/working-practices]</t>
  </si>
  <si>
    <t>The individual elements of the assessment are met or not as follows: 
Score 1
• Met: Company policies address the general issues raised: Prodeco states on its Human Rights webpage that "We are governed by the human rights policy of our parent company, Glencore, which requires us to uphold the rights of our stakeholders, including our people and our local communities. These rights include, but are not limited to, freedom of association and collective bargaining, the right to equal treatment and work, and the prevention of child or forced labour". Additionally in Glencore's 'Code of Conduct' the company says "We recognize and uphold the rights of our workforce to a safe workplace, freedom of association, collective representation, just compensation, job security and opportunities for development". [Code of Conduct, 2017: https://www.glencore.com/dam:jcr/4607fa3c-5727-4c65-a5fe-7358f6ccce0a/Code-of-Conduct-2017-EN-Final.pdf &amp; Prodeco Human Rights Policy, N/A: http://www.grupoprodeco.com.co/informesostenibilidad2015/eng/nuestro-compromiso/index.html#../wp-content/uploads/2016/11/Captura-de-pantalla-2016-11-29-a-las-6.17.16-p.m..png] 
• Met: Policies apply to the type of business relationships involved: Prodeco states on its Human Rights webpage that "We are governed by the human rights policy of our parent company, Glencore, which requires us to uphold the rights of our stakeholders, including our people and our local communities. These rights include, but are not limited to, freedom of association and collective bargaining, the right to equal treatment and work, and the prevention of child or forced labour". Glencore's policies apply to this business relationship. [Prodeco Human Rights Policy, N/A: http://www.grupoprodeco.com.co/informesostenibilidad2015/eng/nuestro-compromiso/index.html#../wp-content/uploads/2016/11/Captura-de-pantalla-2016-11-29-a-las-6.17.16-p.m..png] 
Score 2
• Not met: Policies address the specific rights in question: In its Code of Conduct, the Company indicates, "We recognize and uphold the rights of our workforce to a safe workplace, freedom of association, collective representation, just compensation, job security and opportunities for development." However, the Company makes no reference measures to prohibit any form of intimidation or retaliation against trade unionists. [Code of Conduct, 2017: https://www.glencore.com/dam:jcr/4607fa3c-5727-4c65-a5fe-7358f6ccce0a/Code-of-Conduct-2017-EN-Final.pdf]</t>
  </si>
  <si>
    <t>The individual elements of the assessment are met or not as follows: 
Score 1
• Met: Denies allegations, but has engaged affected stakeholders: The company says "Prodeco reached successful agreements with its major labour unions in 2008, 2013 and 2016; these agreements and their period of duration show the success of the negotiations between Prodeco and its unions. Prodeco does not discriminate against union leaders or members and is not aware of any such cases"…."Prodeco applies disciplinary measures on a fair and objective basis for all its workers, unionized and non-unionized, and according to a process agreed with all parties, including its unions. Without details, we cannot provide responses to the general allegations made on changing shifts, dismissals and multiple suspensions as they are very general and we would need specific details before we could comment". This demonstrates it has engaged with workers and union members [Working Practices (responses to allegations), N/A: https://www.glencore.com/ask-glencore/working-practices] 
• Not met: Denies allegations, but reviewed systems to prevent such impacts: In relation to allegations regarding short term contract workers not receiving full benefits, the company responded by saying, "with respect to freedom of association, contractor workers have the same rights as Prodeco’s employees. A number of years ago the Ministry of Labour investigated mining companies in Colombia for improper use of outsourcing; it found Prodeco to be legally compliant." However this review was not conducted recently and thus cannot be considered as sufficient. [Working Practices (responses to allegations), N/A: https://www.glencore.com/ask-glencore/working-practices] 
Score 2
• Not met: Denies allegations, but implements review recommendations: The company doesn't provide any publicly available evidence to demonstrate that a review has been conducted into the allegations raised by workers concerning disciplinary measures or marginalization of union members, nor that any recommendations have been implemented. The company says "Prodeco applies disciplinary measures on a fair and objective basis for all its workers, unionized and non-unionized, and according to a process agreed with all parties, including its unions. Without details, we cannot provide responses to the general allegations made on changing shifts, dismissals and multiple suspensions as they are very general and we would need specific details before we could comment". However this is not sufficient. [Working Practices (responses to allegations), N/A: https://www.glencore.com/ask-glencore/working-practices] 
• Not met: Denies allegations, and ensures systems prevent such impacts: The company says "Prodeco applies disciplinary measures on a fair and objective basis for all its workers, unionized and non-unionized, and according to a process agreed with all parties, including its unions. Without details, we cannot provide responses to the general allegations made on changing shifts, dismissals and multiple suspensions as they are very general and we would need specific details before we could comment". However the company fails to demonstrate how it has ensured its systems will prevent such impacts occurring in the future, this is not sufficient. [Working Practices (responses to allegations), N/A: https://www.glencore.com/ask-glencore/working-practices]</t>
  </si>
  <si>
    <t>• Headline: Cerrejon continues to face criticism over the numerous problems communities face at the Cerrejón Coal Mine in Colombia
• Area: Access to water,Right to land, Right to livelihood, Right to security of persons
• Story: Glencore is a joint-venture partner (with BHP Billiton and Anglo American) in the Cerrejon coal mine in Colombia. On August 21, 2017 Colombia's Constitutional Court suspended Cerrejon's permit to divert a stream because of inadequate consultation with local indigenous groups. The court postponed the start of mining activity towards the natural course of Bruno Creek for a period of three months while it considered an application for the protection of constitutional rights (tutela) relating to the communities of La Horqueta, Paradero and Gran Parada. In November the court found the project to divert the river would indeed threaten fundamental rights. The Constitutional Court also ordered that works continue on the maintenance, stabilization, and preservation of the new course in accordance with the respective environmental plan and the authorizations granted by the environmental authorities. It is also alleged that the transnational mining conglomerate Carbones del Cerrejón, who owns the El Cerrejón mine, consumes 24 million liters of water per day in a department like Guajira where 87 percent is desert. The population is experiencing a dramatic shortage of water, which in the last two years has reportedly caused the death of hundreds of children due to malnutrition and the diseases caused by water scarcity. In February 2019, indigenous and afro-descendent communities in the state of La Guajira launched a legal challenge against a recent modification of the environmental license for the Cerrejón coal mine. They argued that the alteration was carried out without an Environmental Impact Assessment, and requested the suspension of any further alteration of the license that would allow an expansion of mining activities. Jakeline Romero, a plaintiff from the community organisation, Fuerza de Mujeres Wayúu, said that the mine has impacted on the health of the Wayúu people, as well as impacting on the environment and access to water. The legal team claimed that the expansion of the mine would exacerbate the current humanitarian crisis in La Guajira caused by the mine, including a loss of food security and lack of access to water that has influenced the deaths of 5,000 children and malnutrition of 40,000. The Indigenous Wayuu people of Colombia have also alleged that when the Cerrejon coal mine opened the river they rely on to grow crops began to dry up and became contaminated. The Guardian also stated in an October 2018 article that: "In the neighbouring department of El Cesar, three Drummond mine union leaders were murdered in 2001. More recently in La Guajira, activists who resist Cerrejón’s expansion plans have received renewed death threats. Despite the 2016 Colombian Peace Agreement, there has been a spike in assassinations of social leaders nationwide. At least 123 were murdered in the first six months of 2018".
• Sources: [Business &amp; Human Rights Centre - 21/08/2017 -: https://www.business-humanrights.org/en/colombia-constitutional-court-suspends-cerrejon%E2%80%99s-permit-to-divert-stream-over-lack-of-consultations-with-local-indigenous-groups-incl-company-statement][ Mines and Communities - 27/02/2016 : http://londonminingnetwork.org/2016/02/cerrejon-coal-brutal-evictions-of-villagers-resisting-relocation/][The Guardian, 1/10/2018: https://www.theguardian.com/environment/climate-consensus-97-per-cent/2018/oct/25/blood-coal-irelands-dirty-secret -][Business &amp; Human Rights Centre - 2/03/2019: https://www.business-humanrights.org/en/colombia-indigenous-communities-file-lawsuit-over-lack-of-impact-assessment-in-alteration-of-environmental-license-for-cerrej%C3%B3n-coal-mine-concerned-at-impact-on-health-of-locals]</t>
  </si>
  <si>
    <t>The individual elements of the assessment are met or not as follows: 
Score 1
• Not met: Public response available: Though Cerrejon itself has responded in detail, Glencore has not responded publicly to the allegations, nor has it pointed to Cerrejon's comments and therefore does not meet CHRB indicator. [Cerrejon response, November 2018: https://www.cerrejon.com/index.php/cerrejon-statement/?lang=en] 
Score 2
• Not met: Response goes into detail: Though Cerrejon itself has responded in detail, Glencore has not responded publicly to the allegations, nor has it pointed to Cerrejon's comments and therefore does not meet CHRB indicator. [Cerrejon response, November 2018: https://www.cerrejon.com/index.php/cerrejon-statement/?lang=en]</t>
  </si>
  <si>
    <t>The individual elements of the assessment are met or not as follows: 
Score 1
• Not met: Company policies address the general issues raised: Regarding land rights Glencore states in its CoC that "We acknowledge that our operations have the potential to impact the communities where we operate. Where appropriate, we restore the livelihoods and standards of living of communities or individuals that have been displaced as a result of our activities". However this is not a commitment to respecting ownership of land, and thus credit cannot be given. In relation to the environment the company says, "We recognise the potential of our activities to impact water resources. We continuously monitor the quantity and quality of the water used in our processes and practice responsible waste water disposal. We engage with our host communities to ensure sustainable and equitable access to water". Further, in relation to security of persons, the company has a commitment to the UDHR. [Code of Conduct (same in Glencore and Glencore Agriculture web), 2018: https://www.glencoreagriculture.com/dam/jcr:b7ea3612-2136-45d1-a704-323094452937/CodeofConduct2018EN.pdf &amp; Human Rights Policy, 2015: https://www.glencore.com/dam/jcr:4011d8d8-1557-4da4-9e45-a609a75db4d5/Human-Rights-Policy-2015.pdf] 
• Met: Policies apply to the type of business relationships involved: In its CoC, Glencore says "This Code applies to all of the marketing and industrial businesses that we control. It applies to all permanent and temporary employees, directors and officers as well as contractors (where they are under a relevant contractual obligation) to these businesses…when we enter into joint ventures where we are not the operator, we seek to influence our partners to adopt similar policies and procedures to those of Glencore wherever possible." [Code of Conduct (same in Glencore and Glencore Agriculture web), 2018: https://www.glencoreagriculture.com/dam/jcr:b7ea3612-2136-45d1-a704-323094452937/CodeofConduct2018EN.pdf] 
Score 2
• Not met: Policies address the specific rights in question: Glencore is a signatory to the CEO Water Mandate and has stated: 'Our aim is to responsibly manage our water impact without material adverse impact on the quality and quantity of any water body, and without compromising other users’ access to water'. The company is also a participatory member of the Voluntary Principles on Security and Human Rights. However the company doesn't describe how it identifies legitimate rights of land tenure. [Code of Conduct (same in Glencore and Glencore Agriculture web), 2018: https://www.glencoreagriculture.com/dam/jcr:b7ea3612-2136-45d1-a704-323094452937/CodeofConduct2018EN.pdf &amp; Sustainability report 2018, 04/2019: https://www.glencore.com/dam:jcr/633f190c-76d6-42b3-beca-debb25134556/2018-Glencore-Sustainability-Report_.pdf]</t>
  </si>
  <si>
    <t>The individual elements of the assessment are met or not as follows: 
Score 1
• Met: Engages with affected stakeholders: In a letter published online, Lina Echeverri, Vice President of Public Affairs and Communication at Cerrejon, says that the company has engaged in consultations with the members of the Roche community to discuss issues of re-settlement, water shortages and compensation payments. Additionally the company also outlines the consultations undertaken with nearby communities in relation to the modification of the Bruno Creek riverbed. [Cerrejon letter Bruno Creek, 09/05/2019: https://www.cerrejon.com/index.php/news-internacional-mayo-2019-in/?lang=en &amp; Cerrejon letter Roche Community, 29/01/2019: https://www.business-humanrights.org/sites/default/files/documents/Cerrej%C3%B3n%20response%20to%20NGO%20Declaration%20on%20Roche.pdf] 
• Not met: Encourages linked business to engage affected stakeholders: The CHRB was unable to find any publicly available evidence of Glencore encouraging its linked business (Cerrejon) to engage with the affected stakeholders.
• Not met: Provides remedies to affected stakeholders: The letter from Cerrejon's Lina Echeverri, states that internal conflicts between the Roche Black Afro-descendent Community Council and its legal representatives resulted in "a situation preventing an agreement being reached" of which subsequently the Ministry of the Interior officially protocolised the consultation without an agreement. The letter states "We understand that, with this result, the expectation of many families who hoped to gain access to the compensations and indemnification have not been met". On the basis of this evidence no remedy has been provided to the affected community stakeholders. [Cerrejon letter Bruno Creek, 09/05/2019: https://www.cerrejon.com/index.php/news-internacional-mayo-2019-in/?lang=en &amp; Cerrejon letter Roche Community, 29/01/2019: https://www.business-humanrights.org/sites/default/files/documents/Cerrej%C3%B3n%20response%20to%20NGO%20Declaration%20on%20Roche.pdf] 
• Not met: Has reviewed management systems to prevent recurrence: The CHRB has not identified any publicly available evidence that Cerrejon has reviewed its management systems in light of the engagement with the Roche community to prevent similar complications and impacts occurring in the future. [Cerrejon letter Bruno Creek, 09/05/2019: https://www.cerrejon.com/index.php/news-internacional-mayo-2019-in/?lang=en &amp; Cerrejon letter Roche Community, 29/01/2019: https://www.business-humanrights.org/sites/default/files/documents/Cerrej%C3%B3n%20response%20to%20NGO%20Declaration%20on%20Roche.pdf] 
Score 2
• Not met: Remedies are satisfactory to the victims: Cerrejon has not provided any compensation to the 33 families identified as beneficiaries on the basis Council of State of criteria defined by the Council of State, thus remedy cannot be considered satisfactory. [Cerrejon letter Bruno Creek, 09/05/2019: https://www.cerrejon.com/index.php/news-internacional-mayo-2019-in/?lang=en &amp; Cerrejon letter Roche Community, 29/01/2019: https://www.business-humanrights.org/sites/default/files/documents/Cerrej%C3%B3n%20response%20to%20NGO%20Declaration%20on%20Roche.pdf] 
• Not met: Has improved systems and engaged affected stakeholders: The CHRB has not identified any publicly available evidence that Cerrejon has improved its management systems in light of the engagement with the Roche community to prevent similar complications and impacts occurring in the future. [Cerrejon letter Bruno Creek, 09/05/2019: https://www.cerrejon.com/index.php/news-internacional-mayo-2019-in/?lang=en &amp; Cerrejon letter Roche Community, 29/01/2019: https://www.business-humanrights.org/sites/default/files/documents/Cerrej%C3%B3n%20response%20to%20NGO%20Declaration%20on%20Roche.pdf]</t>
  </si>
  <si>
    <t>• Headline: Collapse of terraces at Kamoto Copper's KOV Open-Pit Mine kills at least 43 artisanal miners in Congo
• Area: Health &amp; Safety
• Story: On June 28, 2019, Reuters reported that 43 artisanal miners were killed in a landslide at one of Glencore PLC’s (Glencore) open-pit mining facilities in the Democratic Republic of Congo. The incident resulted from the collapse of two galleries overlooking the main extraction area, where miners, operating illegally, were caught in the subsequent cave-ins. The accident occurred on a mine owned by KOV, part of the Kamoto Copper Company, which is controlled through a 75% stake by Glencore’s subsidiary, Katanga Mining. Glencore responded to the incident and said it was assisting the search and rescue operations conducted by local authorities but 'There was no link
between these incidents and KCC’s operational activities'. The company also said its sites were being affected by an increase illegal mining activity, with an average of 2,000 illegal miners entering their sites every day.
• Sources: [Reuters - 27/06/2019: https://uk.reuters.com/article/uk-congo-mining-glencore/accident-at-glencore-mine-kills-at-least-41-in-congo-idUKKCN1TS2CT][The Guardian - 27/06/2019: https://www.theguardian.com/business/2019/jun/27/at-least-36-believed-to-have-died-at-glencore-copper-mine-in-congo][Financial Times - 27/06/2019: https://www.ft.com/content/542c9768-98ec-11e9-8cfb-30c211dcd229][CNN - 27/06/2019: https://www.cnn.com/2019/06/27/africa/glencore-illegal-mine-collapse-intl/index.html]</t>
  </si>
  <si>
    <t>The individual elements of the assessment are met or not as follows: 
Score 1
• Met: Public response available: In response to the incident, Glencore PLC (Glencore) issued a statement acknowledging the deaths of the artisanal miners at the Kamoto Copper Company (KCC) open-pit mining site. In the statement, Glencore also acknowledged the increasing presence of illegal artisanal miners throughout its industrial mining concessions in the Kolwezi area of the Democratic Republic of Congo. [Announcement regarding fatalities of illegal artisanal miners at KCC, 27/06/2019: https://www.glencore.com/media-and-insights/news/announcement-regarding-fatalities-of-illegal-artisanal-miners-at-kcc &amp; FARDC in area around Kamoto Copper Company, 4/07/2019: https://www.glencore.com/media-and-insights/news/FARDC-in-area-around-Kamoto-Copper-Company] 
Score 2
• Met: Response goes into detail: In response to the incident at the Kamoto Copper Company’s (KCC) mining site, Glencore PLC (Glencore) issued an official statement to the public available on its website. Glencore’s statement mentioned the 19 fatalities and acknowledged that there may be further fatalities. Glencore also provided details on how the miners lost their lives: “ The illegal artisanal miners were working two galleries in benches overlooking the extraction area. Two of these galleries caved in. These incidents were not linked to KCC operations or activities. KCC is currently engaged in assisting search and rescue operations with the local authorities.” Also, Glencore highlighted the danger that illegal mining posed on its sites, stating that KCC was seeing 2,000 miners trespass onto its concessions every day, presenting a significant risk to its employees, operating equipment, and the illegal artisanal miners themselves. Lastly, Glencore also stated that KCC is committed to acting responsibly in a manner that respects human rights and in line with its commitments to the Voluntary Principles on Security and Human Rights. [Announcement regarding fatalities of illegal artisanal miners at KCC, 27/06/2019: https://www.glencore.com/media-and-insights/news/announcement-regarding-fatalities-of-illegal-artisanal-miners-at-kcc &amp; FARDC in area around Kamoto Copper Company, 4/07/2019: https://www.glencore.com/media-and-insights/news/FARDC-in-area-around-Kamoto-Copper-Company]</t>
  </si>
  <si>
    <t>The individual elements of the assessment are met or not as follows: 
Score 1
• Met: Company policies address the general issues raised: Glencore PLC (Glencore) states that it upholds the human rights of its people and local communities. It states that it works in line with UN Universal Declaration on Human Rights, the UN Guiding Principles on Business and Human Rights, UN Global Compact, International Labour Organization (ILO) Core Conventions ,and the Voluntary Principles on Security and Human Rights. Glencore also says that it has a global Human Rights policy that applies across the Glencore Group. [Catastrophic hazard management, N/A: https://www.glencore.com/sustainability/catastrophic-hazard-management &amp; Safety] 
• Met: Policies apply to the type of business relationships involved: Glencore PLC's (Glencore) Human Rights Policy applies to all employees, contractors, and the communities that are affected by Glencore activities. Glencore seeks to ensure that key human rights impacts are embedded in internal risk assessment processes. [Human Rights Policy, 2015: https://www.glencore.com/dam/jcr:4011d8d8-1557-4da4-9e45-a609a75db4d5/Human-Rights-Policy-2015.pdf &amp; Safety] 
Score 2
• Met: Policies address the specific rights in question: Glencore PLC (Glencore) states that it follows UN Sustainable Development Goals 3, that the company should ensure healthy lives and promote well-being for all at all ages. Glencore has also committed to Principle 4 of the International Council on Mining and Metals, that companies should implement effective risk-management strategies and systems based on sound science and which account for stakeholder perceptions of risks. Glencore also has a five-point risk scale to identify potential incidents and classify them on a five-point scale from 1 (negligible) to 5 (catastrophic). According to the company, this policy demands rigorous monitoring, evaluation, and reporting. [Catastrophic hazard management, N/A: https://www.glencore.com/sustainability/catastrophic-hazard-management]</t>
  </si>
  <si>
    <t>The individual elements of the assessment are met or not as follows: 
Score 1
• Not met: Engages with affected stakeholders: Glencore states that 'KCC is currently engaged in assisting search and rescue operations with the local authorities.' It also said that its subsidiary is doing what it can to inform the communities of the dangers associated with illegal trespassing on major industrial concessions. Glencore also set up a website [https://webauth.glencore.net/media-and-insights/updates-regarding-illegal-mining-at-KCC] (now inactive) to provide updates regarding illegal mining at KCC sites. However, this is not considered engagement with affected stakeholders. [Catastrophic hazard management, N/A: https://www.glencore.com/sustainability/catastrophic-hazard-management &amp; FARDC in area around Kamoto Copper Company, 4/07/2019: https://www.glencore.com/media-and-insights/news/FARDC-in-area-around-Kamoto-Copper-Company] 
• Not met: Encourages linked business to engage affected stakeholders: See above
• Not met: Provides remedies to affected stakeholders: There is no evidence that the company provided remedies [Announcement regarding fatalities of illegal artisanal miners at KCC, 27/06/2019: https://www.glencore.com/media-and-insights/news/announcement-regarding-fatalities-of-illegal-artisanal-miners-at-kcc &amp; FARDC in area around Kamoto Copper Company, 4/07/2019: https://www.glencore.com/media-and-insights/news/FARDC-in-area-around-Kamoto-Copper-Company] 
• Met: Has reviewed management systems to prevent recurrence: Glencore PLC, through its subsidiary KCC, is working to identify and implement a long-term, sustainable solution to illegal mining in the DRC. Additionally, in the DRC, Glencore supports targeted programs to reduce illegal artisanal mining, through local co-operatives that work with local communities to generate sustainable income sources. [Announcement regarding fatalities of illegal artisanal miners at KCC, 27/06/2019: https://www.glencore.com/media-and-insights/news/announcement-regarding-fatalities-of-illegal-artisanal-miners-at-kcc &amp; FARDC in area around Kamoto Copper Company, 4/07/2019: https://www.glencore.com/media-and-insights/news/FARDC-in-area-around-Kamoto-Copper-Company] 
Score 2
• Not met: Remedies are satisfactory to the victims
• Not met: Has improved systems and engaged affected stakeholders</t>
  </si>
  <si>
    <t>• Headline: Glencore accused of child labour in DRC
• Area: Child labour, working hours, health &amp; safety
• Story: On December 15, 2019, a legal complaint has been filed in US by human rights group Rights Advocates on behalf of 14 families from the Democratic Republic of Congo (DRC) against Tesla, Microsoft, Alphabet, Dell, and Apple. The lawsuit accused the companies of aiding and abetting in the death and serious injury of children who they claim were working in cobalt mines owned by Glencore. It alleged that the defendants have known for a "significant period of time" that Congo's mining sector "is dependent upon children." The claim further alleged that cobalt from the Glencore-owned mines was then sold to Umicore, which in turn then sells battery-grade cobalt to Apple, Google, Tesla, Microsoft, and Dell. 
The lawsuit alleged that the children, some as young as 6 years old, were forced by their families' extreme poverty to leave school and work in cobalt mines owned by Glencore. According to the complaint, 6 of the 14 children were killed in tunnel collapses, while others suffered life-altering injuries, including paralysis. Some children were allegedly paid USD 1.50 a day, working 6 days a week. 
According to the complaint, the main drivers of the cobalt supply chain are Glencore/Umicore and Zhejiang Huayou Cobalt Company. Knowing that the tech boom was going to cause a major surge in demand for cobalt, these companies allegedly stepped in to dominate the market and develop reliable sources for DRC cobalt.
The complaint claimed that "Umicore and Glencore formally agreed to form a venture in which Glencores DRC cobalt from, among other places, Glencores mines operated by KCC, MUMI and Katanga Mining, where most of the plaintiffs were severely injured or killed, and Umicore would sell the cobalt to the defendants. All of these companies were formally locked in a venture that was created to mine cobalt using young children to perform hazardous labor. The venture was also allegedly established to preserve the existing supply chains of cobalt in the DRC to create plausible deniability for all involved. In the refining process, Umicore reportedly intentionally mixes the cobalt mined by children working under hazardous conditions with other cobalt and takes other steps to impair the traceability of the DRC cobalt to give Defendants Apple, Alphabet, Dell, Microsoft and Tesla plausible deniability as to the source of the cobalt they purchase from Umicore."
The lawsuit further alleged that "based on the Congolese Mining Code, only Congolese nationals can work as artisanal miners, so Glencore arranged to set up a sham cooperative, CMKK (Coopérative Minière Maadini kwa Kilimo), with Congolese nationals as leaders. CMKK then put a Lebanese man known as Ismail in charge of buying the output of the artisanal miners at Tilwezembe to sell to Glencore."
• Sources: [CNN - 18/12/2019: https://www.cnn.com/2019/12/17/tech/apple-microsoft-tesla-dell-congo-cobalt-mining/index.html][Glencore press release - 17/12/2019: https://www.glencore.com/media-and-insights/news/Glencore-statement-on-child-labour-allegations][Sky News - 17/12/2019: https://news.sky.com/story/tesla-and-apple-among-tech-giants-accused-of-aiding-child-labour-in-africa-11888600][Reuters - 16/12/2019: https://es.reuters.com/article/idUSKBN1YK24F]</t>
  </si>
  <si>
    <t>The individual elements of the assessment are met or not as follows: 
Score 1
• Met: Public response available: On December 17, 2019, Glencore issued a statement in response to the allegations levied against the company that it was using child labor. The company stated: "We [Glencore] do not tolerate any form of child, forced, or compulsory labour in our supply chain. We support and respect human rights in a manner consistent with the Universal Declaration of Human Rights." [Glencore statement on child labour allegations, 17/12/2019: https://www.glencore.com/media-and-insights/news/Glencore-statement-on-child-labour-allegations] 
Score 2
• Met: Response goes into detail: Glencore's response to the allegations were comprehensive, fully detailing the nature of it operations in the DRC. The company explains that the lawsuit levied against the companies accused of child labor abuse references a number of concessions as locations of injury or fatalities, some of which, it explains, are erroneously claimed to be controlled and operated by KCC, Glencore's operation in the DRC. [Glencore statement on child labour allegations, 17/12/2019: https://www.glencore.com/media-and-insights/news/Glencore-statement-on-child-labour-allegations]</t>
  </si>
  <si>
    <t>The individual elements of the assessment are met or not as follows: 
Score 1
• Met: Company policies address the general issues raised: Glencore PLC's Human Rights Policy states that "We [Glencore] do not tolerate any form of workplace discrimination, harassment or physical assault, or any form of child, forced, or compulsory labour. We seek to reflect the diversity of the communities in which we operate in our workforce. We respect the rights of our employees and contractors, including the freedom of association and collective bargaining." [AG - Human Rights Policy (the same as for EX), 2015: https://www.glencoreagriculture.com/dam/jcr:ab04de87-566d-46a3-b262-7af5a3fb58cf/Human-Rights-Policy-2015.pdf] 
• Met: Policies apply to the type of business relationships involved: Glencore states that it expects business partners to share its commitment to respect human rights and conduct risk-based due diligence of suppliers during prequalification, the tendering process, or at the renewal of an existing term. [Human rights report 2018, 2019: https://www.glencore.com/dam:jcr/f89bbde0-e32b-4695-b2af-9ff85a7c1950/2018-Glencore-Human-Rights-Report.pdf] 
Score 2
• Not met: Policies address the specific rights in question: Although Glencore prohibits child labor, the company has not mentioned any specific practices that would help to enforce its prohibition, such as age verification processes. [Code of Conduct (same in Glencore and Glencore Agriculture web), 2018: https://www.glencoreagriculture.com/dam/jcr:b7ea3612-2136-45d1-a704-323094452937/CodeofConduct2018EN.pdf]</t>
  </si>
  <si>
    <t>The individual elements of the assessment are met or not as follows: 
Score 1
• Met: Denies allegations, but has engaged affected stakeholders: The company has denied its involvement in the allegation by stating that it is not a defendant in the lawsuit filed in a US court by IRAdvocates on 15 December 2019 regarding child labour in the artisanal mining of cobalt in the Democratic Republic of Congo (DRC).. The company has said that it engages with local communities to highlight the risks associated with illegal artisanal mining, particularly in respect of an active industrial site. [Glencore statement on child labour allegations, 17/12/2019: https://www.glencore.com/media-and-insights/news/Glencore-statement-on-child-labour-allegations] 
• Met: Denies allegations, but reviewed systems to prevent such impacts: The company has denied its involvement in the allegation by stating that it is not a defendant in the lawsuit filed in a US court by IRAdvocates on 15 December 2019 regarding child labour in the artisanal mining of cobalt in the Democratic Republic of Congo (DRC). The company claims that it works with its security providers to ensure they continue to uphold respect for human rights in a manner consistent with the Voluntary Principles on Security and Human Rights. [Glencore statement on child labour allegations, 17/12/2019: https://www.glencore.com/media-and-insights/news/Glencore-statement-on-child-labour-allegations] 
Score 2
• Met: Denies allegations, but implements review recommendations
• Not met: Denies allegations, and ensures systems prevent such impacts: Although the company denied its involvement in the allegation by stating that it is not a defendant in the lawsuit filed in a US court by IRAdvocates on 15 December 2019 regarding child labour in the artisanal mining of cobalt in the Democratic Republic of Congo (DRC), it has introduced some systems to mitigate the impact of the abuses by engaging with local communities to highlight the risks associated with illegal artisanal mining, particularly in respect of an active industrial site, the strengthening physical barriers to prevent intrusions and address the risk of injury from entering an industrial site, and working with our security providers to ensure they continue to uphold respect for human rights in a manner consistent with the Voluntary Principles on Security and Human Rights. However, it is not clear whether these initiatives will ensure that such abuses could continue to occur. [Glencore statement on child labour allegations, 17/12/2019: https://www.glencore.com/media-and-insights/news/Glencore-statement-on-child-labour-allegations]</t>
  </si>
  <si>
    <t>The individual elements of the assessment are met or not as follows: 
Score 1
• Met: General HRs commitment: The Company indicates that 'at Grupo México, we promote and protect human rights as prescribed by the United Nations Universal Declaration on Human Rights'. Its Human Rights Policy also states: 'we respect and promote the human rights of all our collaborators and the communities where we operate, in adherence of the United Nations Universal Declaration on Human Rights and local laws'. [Code of Ethics, 05/2020: ttps://www.gmexico.com/GMDocs/CulturaCorporativa/CC_EN_01.pdf#https://www.gmexico.com/GMDocs/CulturaCorporativa/CC_EN_01.pdf &amp; Human Rights Policy, N/A: ttps://www.gmexico.com/GMDocs/CulturaCorporativa/CC_EN_02.pdf#https://www.gmexico.com/GMDocs/CulturaCorporativa/CC_EN_02.pdf] 
• Met: UDHR: The company indicates in the Code of Ethics that they promote HR as prescribed by the UN UDHR. [Code of Ethics, 05/2020: ttps://www.gmexico.com/GMDocs/CulturaCorporativa/CC_EN_01.pdf#https://www.gmexico.com/GMDocs/CulturaCorporativa/CC_EN_01.pdf &amp; Human Rights Policy, N/A: ttps://www.gmexico.com/GMDocs/CulturaCorporativa/CC_EN_02.pdf#https://www.gmexico.com/GMDocs/CulturaCorporativa/CC_EN_02.pdf] 
• Not met: International Bill of Rights
Score 2
• Not met: UNGPs: The Company has provided comments to CHRB regarding this indicator. However, evidence was not material. [Sustainable Development Report 2019, 2020: https://www.gmexico.com/GMDocs/InformeSustentable/DS2019completoIng.pdf] 
• Not met: OECD</t>
  </si>
  <si>
    <t>The individual elements of the assessment are met or not as follows: 
Score 1
• Met: ILO Core: In its Human Rights Policy, the Company states: 'Respect the fundamental principles and rights at work, in adherence of International Labor Organization's Declaration, including: 'Promote freedom of association and the right to organize, and the effective recognition of the right to collective bargaining […]; Elimination of forced labor […]; Ensure effective abolition of child labor […]; Reject all forms of discrimination in respect of employment, and promote equal remuneration […]'. [Code of Ethics, 05/2020: ttps://www.gmexico.com/GMDocs/CulturaCorporativa/CC_EN_01.pdf#https://www.gmexico.com/GMDocs/CulturaCorporativa/CC_EN_01.pdf &amp; Human Rights Policy, N/A: ttps://www.gmexico.com/GMDocs/CulturaCorporativa/CC_EN_02.pdf#https://www.gmexico.com/GMDocs/CulturaCorporativa/CC_EN_02.pdf] 
• Met: Explicitly list All four ILO apply to EX BPs: The Human rights policy extends 'to our suppliers of good and services, giving preferences to companies that shares our values'. In addition, in its Sustainability Report 2018, the Company states: 'We have contract clauses in place to ensure respect for human rights and personal dignity extends to our business partners and that our business partners adhere to the principles and values of Grupo México, as well as local legislation and regulations in the countries where we operate.' As indicated above, the Human rights policy includes adherence to ILO conventions, particularly in relation to freedom of association and collective bargaining: 'promote freedom of association and the right to organize, and the effective recognition of the right to collective bargaining. (ILO Convention 87 and 98)'. [Human Rights Policy, N/A: ttps://www.gmexico.com/GMDocs/CulturaCorporativa/CC_EN_02.pdf#https://www.gmexico.com/GMDocs/CulturaCorporativa/CC_EN_02.pdf &amp; Sustainable development Report 2018, 2019: https://www.gmexico.com/GMDocs/InformeSustentable/DS2018completo.pdf] 
Score 2
• Met: Explicit commitment to All four ILO Core: As indicated above, in its Human Rights Policy, the Company states: 'Respect the fundamental principles and rights at work, in adherence of International Labor Organization's Declaration, including: 'Promote freedom of association and the right to organize, and the effective recognition of the right to collective bargaining […]; Elimination of forced labor […]; Ensure effective abolition of child labor […]; Reject all forms of discrimination in respect of employment, and promote equal remuneration […]'. [Human Rights Policy, N/A: ttps://www.gmexico.com/GMDocs/CulturaCorporativa/CC_EN_02.pdf#https://www.gmexico.com/GMDocs/CulturaCorporativa/CC_EN_02.pdf] 
• Met: Respect H&amp;S of workers: In its Human Rights Policy the Company commits to 'Protect the right to health of our collaborators, providing safe and healthy work environments, and implementing processes and controls for the prevention of occupational risks.' [Code of Ethics, 05/2020: ttps://www.gmexico.com/GMDocs/CulturaCorporativa/CC_EN_01.pdf#https://www.gmexico.com/GMDocs/CulturaCorporativa/CC_EN_01.pdf &amp; Human Rights Policy, N/A: ttps://www.gmexico.com/GMDocs/CulturaCorporativa/CC_EN_02.pdf#https://www.gmexico.com/GMDocs/CulturaCorporativa/CC_EN_02.pdf] 
• Met: H&amp;S applies to EX BPs: 'We require the total involvement of our collaborators, contractors and/or any other outside person involved in the activities of the Company, working only with persons who observe in full our codes and standards on safety, and also taking responsibility to care for and keep workplaces clean and safe'. [Code of Ethics, 05/2020: ttps://www.gmexico.com/GMDocs/CulturaCorporativa/CC_EN_01.pdf#https://www.gmexico.com/GMDocs/CulturaCorporativa/CC_EN_01.pdf]</t>
  </si>
  <si>
    <t>The individual elements of the assessment are met or not as follows: 
Score 1
• Met: Commits to stakeholder engagement: The Company states in its Sustainable Report: 'Grupo México is committed to listening to our stakeholders for which we offer different channels of communication, including our annual report, our sustainable development report, the stockholders meeting, quarterly calls for investors, community committees, forums, interviews, social media presence, community development centers, the community care service (CCS), press releases and newsletters'. [Sustainable Development Report 2019, 2020: https://www.gmexico.com/GMDocs/InformeSustentable/DS2019completoIng.pdf] 
Score 2
• Not met: Commits to engage stakeholders in design: The Company has provided comments to CHRB regarding this indicator. However, evidence was not material.
• Not met: Regular stakeholder design engagement</t>
  </si>
  <si>
    <t>The individual elements of the assessment are met or not as follows: 
Score 1
• Met: Commits to remedy: The Company states in its Human Rights Policy that it is committed to 'implementing processes of due diligence to identify, prevent, mitigate and where necessary, remedy potentially adverse human rights impacts at all our business units'. [Human Rights Policy, N/A: ttps://www.gmexico.com/GMDocs/CulturaCorporativa/CC_EN_02.pdf#https://www.gmexico.com/GMDocs/CulturaCorporativa/CC_EN_02.pdf] 
Score 2
• Not met: Not obstructing access to other remedies
• Not met: Collaborating with other remedy initiatives
• Not met: Work with EX BPs to remedy impacts: The Company's Human rights Policy indicates that this policy 'applies to all workers and subsidiaries, and is extended to business partners'. No evidence found in relation to working with extractive business partners to remedy adverse impacts either through partners' mechanisms, or development of third party non-judicial remedies. [Human Rights Policy, N/A: ttps://www.gmexico.com/GMDocs/CulturaCorporativa/CC_EN_02.pdf#https://www.gmexico.com/GMDocs/CulturaCorporativa/CC_EN_02.pdf]</t>
  </si>
  <si>
    <t>The individual elements of the assessment are met or not as follows: 
Score 1
• Met: Commits to ILO core conventions: See indicator A.1.2. The Company is committed to ILO Declaration.
• Met: Senior responsibility for HR: The Company indicates that: '[…] all employees, at all levels, and also suppliers and providers, are required to comply with the company’s principles and policies on human rights. Various departments are involved in managing these topics, while the principal roles in the enforcement of the Mining Division’s policies and procedures to ensure the human rights of our collaborators and local communities are respected are: Vice-President, Human Resources; Vice-President, Community Development; Vice-President, Occupational Health and Safety; Ethics and Discipline Committee. […] Senior Management, through the Sustainability Committee, supervise and audit the performance of our policies on sustainability: health, safety and environment committees. In regards to community performance, they review the management, prevention and mitigation of social risks, and also the implementation of programs that will optimize the positive impacts. This includes fostering relationships and linkage with the authorities and institutions'. [Sustainable Development Report 2019, 2020: https://www.gmexico.com/GMDocs/InformeSustentable/DS2019completoIng.pdf] 
Score 2
• Met: Day-to-day responsibility: The Company states: 'The company has a human rights due diligence process within our risk assessment processes. The due diligence process seeks to identify, prevent, mitigate and, as necessary, correct potentially adverse impacts on the human rights of both our neighbor communities and our company employees. This process can be divided into two main areas: (i) Community Human Rights, and (ii) Employee human rights.' The day-to-day responsibilities are distributed among several departments, including: Community Development, Impact Measuring, Special Projects and Explorations, Corporate Human Resources Department, Internal Control Area, among others. [Sustainable Development Report 2019, 2020: https://www.gmexico.com/GMDocs/InformeSustentable/DS2019completoIng.pdf] 
• Met: Day-to-day responsibility for EX BRs: In addition to what was indicated above, the Company reports: 'The Minera México Human Resources and Procurement departments evaluate potential suppliers to verify they are in compliance with applicable labor laws and regulations. As part of this process, prospective suppliers are informed of the obligations in terms of labor rights that must be fulfilled if they are awarded the contract. When a company is selected, Labor Relations (part of the Human Resources department) conducts an exhaustive analysis of the supplier to verify all their employees are afforded all rights as conferred by the labor laws'. Human rights policy includes in its coverage suppliers of services, and Sustainability report refers to partners generally. Assumed extractive ones to be included. [Sustainable Development Report 2019, 2020: https://www.gmexico.com/GMDocs/InformeSustentable/DS2019completoIng.pdf]</t>
  </si>
  <si>
    <t>The individual elements of the assessment are met or not as follows: 
Score 1
• Met: Identifying risks in own operations: According to its Sustainable development report: 'The company uses a human rights due diligence process in our risk assessment processes. The due diligence process seeks to identify, prevent, mitigate and, as necessary, correct potentially adverse impacts on the human rights of both our neighbor communities and our company employees. This process can be divided into two main areas: a. community human rights; b. employee human rights'. It also indicates: 'The community human rights due diligence process of the Mining Division and the Infrastructure Division is made up of two components: 1. Participative shared value diagnostic process and management plans; 2. Community Care Service. […] The shared value diagnostics help the company to identify the risks present at each business unit, to then design and implement actions to mitigate potential negative impacts and optimize the positives. These diagnostics are prepared at the start of each project and are then updated every two years at all our business units in Mexico and Peru. One of the five components required to prepare the diagnostic is mapping the risks and impacts from the operation. It should be noted that the company uses a risk matrix that measures, on a scale of one to five, the severity and frequency of social impacts, which include the risks associated with human rights.' [Sustainable Development Report 2019, 2020: https://www.gmexico.com/GMDocs/InformeSustentable/DS2019completoIng.pdf] 
• Not met: identifying risks in EX business partners: It is not clear if the process described above includes extractive business partners. [Sustainable Development Report 2019, 2020: https://www.gmexico.com/GMDocs/InformeSustentable/DS2019completoIng.pdf] 
Score 2
• Not met: Ongoing global risk identification: The Company indicates: 'Internal Control bases their work in this area on the COSO Framework, an internationally recognized tool that was developed over twenty years ago to provide organizational leadership on three fronts: enterprise risk management (ERM), internal control and fraud deterrents.' However, it is not clear whether the Company carries out ongoing global due diligence to identify potential human rights and impacts. [Sustainable Development Report 2019, 2020: https://www.gmexico.com/GMDocs/InformeSustentable/DS2019completoIng.pdf] 
• Not met: In consultation with stakeholders
• Not met: In consultation with HR experts
• Met: Triggered by new circumstances: As indicated above with respect the community human rights due diligence process in Mining Division: 'These diagnostics are prepared at the start of each project and are then updated every two years at all our business units in Mexico and Peru. One of the five components required to prepare the diagnostic is mapping the risks and impacts from the operation.' [Sustainable Development Report 2019, 2020: https://www.gmexico.com/GMDocs/InformeSustentable/DS2019completoIng.pdf] 
• Not met: Explains use of HRIAs or ESIA (inc HR)</t>
  </si>
  <si>
    <t>The individual elements of the assessment are met or not as follows: 
Score 1
• Not met: Salient risk assessment (and  context): The Company indicates in its Sustainable development report: 'The company has a human rights due diligence process within our risk assessment processes. The due diligence process seeks to identify, prevent, mitigate and, as necessary, correct potentially adverse impacts on the human rights of both our neighbor communities and our company employees. This process can be divided into two main areas: (i) Community Human Rights, and (ii) Employee human rights.' However, no further details found including process and how specific factors such as geographical, economic or social are taking into account to determine saliency. The Company has provided additional comments to CHRB regarding this indicator. However, evidence was not material. [Sustainable Development Report 2019, 2020: https://www.gmexico.com/GMDocs/InformeSustentable/DS2019completoIng.pdf] 
• Not met: Public disclosure of salient risks
Score 2
• Not met: Both requirements under score 1 met</t>
  </si>
  <si>
    <t>The individual elements of the assessment are met or not as follows: 
Score 1
• Not met: Action Plans to mitigate risks: Although the Company provided information about different initiatives and actions related to the fight against human rights violations, no evidence found of a global action plan to face specific salient human rights issues identified and assessed in its human rights due diligence process. [Sustainable Development Report 2019, 2020: https://www.gmexico.com/GMDocs/InformeSustentable/DS2019completoIng.pdf] 
• Not met: Including amongst EX BPs
• Met: Example of Actions decided: The Company introduced different processes and tools to prevent conflict with local communities and detect and resolve different kind of issues, including the ones related with human rights: Participative shared value diagnostic process and management plans, Community Care Service (with a  three year program in 2019 to strengthen the Community Care Service and transform it from a corrective tool to a preventive tool). [Sustainable Development Report 2019, 2020: https://www.gmexico.com/GMDocs/InformeSustentable/DS2019completoIng.pdf] 
Score 2
• Not met: Both requirements under score 1 met</t>
  </si>
  <si>
    <t>The individual elements of the assessment are met or not as follows: 
Score 1
• Not met: System to check if Actions are effective: The Company has provided comments to CHRB regarding this indicator. However, evidence was not material. [Sustainable Development Report 2019, 2020: https://www.gmexico.com/GMDocs/InformeSustentable/DS2019completoIng.pdf]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</si>
  <si>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Met: Responding to affected stakeholders concerns: The Company has put in place a Comprehensive Reporting System and the Community Care Service (CCS) to receive complaints and reports, including the ones related with human rights issues. As part of the process for addressing complaints, the Company informed the complainants with the result of the investigation, and in the case of the CCS. See further details on how it responds below. The Company presents 6 cases showing how it solved different complaints received through its CCS, including: 'Embers from a works project on company land started a fire on a part of a neighbouring property. Company personnel responded to the incident immediately to control the fire, with the help of neighbours. The case was reported to the CCS for follow-up. We dialogued with the property owner, reaching agreement on compensation for the damages, closing the matter to their satisfaction. ' [Sustainable Development Report 2019, 2020: https://www.gmexico.com/GMDocs/InformeSustentable/DS2019completoIng.pdf] 
• Met: Ensuring affected stakeholders can access communications: The Company has put in place a Comprehensive Reporting System and the Community Care Service to receive complaints and reports, including the ones related with human rights issues. As part of the process for addressing complaints, the Company informed the complainants with the result of the investigation, and in the case of the CCS, it indicates: 'When the report has not been made anonymously, Grupo México (local community development personnel and from other departments, as required) establishes a constructive dialog with the user, and regularly updates them on their case, from the initial assessment to the implementation of the resolution actions. When a case has an impact that would go beyond the individual report or complaint, the company informs key local players, the Community Committee for example, about the preventive or corrective measures taken. The purpose is not only to update them on the case, but also to receive their feedback.' [Sustainable Development Report 2019, 2020: https://www.gmexico.com/GMDocs/InformeSustentable/DS2019completoIng.pdf]</t>
  </si>
  <si>
    <t>The individual elements of the assessment are met or not as follows: 
Score 1
• Met: Channel accessible to all workers: In its Sustainability Report, the Company indicates: '[…] the company has a Comprehensive Reporting System. With this instrument, collaborators at all the business units and corporate offices, stockholders, management, suppliers and third parties with which Grupo México has dealings, can report any violation of the Code of Ethics. Reports can be made via a phone line, voicemail, email or website. […] The reporting line is an essential component of the human rights due diligence process as it allows employees to report any violation of their human rights to the company immediately and to receive a report of how their complaint has been addressed'. [Sustainable Development Report 2019, 2020: https://www.gmexico.com/GMDocs/InformeSustentable/DS2019completoIng.pdf] 
Score 2
• Not met: Number grievances filed, addressed or resolved: In its Sustainable development report, the Company indicates that it received 254 complaints related to 'Matters related to Human Rights. In addition, it reports: 'The [Community Care Service] CCS received 123 incident reports in 2019, all of which were resolved before year end with an average response time of 14 days, or channelled to other mechanisms within the company on being related to administrative processes, like the Reporting Line, which receives reports of issues related to the company Code of Ethics. Only one complaint remained open. Of the 123 incident reports, 82 were Level 1 or 2 (requests and concerns) and 41 were Level 3 or 4 (complaints and emergencies), while no Level 5 (disputes) were reported.' However, it is not clear how many of the complaints related to human rights were addressed or resolved during the year, since it indicates that received 254 complaints. [Sustainable Development Report 2019, 2020: https://www.gmexico.com/GMDocs/InformeSustentable/DS2019completoIng.pdf] 
• Met: Channel is available in all appropriate languages: The Company also indicates: 'The Reporting Line is available in the local language in Mexico, Peru and the United States.' The Company operates in 'Mexico, Peru, Spain and the United States'. [Sustainable Development Report 2019, 2020: https://www.gmexico.com/GMDocs/InformeSustentable/DS2019completoIng.pdf] 
• Met: Opens own system to EX BPs workers: In the sustainability report the company indicates that the Ethics Reporting Line is open to suppliers and third parties. [Sustainable Development Report 2019, 2020: https://www.gmexico.com/GMDocs/InformeSustentable/DS2019completoIng.pdf]</t>
  </si>
  <si>
    <t>The individual elements of the assessment are met or not as follows: 
Score 1
• Met: Grievance mechanism for community: In its Sustainable Development Report, the Company indicates: 'Members of the community can communicate requests, concerns, complaints, emergencies or disputes to the company through the CCS [Community Care Service]. This service is a vital part of the due diligence process as it is a channel of communication between the community and Grupo México that is always open, whereby any member of the community can share with the company their complaints or concerns about potentially negative impacts on their human rights related to the company’s operations'. [Sustainable Development Report 2019, 2020: https://www.gmexico.com/GMDocs/InformeSustentable/DS2019completoIng.pdf] 
Score 2
• Not met: Describes accessibility and local languages: In addition, the Company indicates: 'The CCS is extensively publicized among the communities and business units in the local language via both print and digital media (social networks and by email), presentations with volunteer groups, through Community Development activities and programs, as well megaphones and other publicity means provided by the company, as necessary.' The CCS is available in Peru and Mexico, in all appropriate local languages, and will be available also in the USA in 2020. However, it is not clear whether it's already available in the USA. [Sustainable Development Report 2019, 2020: https://www.gmexico.com/GMDocs/InformeSustentable/DS2019completoIng.pdf] 
• Met: Expects EX BPs to have community grievance systems: In its Human Rights Policy, which extends to its 'suppliers of goods and services', the Company indicates: 'Establish easily accessible, confidential mechanisms that guarantee the registration of our stakeholders concerns, reports and complaints related to human rights actions, ensuring due follow up'. The Company indicates that it has contract clauses in place to ensure respect for human rights and personal dignity extends to our business partners and that our business partners adhere to the principles and values of Grupo Mexico'. [Human Rights Policy, N/A: ttps://www.gmexico.com/GMDocs/CulturaCorporativa/CC_EN_02.pdf#https://www.gmexico.com/GMDocs/CulturaCorporativa/CC_EN_02.pdf]</t>
  </si>
  <si>
    <t>The individual elements of the assessment are met or not as follows: 
Score 1
• Met: Describes how remedy has been provided: The Company presents 6 cases showing how it solved different complaints received through its CCS (Community care system), including: 'Embers from a work project on company land started a fire on a part of a neighbouring property. Company personnel responded to the incident immediately to control the fire, with the help of neighbours. The case was reported to the CCS for follow-up. We dialogued with the property owner, reaching agreement on compensation for the damages, closing the matter to their satisfaction'. [Sustainable Development Report 2019, 2020: https://www.gmexico.com/GMDocs/InformeSustentable/DS2019completoIng.pdf] 
Score 2
• Not met: Changes introduced to stop repetition: The Company states: 'Identifying and anticipating the risks associated with our operations is part of our commitment to our employees, our neighbor communities and the environment. At Grupo México, we are developing and improving policies and processes to anticipate the risks associated with sustainability. […] Given the challenge of sustainability and risk management in a changing context, one of the tools most used worldwide are management systems, tools to define policies, goals of the organization and to unify procedures to align the company with our defined goals. At Grupo México, some of the systems in place are: ISO 45001- Worker health and safety;[…]'. In addition, the Company presents an improvement program of its CCS: 'The Community Development department designed a three year program in 2019 to strengthen the Community Care Service and transform it from a corrective tool to a preventive tool.' However, it is not clear how these actions are directly related with a specific incident where the Company decided to introduce changes to stop repetition. [Sustainable Development Report 2019, 2020: https://www.gmexico.com/GMDocs/InformeSustentable/DS2019completoIng.pdf] 
• Not met: Approach to learning from incident to prevent future impacts
• Not met: Evaluation of the channel/mechanism</t>
  </si>
  <si>
    <t>• Headline: Grupo Mexico failed to respect settlement with Mexican government over a sulphuric acid spillage in North-west Mexico
• Area: Environment
• Story: In July 2017, a UN report announced that three years after a mine belonging to Grupo México caused the worst ecological disaster in Mexican history, the Company failed to fulfill its obligations with the victims. The spill amounted to 10 million gallons (40,000 cubic meters) of copper sulfate and heavy metals into the Sonora and Bacanuchi rivers. This environmental disaster affected approximately 24,000 people directly and 250,000 people indirectly in seven municipalities on the banks of the Sonora River, 25 miles south of the Arizona border. Grupo Mexico was fined MXN 23 million (about USD 1.8 million) and agreed to contribute to a trust fund of MXN 2 billion pesos (about USD 154 million) for redress, reparation and compensation for economic and environmental damages and health problems caused in the communities affected by the spill. In addition, Grupo Mexico committed to take a number of measures, including installing 28 water treatment plants with technology to filter out heavy metals and building a clinic to treat those whose health was affected. However, three years after the tragedy, the UN report said only one of the promised 28 water treatment plants had been built and it was not fully functional. During its visit to the site, the UN Working Group also confirmed that the health clinic was never completed although at least 360 people have been identified with health problems caused by the spill. The UN report stated that affected communities raised a number of concerns related to a lack of consultation about the use of the trust fund and lack of transparency about the level of contamination and plans for the recovery of the river.
In December 2019, a federal judge ordered Mexico’s General Prosecutor to reopen a criminal investigation against Buenavista del Cobre. The move came after Sonora residents and the union Los Mineros challenged decisions made by the Prosecutors office back in 2017 and in 2018, which called for the investigations to cease and be archived.
That same month, Mexico’s Federal Attorney for Environmental Protection accused Grupo México of not fulfilling a number of commitments related to clean-up, restoration and reparation after the spill. While Grupo México created a USD 106 million fund to cover the damages, the total estimated cost for the environmental damage amounts to more than USD 133.7 million.
• Sources: [Forbes, 27/7/2017: https://www.forbes.com/sites/doliaestevez/2017/07/27/un-singles-out-tycoon-german-larreas-grupo-mexico-for-unfulfilled-pledge-in-ecological-disaster/][Business &amp; Human Rights Resource Center, 25/7/2018: https://www.business-humanrights.org/en/grupo-m%C3%A9xico-lawsuit-re-toxic-spill-in-mexico][Milenio, 08/05/18: https://www.milenio.com/negocios/relator-onu-grupo-mexico-descarado-flagrante-impunidad][Mining.com - 29/12/2019: https://www.mining.com/judge-reopens-investigation-against-grupo-mexicos-subsidiary-for-toxic-spill/]</t>
  </si>
  <si>
    <t>The individual elements of the assessment are met or not as follows: 
Score 1
• Met: Public response available: A month after the spill in 2014, Grupo Mexico stated the accident could be attributed to a defective pipe. The Company said it "regretted" the tragedy, and was fined  23 million pesos (about US$ 1.8 million). The company also collaborated with the Government in establishing a trust fund of 2 billion pesos in order to ensure redress, reparation and compensation for economic and environmental damages and health problems caused in the communities affected by the spill. In addition, Grupo México committed to take a number of measures, including installing 28 water treatment plants with technology to filter out heavy metals and building a clinic to treat those whose health was affected. In 2017, Grupo Mexico told the UN Working Group that the construction of the treatment plants and the clinic had not been completed because the municipal authorities did not have the capacity to operate them, and to do so would have been irresponsible. [Forbes article, 07/2017: https://www.forbes.com/sites/doliaestevez/2017/07/27/un-singles-out-tycoon-german-larreas-grupo-mexico-for-unfulfilled-pledge-in-ecological-disaster/#125ca4eb1506 &amp; UN Working Group report on Mexican business enterprises, 27/04/2017: https://www.ohchr.org/EN/HRBodies/HRC/RegularSessions/Session35/Pages/ListReports.aspx] 
Score 2
• Met: Response goes into detail: While the company told the UN Working Group that the construction of the treatment plants and the clinic had not been completed because the municipal authorities did not have the capacity to operate them, and to do so would have been irresponsible, this is not sufficient detail. However, they did respond to the recent re-opened criminal investigation stating the following: “There is no scientific proof that links the spill to effects on natural resources or health in the area", and "“Water quality measurements of the Sonora river after the accident have even been lower than those during the 10 or more years before it happened.”
The company added that it has carried out a monitoring program in local wells with the National Water Commission (Conagua) over the last five years. “We contributed 2 billion pesos (US $105 million) initially planned for the recovery. There is no noncompliance on the part of Grupo México,” it said. [UN Working Group report on Mexican business enterprises, 27/04/2017: https://www.ohchr.org/EN/HRBodies/HRC/RegularSessions/Session35/Pages/ListReports.aspx &amp; Mexico Daily News, 12/2019: https://mexiconewsdaily.com/news/miner-rejects-governments-claim-of-health-environmental-damage/]</t>
  </si>
  <si>
    <t>The individual elements of the assessment are met or not as follows: 
Score 1
• Met: Company policies address the general issues raised: The Company states that "At Grupo México, we minimize and compensate any potentially adverse impacts and ensure environmental management is an integral part of all our processes, covering each of the stages in the lifecycle of our operations." [Code of Ethics, 05/2020: ttps://www.gmexico.com/GMDocs/CulturaCorporativa/CC_EN_01.pdf#https://www.gmexico.com/GMDocs/CulturaCorporativa/CC_EN_01.pdf] 
• Met: Policies apply to the type of business relationships involved: The policy also applies to the Company's suppliers. [Code of Ethics, 05/2020: ttps://www.gmexico.com/GMDocs/CulturaCorporativa/CC_EN_01.pdf#https://www.gmexico.com/GMDocs/CulturaCorporativa/CC_EN_01.pdf] 
Score 2
• Not met: Policies address the specific rights in question: The Company monitors the level of harmful wastes and spills, and report on the number. However, it does not have a commitment the UN Global Compact CEO Water Mandate. [Sustainable development report, 2017: http://www.gmexico.com/site/images/documentos/en/sustainability_reports/DS2017full.PDF]</t>
  </si>
  <si>
    <t>The individual elements of the assessment are met or not as follows: 
Score 1
• Met: Engages with affected stakeholders: Following the spill in 2014, the company released a series of statements outlining the engagement it had undertaken with the local communities, this included; The provision of $3,500,000 pesos to the seven municipalities to support environmental services and to pay personnel for the distribution of water, fuels, and various other materials related to the filtration. The implementation of a coordinated plan to identify and verify the possible effects on farming and livestock in the region, that may have been caused by the filtration, to take subsequent action as necessary. Additionally the company also explained the steps that had been taken to provide communities with potable water. [UN Working Group report on Mexican business enterprises, 27/04/2017: https://www.ohchr.org/EN/HRBodies/HRC/RegularSessions/Session35/Pages/ListReports.aspx] 
• Met: Provides remedies to affected stakeholders: The UN Working Group report noted that Grupo Mexico was fined 23 million pesos (about $1.8 million) and agreed to contribute to a trust fund of 2 billion pesos (about $154 million) for redress, reparation and compensation for economic and environmental damages and health problems caused in the communities affected by the spill. [Forbes article, 07/2017: https://www.forbes.com/sites/doliaestevez/2017/07/27/un-singles-out-tycoon-german-larreas-grupo-mexico-for-unfulfilled-pledge-in-ecological-disaster/#125ca4eb1506 &amp; UN Working Group report on Mexican business enterprises, 27/04/2017: https://www.ohchr.org/EN/HRBodies/HRC/RegularSessions/Session35/Pages/ListReports.aspx] 
• Met: Has reviewed management systems to prevent recurrence: In a statement following the initial spill the company says "on learning of the incident, [the company] immediately proceeded to install a containment wall that would be sufficiently strong to prevent any further spillage and would also prevent this from happening again. The containment works were completed in less than 24 hour". The 2018 Sustainability report also says that "We strive for our operations to not only comply with, but to surpass local regulations and the recommendations of the International Commission on Large Dams (ICOLD). We have also set up a committee of in-house and independent specialists to regularly review the safety and operation of each dam. Additionally, and with the support of the best industry experts, we launched a monitoring program in 2018 for all tailings dams to ensure their stability". [Buenavista del Cobre reports on the copper solution spill., 12/08/2014: http://www.gmexico.com/site/images/documentos/en/cnbv-bmv/2014/DerrameBuenavitsaeng.pdf &amp; Sustainable development Report 2018, 2019: https://www.gmexico.com/GMDocs/InformeSustentable/DS2018completo.pdf] 
Score 2
• Not met: Remedies are satisfactory to the victims: In the report by the UN Working Group, it notes that "affected communities raised a number of concerns related to a lack of consultation about the use of the trust fund; a perception that compensation was determined arbitrarily, for example compensation was provided up to a maximum number of livestock, irrespective of the number of livestock affected; a lack of transparency about the level of contamination and plans for the recovery of the river; and the non-fulfilment of the company’s commitments to build water treatment plants and a health clinic". Thus despite the conclusion of the Sonara river trust, documented as occurring prior to the release of the UN Working Group report, the remedy provided by the company cannot be considered satisfactory. [Forbes article, 07/2017: https://www.forbes.com/sites/doliaestevez/2017/07/27/un-singles-out-tycoon-german-larreas-grupo-mexico-for-unfulfilled-pledge-in-ecological-disaster/#125ca4eb1506 &amp; UN Working Group report on Mexican business enterprises, 27/04/2017: https://www.ohchr.org/EN/HRBodies/HRC/Regu</t>
  </si>
  <si>
    <t>The individual elements of the assessment are met or not as follows: 
Score 1
• Met: General HRs commitment: In the document Global Human Rights Policy, the Company states 'Respect for human rights is fundamental to who we are at HanesBrands. We are committed to ensuring that all people are treated with dignity and respect, and we are committed to providing certain fundamental rights at work so that all those working for us have the opportunity to fully achieve their human potential'. [Human Rights Policy, N/A: https://hanesforgood.com/content/uploads/2019/11/Human-Rights-Policy-11-2019.pdf] 
Score 2
• Not met: UNGPs: In its Global Human Rights Policy, the Company states that the development of its policy was informed by the UN Guiding Principles on Business and Human Rights , but it does not specify a formal commitment. [Human Rights Policy, N/A: https://hanesforgood.com/content/uploads/2019/11/Human-Rights-Policy-11-2019.pdf]</t>
  </si>
  <si>
    <t>The individual elements of the assessment are met or not as follows: 
Score 1
• Met: ILO Core: The Company's Global Human Rights policy states that it supports each of the four ILO core standards. [Human Rights Policy, N/A: https://hanesforgood.com/content/uploads/2019/11/Human-Rights-Policy-11-2019.pdf] 
• Met: Explicitly list ALL four ILO for AP suppliers: The requirements are outlined in the Global Standards for Suppliers, requiring suppliers to sign to state that its Employment Practices support all four ILO standards:  Child Labor; Non-discrimination; Forced Labor; Freedom of Association and Collective Bargaining. In relation to these last two it states: 'Suppliers will recognize and respect the right of employees to exercise their right of freedom association. Similarly, Suppliers will recognize and respect the rights of their employees to choose or not choose collective bargaining'. [Global Standards for Suppliers 2018, 2018: https://hanesforgood.com/content/uploads/2019/05/HBI-GSS-2018-Poster-English.pdf] 
Score 2
• Met: Explicit commitment to All four ILO Core: The Global Human Rights policy includes an explicit commitment to each ILO standard of child labour, forced labour, discrimination, freedom of association and collective bargaining. In relation to these two, it indicates the following: 'Hanes Brands respects the rights of our employees and those of our suppliers to join, form (or not join or form) a labor union. We protect the free exercise of those rights without fear of reprisal of any kind. Where employees are represented by a union, we are committed to establishing a constructive dialogue with their freely chosen representatives and to bargain collectively in good faith with them'. [Human Rights Policy, N/A: https://hanesforgood.com/content/uploads/2019/11/Human-Rights-Policy-11-2019.pdf] 
• Met: Respect H&amp;S of workers: The Global Human Rights Policy states that 'Hanesbrands is committed to providing a safe and healthy workplace and complying with applicable safety and health laws, regulations and our own internal requirements.' [Human Rights Policy, N/A: https://hanesforgood.com/content/uploads/2019/11/Human-Rights-Policy-11-2019.pdf] 
• Met: H&amp;S applies to AP suppliers: The Company expects its suppliers to 'operate a safe and healthy work environment for their employees. Suppliers must be committed to eliminating unsafe acts and conditions, thereby preventing harm to their workers, customers and the general public. Where applicable, this also applies to housing and eating facilities'. [Global Standards for Suppliers 2018, 2018: https://hanesforgood.com/content/uploads/2019/05/HBI-GSS-2018-Poster-English.pdf] 
• Not met: working hours for workers: The Company indicates, in its document Global Standards for Suppliers, that 'suppliers will comply with all applicable laws and regulations regarding working hours. Other than in exceptional circumstances, workers must not work over the legal limits or over 48 regular hours plus 12 overtime hours per week whichever is lower. Suppliers must allow workers at least 24 consecutive hours of rest following 6 consecutive working days. Overtime shall not be requested on a regular basis and is voluntary'. However, it is not clear that the same applies for the Company's own workers. [Global Standards for Suppliers 2018, 2018: https://hanesforgood.com/content/uploads/2019/05/HBI-GSS-2018-Poster-English.pdf] 
• Met: Working hours for AP suppliers: The Company indicates, in its document Global Standards for Suppliers, that 'suppliers will comply with all applicable laws and regulations regarding working hours. Other than in exceptional circumstances, workers must not work over the legal limits or over 48 regular hours plus 12 overtime hours per week whichever is lower. Suppliers must allow workers at least 24 consecutive hours of rest following 6 consecutive working days. Overtime shall not be requested on a regular basis and is voluntary'. [Global Standards for Supp</t>
  </si>
  <si>
    <t>The individual elements of the assessment are met or not as follows: 
Score 1
• Met: Commits to stakeholder engagement: In their Human Rights Policy, the Company states that it 'engages with stakeholders to ensure we are listening to, learning from and taking into account their views on human rights issues. We are especially committed to engaging in appropriate dialogue with stakeholders on our human rights program.' [Disclosure 2019, 17/07/19: https://www.business-humanrights.org/sites/default/files/webform/HanesBrands%20CHRB%202019%20Engagement%20Responses%20062019_0.xlsx &amp; Human Rights Policy, N/A: https://hanesforgood.com/content/uploads/2019/11/Human-Rights-Policy-11-2019.pdf] 
• Met: Regular stakeholder engagement: The Company communicates through the public disclosure to CHRB that 'We meet or talk regularly "in person" or by phone on a range of issues with the FLA [Fair Labour Association], Workers Rights Consortium ("WRC"), Maquiladora Solidarity Network, the America's Group, representatives of the International Labour Organization Better Work programs globally, local members of the NGO community and labour organizations (including unions that exist in many of our facilities)'. [Submission to the CHRB Disclosure Platform: 'Response to CHRB', 28/03/2018: https://www.business-humanrights.org/en/hanesbrands%E2%80%99s-submission-to-the-corporate-human-rights-benchmark-disclosure-platform] 
Score 2
• Not met: Commits to engage stakeholders in design
• Not met: Regular stakeholder design engagement</t>
  </si>
  <si>
    <t>The individual elements of the assessment are met or not as follows: 
Score 1
• Met: Commits to remedy: The Company states in its Human Rights policy 'Hanesbrands respects human rights, and we are committed to identifying, preventing, and remediating adverse human rights impacts that results from or are caused by our business activities'. The Company also discloses that 'we are committed to investigating, addressing and responding to any such issues raised and to taking appropriate corrective action in response to any violation of this policy'. [Human Rights Policy, N/A: https://hanesforgood.com/content/uploads/2019/11/Human-Rights-Policy-11-2019.pdf] 
Score 2
• Met: Not obstructing access to other remedies: The Company communicates in it's Human Rights Policy that 'We have not and will not impede state-based judicial or non-judicial actions in favour of persons making allegations of adverse human rights actions and have not and will not require anyone to waive legal rights as a condition of participating in our grievance process'. [Human Rights Policy, N/A: https://hanesforgood.com/content/uploads/2019/11/Human-Rights-Policy-11-2019.pdf] 
• Not met: Collaborating with other remedy initiatives
• Not met: Work with AP suppliers to remedy impacts</t>
  </si>
  <si>
    <t>The individual elements of the assessment are met or not as follows: 
Score 1
• Met: Commits to ILO core conventions: See indicator A.1.2. The Company is committed to each ILO core
• Met: Senior responsibility for HR: The Company states on its website that 'our Vice President, Corporate Social Responsibility, formally manages our social responsibility and environmental compliance programs. He is responsible for ensuring organizational alignment and managing our social and environmental partnerships and business partner communications.  He leads a department comprising a worldwide network of more than 15 internal corporate social responsibility employees based in the United States, Latin America and Asia. This team is responsible for developing and overseeing the Global Ethics and Compliance program' and 'oversight of the program at the executive level rests with our Chief Legal Officer, as well as a Corporate Social Responsibility executive steering committee (our Chief Executive Officer and his direct reports) that meets three times a year to assess the program’s effectiveness. Day-to-day responsibility for our Corporate Social Responsibility program rests with our vice president of corporate social responsibility'. The Responses to Corporate Human Rights Benchmark document discloses that the Vice President of Corporate Social Responsibility 'works very closely with the President Global Supply Chain and his direct team who oversee our internal manufacturing and product sourcing operations. The Vice President of Corporate Social Responsibility sits in the President Global Supply Chain's weekly staff meetings and discusses human rights and other issues in real time with him and his entire team and provides quarterly updates of key issues and trend data generated from our scorecard audit process'. [Submission to the CHRB Disclosure Platform: 'Response to CHRB', 28/03/2018: https://www.business-humanrights.org/en/hanesbrands%E2%80%99s-submission-to-the-corporate-human-rights-benchmark-disclosure-platform] 
Score 2
• Met: Day-to-day responsibility: The Hanesbrands human rights program is overseen by the Vice President of Corporate Social Responsibility, who reports directly to the company’s Chief Administrative Officer, General Counsel and Corporate Secretary.  He also works very closely with the President Global Supply Chain and his direct team who oversee our internal manufacturing and product sourcing operations. The VP CSR sits in the President Global Supply Chain's weekly staff meetings and discusses human rights and other issues in real time with him and his entire team and provides quarterly updates of key issues and trend data generated from our scorecard audit process. In addition, the VP of Corporate Social Responsibility provides quarterly reporting to a CSR committee composed of, among others, the Chief Executive Officer and his senior executive team.  This organization structure was designed to embed the respect for human rights throughout our organization – and to have both senior-level oversight and day-to-day engagement in our human rights program. [Submission to the CHRB Disclosure Platform: 'Response to CHRB', 28/03/2018: https://www.business-humanrights.org/en/hanesbrands%E2%80%99s-submission-to-the-corporate-human-rights-benchmark-disclosure-platform] 
• Met: Day-to-day responsibility for AP in supply chain: See above.</t>
  </si>
  <si>
    <t>The individual elements of the assessment are met or not as follows: 
Score 1
• Met: Identifying risks in own operations: The Company discloses in its Responses to Corporate Human Rights Benchmark document that its scorecard audit process, covering over 200 questions to its owned and contractor facilities, 'provides a wealth of information about our substantive and geographic risks'. In the Disclosure Document 2019, the company indicates that ´our nearly constant access and review of our scored audits is the process of identifying and analyzing our human rights risks´. [Submission to the CHRB Disclosure Platform: 'Response to CHRB', 28/03/2018: https://www.business-humanrights.org/en/hanesbrands%E2%80%99s-submission-to-the-corporate-human-rights-benchmark-disclosure-platform &amp; Disclosure 2019, 17/07/19: https://www.business-humanrights.org/sites/default/files/webform/HanesBrands%20CHRB%202019%20Engagement%20Responses%20062019_0.xlsx] 
• Met: Identifying risks in AP suppliers: As above. [Submission to the CHRB Disclosure Platform: 'Response to CHRB', 28/03/2018: https://www.business-humanrights.org/en/hanesbrands%E2%80%99s-submission-to-the-corporate-human-rights-benchmark-disclosure-platform &amp; Disclosure 2019, 17/07/19: https://www.business-humanrights.org/sites/default/files/webform/HanesBrands%20CHRB%202019%20Engagement%20Responses%20062019_0.xlsx]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</si>
  <si>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states in its Response to CHRB Company Assessment that 'addresses its salient human rights issues through its extensive ERM process. The leadership team charged with oversight of the ERM process meets regularly (3 – 4 times a year) with the VP CSR and others to discuss those risks. There is a specific section in the ERM document reviewed with the Audit Committee of the Board that is dedicated to human rights risks and is updated several times each year'. However the Company does not describe how geographical, economic, social or other relevant factors are taken into account neither discloses the results of the assessment. [Submission to the CHRB Disclosure Platform: 'Response to CHRB', 28/03/2018: https://www.business-humanrights.org/en/hanesbrands%E2%80%99s-submission-to-the-corporate-human-rights-benchmark-disclosure-platform] 
• Not met: Public disclosure of salient risks
Score 2
• Not met: Both requirements under score 1 met</t>
  </si>
  <si>
    <t>The individual elements of the assessment are met or not as follows: 
Score 1
• Not met: Action Plans to mitigate risks
• Not met: Including in AP supply chain
• Met: Example of Actions decided: The Company discloses in its Responses to Corporate Human Rights Benchmark document its understanding of 'withholding passports and recruitment fees can often lead to situations tantamount to forced labour' and provides the example of 'a number of occasions when we have required contractors to stop withholding passports and/or to repay employees for recruitment fees that employees improperly incurred as a condition of continuing our business with them'. [Submission to the CHRB Disclosure Platform: 'Response to CHRB', 28/03/2018: https://www.business-humanrights.org/en/hanesbrands%E2%80%99s-submission-to-the-corporate-human-rights-benchmark-disclosure-platform] 
Score 2
• Not met: Both requirements under score 1 met</t>
  </si>
  <si>
    <t>The individual elements of the assessment are met or not as follows: 
Score 1
• Met: System to check if Actions are effective: The Company discloses in its Responses to Corporate Human Rights Benchmark document that tracks 'corrective action plans developed as part of our scorecard auditing process in custom designed, web-based software. This software allows us and the suppliers, easy access to a facility’s required corrective actions. Our internal compliance teams work closely with each supplier to ensure appropriate remedial actions are taken and corrective action plans are closed in the system'.  The Company states in its Response to CHRB Company Assessment that 'We routinely use the data generated to make decisions on who we should focus our remedial efforts on and which facilities should be excluded from our supply chain network. In 2017, we will disapprove in excess of 50 factories based on data generated in the software.' [Submission to the CHRB Disclosure Platform: 'Response to CHRB', 28/03/2018: https://www.business-humanrights.org/en/hanesbrands%E2%80%99s-submission-to-the-corporate-human-rights-benchmark-disclosure-platform] 
• Not met: Lessons learnt from checking effectiveness: As for lessons learned, the Company states that by using a scored auditing tool, they numerically track improvement (or lack thereof) over time.  Improvements on issues like hours worked are often driven by the leverage the Company has with a facility.  The Company states 'We have learned through this process that we need fewer, larger facilities to have the leverage to continue to sustainably effect positive change on a range of human rights issues'. However, this indicator looks for evidence of lessons learn tracking effectiveness of actions taken to specifically face a particular salient issue. Evidence found refers to lessons learnt in terms of system operation rather than how actions taken for a particular issue prove to be effective. No further evidence found. [Submission to the CHRB Disclosure Platform: 'Response to CHRB', 28/03/2018: https://www.business-humanrights.org/en/hanesbrands%E2%80%99s-submission-to-the-corporate-human-rights-benchmark-disclosure-platform]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</si>
  <si>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[Disclosure 2019, 17/07/19: https://www.business-humanrights.org/sites/default/files/webform/HanesBrands%20CHRB%202019%20Engagement%20Responses%20062019_0.xlsx] 
• Not met: Ensuring affected stakeholders can access communications</t>
  </si>
  <si>
    <t>The individual elements of the assessment are met or not as follows: 
Score 1
• Met: Channel accessible to all workers: The Company's Global Code of Conduct, which contains the human rights policy, discloses the options for employees to raise concerns. Among them, a third-party ethics point website, an email address and a toll-free phone line with translators 'available to speak in your native language'. Moreover, the Responses to Corporate Human Rights Benchmark document discloses that Hanesbrands uses a third-party resource, Navex Global, to answer and log employee 'complaints/issues in over 20 different languages. There are toll-free "Resource Lines" in every country in which we do business (nearly 40) accessible 24/7, 365 days/year, as well as a web link that employees (...) can use to come forward with a complaint or issue confidentially and without fear of any reprisal' and 'retaliation in any form will not be tolerated'. [Hanesbrands Global Code of Conduct, 03/05/2018: https://hanesforgood.com/content/uploads/2018/01/HBI-COC-2017-Manual.pdf] 
Score 2
• Not met: Number grievances filed, addressed or resolved
• Met: Channel is available in all appropriate languages: In its public disclosure in CHRB Platform, the Company indicates that 'the channel is available in over 20 languages.  All appropriate languages'. [Disclosure 2019, 17/07/19: https://www.business-humanrights.org/sites/default/files/webform/HanesBrands%20CHRB%202019%20Engagement%20Responses%20062019_0.xlsx] 
• Met: Expect AP supplier to have equivalent grievance systems: In their response to the CHRB the Company states 'We also have well-developed open door policies that employees in our plants and elsewhere have helped to design and implement. We expect our third party suppliers to have similar, appropriate grievance systems, and monitor them through our scorecard auditing process.' In addition the Company clarified to the CHRB that 'All suppliers are given a full copy of our audit protocol so this requirement is conveyed to them. If they fail to do so, they are required to implement an appropriate grievance system as part of the corrective action process. ' [Submission to the CHRB Disclosure Platform: 'Response to CHRB', 28/03/2018: https://www.business-humanrights.org/en/hanesbrands%E2%80%99s-submission-to-the-corporate-human-rights-benchmark-disclosure-platform &amp; CHRB Score Sheet Response, 18/06/2018] 
• Not met: Opens own system to AP supplier workers</t>
  </si>
  <si>
    <t>The individual elements of the assessment are met or not as follows: 
Score 1
• Met: Grievance mechanism for community: The Company's Responses to Corporate Human Rights Benchmark document discloses that Hanesbrands uses a third-party resource, Navex Global, to answer and log 'third-party complaints/issues in over 20 different languages. There are toll-free "Resource Lines" in every country in which we do business (nearly 40) accessible 24/7, 365 days/year, as well as a web link that (...) third-parties can use to come forward with a complaint or issue confidentially and without fear of any reprisal' and 'retaliation in any form will not be tolerated'. [Submission to the CHRB Disclosure Platform: 'Response to CHRB', 28/03/2018: https://www.business-humanrights.org/en/hanesbrands%E2%80%99s-submission-to-the-corporate-human-rights-benchmark-disclosure-platform] 
Score 2
• Met: Describes accessibility and local languages: See above
• Not met: Expects AP supplier to have community grievance systems: The same document states that Hanesbrands expects its suppliers 'to have appropriate grievance systems and monitor that through our scorecard auditing process'. However it is unclear if they covey the same expectation to their suppliers. [Submission to the CHRB Disclosure Platform: 'Response to CHRB', 28/03/2018: https://www.business-humanrights.org/en/hanesbrands%E2%80%99s-submission-to-the-corporate-human-rights-benchmark-disclosure-platform] 
• Not met: AP supplier communities use global system</t>
  </si>
  <si>
    <t>The individual elements of the assessment are met or not as follows: 
Score 1
• Not met: Describes how remedy has been provided: The Company explains in its Response to CHRB Company Assessment the scorecard auditing process. The Company states '  As items are corrected, the facility’s score increases, and we are able to track those increases over time.' Moreover, In its public disclosure in CHRB Platform 2019, the company indicates that ´as for the corrective action process, our internal compliance teams work directly with factories on all open corrective action items until they are fully remediated.  A simple example is finding a blocked fire extinguisher and seeing to it that the blockage is removed. (…) All identified corrective actions are tracked in a sophisticated software system by our compliance teams who work directly with facilities to ensure corrective actions are fully implemented´. No evidence found with regards to how 'items are corrected' and the process for providing remedy for individuals (timely remedy for any salient adverse human right impacts or the approach taken in case any identified). [Submission to the CHRB Disclosure Platform: 'Response to CHRB', 28/03/2018: https://www.business-humanrights.org/en/hanesbrands%E2%80%99s-submission-to-the-corporate-human-rights-benchmark-disclosure-platform &amp; Disclosure 2019, 17/07/19: https://www.business-humanrights.org/sites/default/files/webform/HanesBrands%20CHRB%202019%20Engagement%20Responses%20062019_0.xlsx]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</si>
  <si>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39.46 out of 80 points scored in themes A-D &amp; F has been applied  to produce a score of 9.86 out of 20 points for theme E.</t>
  </si>
  <si>
    <t>The individual elements of the assessment are met or not as follows: 
Score 1
• Met: General HRs commitment: In its Human Rights Position, the Company states its commitment to human rights as it follows: 'HeidelbergCement Group commits to its responsibility to respect human rights. In all countries in which we are active, we comply with the applicable laws and regulations as the legal basis of our business activity. As a globally active company, we are moreover committed to global values and standards. We are committed to the principles of the following internationally recognized standards:  The Universal Declaration of Human Rights, The eight core labour standards of the International Labour Organization (ILO), The OECD Guidelines for Multinational Enterprises, The United Nations Guiding Principles for Business and Human Rights (“Protect, Respect and Remedy”-Framework)' [Human Rights Position of theHeidelbergCement Group, 07/12/2017: https://www.heidelbergcement.com/en/system/files_force/assets/document/ef/1a/human_rights_position_heidelbergcement_en.pdf?download=1] 
Score 2
• Met: UNGPs: In its Human Rights Position, the Company states its commitment to the United Nations Guiding Principles for Business and Human Rights (“Protect, Respect and Remedy”-Framework) [Human Rights Position of theHeidelbergCement Group, 07/12/2017: https://www.heidelbergcement.com/en/system/files_force/assets/document/ef/1a/human_rights_position_heidelbergcement_en.pdf?download=1]</t>
  </si>
  <si>
    <t>The individual elements of the assessment are met or not as follows: 
Score 1
• Met: ILO Core: The Company states that it is committed to the eight core labour standards of the International Labour Organization (ILO). [Human Rights Position of theHeidelbergCement Group, 07/12/2017: https://www.heidelbergcement.com/en/system/files_force/assets/document/ef/1a/human_rights_position_heidelbergcement_en.pdf?download=1] 
• Not met: Explicitly list All four ILO apply to EX BPs: In the Supplier Code, which 'acts as basis for all contractual relationships', the Company explicitly lists all four ILO standards. Child labor, Forced labor and Discrimination are  not allowed and with respect Freedom of association and Collective bargaining the Supplier Code indicates: ' Suppliers are expected to adhere to the right of employees to freedom of association and recognition of employees’ rights to collective bargaining, where allowable by law'. However, CHRB could not find alternative measures to support freedom of association and collective bargaining where they are restricted by law. The Company provided comments to CHRB in relation to the Position Statement, where it stated that 'In the case of increased risk potential or where suppliers do not or only partially meet our standards as well as in the selection of new suppliers, we visit them on site and agree on necessary correction measures where applicable.' However, this indicator looks for specific statement to respect these rights and, if the statement makes explicit reference to the local law context, indicate that will allow parallel or alternative mechanisms. Current statement reads 'where allowable by law', which could be interpreted as suppliers are not in non-compliance situation if they don't allow the exercise of these rights in such context. [Supplier Code of Conduct 2020, 02/2020: https://www.heidelbergcement.com/system/files_force/assets/document/39/04/2020_01_lieferanten_verhaltenskodex_hcag_en.pdf?download=1 &amp; 2019 Sustainability Report, 10/06/2020: https://www.heidelbergcement.com/en/sustainability-report] 
Score 2
• Met: Explicit commitment to All four ILO Core: According to the human rights position paper, the Company states that Compliance with the ILO core labour standards is compulsory, what includes prevention of child and forced labour, compliance with the principle of non-discrimination in the workplace, the right of freedom of association as well as collective bargaining. In addition, the document indicates: 'This will also apply to the extent that applicable law does not prohibit application of the ILO core labour standards. Should this be the case, we will make every effort to observe the underlying principles reliably and adequately.' [Human Rights Position of theHeidelbergCement Group, 07/12/2017: https://www.heidelbergcement.com/en/system/files_force/assets/document/ef/1a/human_rights_position_heidelbergcement_en.pdf?download=1] 
• Met: Respect H&amp;S of workers: In its sustainability report, the Company states that occupational health and safety is its highest priority and that HeidelbergCement uses targeted measures to improve its technical and organisational safety standards for its own and outsourced employees. [2019 Sustainability Report, 10/06/2020: https://www.heidelbergcement.com/en/sustainability-report] 
• Met: H&amp;S applies to EX BPs: In the Supplier Code, the Company states that workers should have safe and healthy working conditions that meets or exceeds applicable standards for occupational safety and health. Moreover, in the Sustainability Report, the Company states that " In the Sustainability Report, the Company reports that Occupational health and safety has top priority at HeidelbergCement and is an integral part of its key corporate values. They state that "That is why we continuously strive to minimize the risks for our employees, contractors, and third parties and to achieve our goal of “zero harm”, which we reiterated in our Sustainabili</t>
  </si>
  <si>
    <t>The individual elements of the assessment are met or not as follows: 
Score 1
• Met: Commits to stakeholder engagement: According to its Sustainability Report, the Company states that 'In view of the strong local focus of our business operations, we can only be successful in the long term if we maintain good cooperative relationships with the various stakeholders in society. We seek to establish and maintain a dialogue based on trust with all relevant stakeholder groups – at a local, national, and international level". Moreover, the Company indicates in the Annual Report that "HeidelbergCement’s position on human rights, which came into force on 1 January 2018, is a commitment by the Group to respect human rights. It addresses employees’ working conditions, responsibility at our locations (including the rights of indigenous communities), the selection of suppliers and customers, and the implementation and progress monitoring of human rights targets.' [Sustainability Report 2018, 31/05/2019: https://www.heidelbergcement.com/en/system/files_force/assets/document/29/d2/heidelbergcement-sustainability-report-2018.pdf?download=1 &amp; 2018 Annual Report, 21/03/2019: https://www.heidelbergcement.com/en/system/files_force/assets/document/ee/ab/annual_report_2018.pdf?download=1] 
Score 2
• Not met: Commits to engage stakeholders in design
• Not met: Regular stakeholder design engagement: The Company has provided comments to CHRB regarding this indicator; however, evidence was not material. It refers to regular meetings with stakeholders, but no details found of engagement in the development or monitoring of the human rights approach.</t>
  </si>
  <si>
    <t>The individual elements of the assessment are met or not as follows: 
Score 1
• Not met: Commits to remedy
Score 2
• Not met: Not obstructing access to other remedies
• Not met: Collaborating with other remedy initiatives
• Not met: Work with EX BPs to remedy impacts: According to the annual report, the Company states that 'Our suppliers must subscribe to fundamental human rights. A supplier management system is currently being introduced across the Group to improve monitoring in this area. In the future, compliance training will cover the topic of human rights more extensively.' As it stated, the Company is still taking its first steps in this issue. Additional evidence was not found in more recent documents. [2018 Annual Report, 21/03/2019: https://www.heidelbergcement.com/en/system/files_force/assets/document/ee/ab/annual_report_2018.pdf?download=1]</t>
  </si>
  <si>
    <t>The individual elements of the assessment are met or not as follows: 
Score 1
• Met: Commits to ILO core conventions: See indicator A.1.2. The Company is committed to respect ILO core conventions. [Human Rights Position of theHeidelbergCement Group, 07/12/2017: https://www.heidelbergcement.com/en/system/files_force/assets/document/ef/1a/human_rights_position_heidelbergcement_en.pdf?download=1] 
• Not met: Senior responsibility for HR: The Company has provided comments to CHRB regarding this indicator. However, evidence was not material. This indicator looks for evidence of a senior level person/committee responsible for human rights issues.
Score 2
• Not met: Day-to-day responsibility
• Not met: Day-to-day responsibility for EX BRs</t>
  </si>
  <si>
    <t>The individual elements of the assessment are met or not as follows: 
Score 1
• Met: Identifying risks in own operations: In the annual report, the Company states that 'In 2017, we launched a risk analysis for human rights. Among other issues, this explicitly examines the risk of violating the rights of indigenous peoples. A pilot project to identify potential risks and existing measures, and to determine additional measures to be implemented, was successfully completed. The aim is to regularly repeat the analysis after a period of around three years." Moreover, the Company states that "  A comparable system to assess human rights risks is currently being introduced across the Group. To ensure that we comply with the relevant sanctions regulations in the countries in which we are active, in particular those of the European Union and the USA, we carry out regular systematic verification procedures against international sanctions lists. As part of the process of adapting to the EU General Data Protection Regulation, measures are being implemented to ensure, in particular, that we comply with organizational specifications as well as documentation and risk impact assessment requirements.' [2018 Annual Report, 21/03/2019: https://www.heidelbergcement.com/en/system/files_force/assets/document/ee/ab/annual_report_2018.pdf?download=1]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</si>
  <si>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Action Plans to mitigate risks: The Company states that 'To reinforce our efforts to combat corruption, the country organisations are working on the implementation of individual country measures that were defined during the corruption risk assessment. The same applies to competition legislation and the protection of human rights.' However, specific description found of a system for implementing action plans for the different human rights salient issues. [2019 Annual Report, 19/03/2020: https://www.heidelbergcement.com/en/system/files_force/assets/document/f2/98/annual_report_2019.pdf?download=1] 
• Not met: Including amongst EX BPs
• Not met: Example of Actions decided
Score 2
• Not met: Both requirements under score 1 met</t>
  </si>
  <si>
    <t>The individual elements of the assessment are met or not as follows: 
Score 1
• Met: Channel accessible to all workers: According to Human Rights Position Paper the Company indicates to have a three part monitoring system. One of them is a 'A compliance hotline where all employees may report deficiencies related to violation of work and social standards anonymously and confidentially.' [Human Rights Position of theHeidelbergCement Group, 07/12/2017: https://www.heidelbergcement.com/en/system/files_force/assets/document/ef/1a/human_rights_position_heidelbergcement_en.pdf?download=1] 
Score 2
• Not met: Number grievances filed, addressed or resolved: The Company states that 'In 2019, only a few compliance cases were reported in the human rights area, mostly concerning discrimination'. However, no evidence of the exact number of grievances filled was found, and how many of them were either addressed or resolved. [2019 Annual Report, 19/03/2020: https://www.heidelbergcement.com/en/system/files_force/assets/document/f2/98/annual_report_2019.pdf?download=1] 
• Met: Channel is available in all appropriate languages: In the SpeakUp website, the Company presents a list of all languages of countries in which it operates, so that complaints are available in all languages. [SpeakUp: https://www.speakupfeedback.eu/web/heidelbergcement/] 
• Met: Opens own system to EX BPs workers: The Company states that 'Suppliers may submit any concerns regarding non-compliant behaviour, either to applicable laws or to internal HC regulations, via our compliance hotline "SpeakUp”'. [Supplier Code of Conduct 2020, 02/2020: https://www.heidelbergcement.com/system/files_force/assets/document/39/04/2020_01_lieferanten_verhaltenskodex_hcag_en.pdf?download=1]</t>
  </si>
  <si>
    <t>The individual elements of the assessment are met or not as follows: 
Score 1
• Met: Grievance mechanism for community: The Company states that 'Each location assigns an employee to receive any local complaints. These are checked internally. Moreover, complaints may also be reported anonymously via the compliance hotline accessible to everyone'. [Human Rights Position of theHeidelbergCement Group, 07/12/2017: https://www.heidelbergcement.com/en/system/files_force/assets/document/ef/1a/human_rights_position_heidelbergcement_en.pdf?download=1] 
Score 2
• Met: Describes accessibility and local languages: The SpeakUp website is available in all languages. [SpeakUp: https://www.speakupfeedback.eu/web/heidelbergcement/] 
• Not met: Expects EX BPs to have community grievance systems
• Not met: EX BPs communities use global system</t>
  </si>
  <si>
    <t>No allegations meeting the CHRB severity threshold were found, and so the score of 14.79 out of 80 points scored in themes A-D &amp; F has been applied  to produce a score of 3.70 out of 20 points for theme E.</t>
  </si>
  <si>
    <t>The individual elements of the assessment are met or not as follows: 
Score 1
• Not met: ILO Core
• Not met: UNGC principles 3-6
• Not met: Explicitly list ALL four ILO for AP suppliers
Score 2
• Not met: Explicit commitment to All four ILO Core
• Not met: Respect H&amp;S of workers
• Not met: H&amp;S applies to AP suppliers
• Not met: working hours for workers
• Not met: Working hours for AP suppliers</t>
  </si>
  <si>
    <t>The individual elements of the assessment are met or not as follows: 
Score 1
• Not met: Commits to ILO core conventions
• Not met: Senior responsibility for HR
Score 2
• Not met: Day-to-day responsibility
• Not met: Day-to-day responsibility for AP in supply chain</t>
  </si>
  <si>
    <t>The individual elements of the assessment are met or not as follows: 
Score 1
• Not met: Channel accessible to all workers
Score 2
• Not met: Number grievances filed, addressed or resolved
• Not met: Channel is available in all appropriate languages
• Not met: Expect AP supplier to have equivalent grievance systems
• Not met: Opens own system to AP supplier workers</t>
  </si>
  <si>
    <t>No allegations meeting the CHRB severity threshold were found, and so the score of 0.00 out of 80 points scored in themes A-D &amp; F has been applied  to produce a score of 0.00 out of 20 points for theme E.</t>
  </si>
  <si>
    <t>The individual elements of the assessment are met or not as follows: 
Score 1
• Met: General HRs commitment: In its Human Rights Policy, the Company states: 'We respect the dignity and human rights of all people. […] We expect our employees, our management, individuals working for HEINEKEN through a third party contract, our suppliers and business partners, to respect human rights in line with this policy and to ensure that our work complies with our Company’s commitments to human rights. Our Human rights Policy is the foundation to help us to understand, avoid and address human rights related risks.' [Human Rights Policy, 2018: https://www.theheinekencompany.com/sites/theheinekencompany/files/sustainability/people-and-behaviours/Heineken-N.V.-Human-Rights-Policy.pdf] 
Score 2
• Not met: UNGPs: Human rights policy states: 'Our policy is aligned with the following international standards […] The Guidelines for Multinational Enterprises of the Organisation for Economic Cooperation and Development (OECD), The United Nations (UN) Guiding Principles on Business and Human Rights.' In addition, on its website, 'Respecting Human Rights', the Company states: [Our Human Rights Policy] It is based on our endorsement of international standards including the Universal Declaration of Human Rights, the Declaration on Fundamental Principles and Rights at Work of the International Labour Organization (ILO), the Guidelines for Multinational Enterprises of the Organisation for Economic Cooperation and Development (OECD) of 2010, and the United Nations (UN) Guiding Principles on Business and Human Rights.' However the wording 'is aligned with …' or 'is based on…' are not consider a clear commitment following CHRB criteria. [Human Rights Policy, 2018: https://www.theheinekencompany.com/sites/theheinekencompany/files/sustainability/people-and-behaviours/Heineken-N.V.-Human-Rights-Policy.pdf &amp; Respecting Human Rights updated 2020, N/A: https://www.theheinekencompany.com/our-sustainability-story/people-and-behaviours/respecting-human-rights] 
• Not met: OECD: See above [Human Rights Policy, 2018: https://www.theheinekencompany.com/sites/theheinekencompany/files/sustainability/people-and-behaviours/Heineken-N.V.-Human-Rights-Policy.pdf &amp; Respecting Human Rights updated 2020, N/A: https://www.theheinekencompany.com/our-sustainability-story/people-and-behaviours/respecting-human-rights]</t>
  </si>
  <si>
    <t>The individual elements of the assessment are met or not as follows: 
Score 1
• Met: ILO Core: The Human Rights Policy includes 10 standards including respect for ILO core: non discrimination, prohibition of child or forced labor, freedom of association and collective bargaining. [Human Rights Policy, 2018: https://www.theheinekencompany.com/sites/theheinekencompany/files/sustainability/people-and-behaviours/Heineken-N.V.-Human-Rights-Policy.pdf] 
• Met: Explicitly list All four ILO for AG suppliers: On its website, 'Respecting human rights' the Company indicates: 'The Human Rights policy sets out ten clear standards for human rights as a foundation to help us to understand, avoid and address human rights-related risks: 1. Health &amp; safety; 2. Non-discrimination; 3. No harassment and violence; 4. Child protection; 5. Freedom of association and the right to collective bargaining; 6. No forced labour; 7. Rest and leisure; 8. Fair wages and income; 9. Access to water; 10. Respect for human rights in high risk contexts. We have provided implementation guidance for all our operating companies with concrete implementation guidelines per standard. We expect all our employees, management, individuals working for HEINEKEN (whether directly or through a third party contract), suppliers and business partners to respect human rights in line with our policy'. [Human Rights Policy, 2018: https://www.theheinekencompany.com/sites/theheinekencompany/files/sustainability/people-and-behaviours/Heineken-N.V.-Human-Rights-Policy.pdf &amp; Respecting Human Rights updated 2020, N/A: https://www.theheinekencompany.com/our-sustainability-story/people-and-behaviours/respecting-human-rights] 
Score 2
• Met: Explicit commitment to All four ILO Core: As indicated above, the Company's Human Rights Policy include provision covering all ILO Core. With respect freedom of association and collective bargaining, the policy indicates: 'We respect our employees’ freedom of choice to be legally represented by a labour union without fear of retaliation. Where employees are represented by a legally recognised labour union, we will establish a constructive dialogue with this labour union. Where local laws and practices restrict the right to freedom of association and collective bargaining, we endeavour to develop other ways to have a meaningful dialogue with employee representatives, without breaking local law.' [Human Rights Policy, 2018: https://www.theheinekencompany.com/sites/theheinekencompany/files/sustainability/people-and-behaviours/Heineken-N.V.-Human-Rights-Policy.pdf] 
• Met: Respect H&amp;S of workers: The Human Rights Policy has an explicit statement on health and safety: 'Nothing matters more than the safety of our people. Our Life Saving Rules cover our highest safety risks and these need to be strictly followed. The company undertakes to provide a safe and healthy working environment.' [Human Rights Policy, 2018: https://www.theheinekencompany.com/sites/theheinekencompany/files/sustainability/people-and-behaviours/Heineken-N.V.-Human-Rights-Policy.pdf &amp; Global occupational health and safety policy, 01/2012] 
• Met: H&amp;S applies to AG suppliers: The supplier code states that 'We are committed to provide a safe and healthy work place and prevent harm to our employees, individuals working for us through a third party contract and other visitors. We also expect our Suppliers to meet the following minimum expectations...'. [Supplier Code, 02/2019: https://www.theheinekencompany.com/Downloads-Code-of-Business-Conduct]</t>
  </si>
  <si>
    <t>The individual elements of the assessment are met or not as follows: 
Score 1
• Met: Regular stakeholder engagement: In relation to its due diligence Human Rights process, the Company states it engages 'with external stakeholders to gather feedback and observations. This includes consulting with international NGOs and relevant local stakeholders as part of our local Human Rights Risk Assessments'. [2019 Annual Report, 21/2/2020: https://www.theheinekencompany.com/sites/theheinekencompany/files/Investors/financial-information/results-reports-presentations/heineken-nv-hnv-2019-annual-report.pdf] 
Score 2
• Met: Commits to engage stakeholders in design: In its Human Rights Policy, the Company indicates: 'We recognise that effective dialogue with relevant external stakeholders is an integral element of assessing our own human rights performance. We value the perspectives of affected stakeholders, in particular local communities. Their input helps to inform our approach to human rights on a global and local level'. [Human Rights Policy, 2018: https://www.theheinekencompany.com/sites/theheinekencompany/files/sustainability/people-and-behaviours/Heineken-N.V.-Human-Rights-Policy.pdf]</t>
  </si>
  <si>
    <t>The individual elements of the assessment are met or not as follows: 
Score 1
• Met: Commits to remedy: In its Human Rights Policy, the Company states: 'Respect for human rights includes preventing human rights issues or addressing them at an early stage or to seek adequate remedy in case human rights are violated.' [Human Rights Policy, 2018: https://www.theheinekencompany.com/sites/theheinekencompany/files/sustainability/people-and-behaviours/Heineken-N.V.-Human-Rights-Policy.pdf] 
Score 2
• Met: Collaborating with other remedy initiatives: In December 2015, former employees of Bralima, HEINEKEN’s subsidiary in the DRC, filed a complaint with the NCP (Dutch National Contact Point) with regard to an alleged violation of the OECD Guidelines. After extensive reviews and constructive discussions, the parties found a satisfactory outcome. [Former employees of Bralima vs. Bralima and Heineken, 18/08/2017: https://www.oecdguidelines.nl/documents/publication/2017/08/18/final-statement-notification-bralima-vs-heineken] 
• Not met: Work with AG suppliers to remedy impacts: The Company includes in its Supplier Code the following provision: 'In the event of non-compliance with the minimum standards, HEINEKEN will work together with Suppliers to take corrective action within an appropriate timeframe.' However, it is not clear whether it will work to remedy any adverse impacts either through the business relationships own mechanisms or through collaborating with them on the development of third party non-judicial remedies. [Supplier Code, 02/2019: https://www.theheinekencompany.com/Downloads-Code-of-Business-Conduct]</t>
  </si>
  <si>
    <t>The individual elements of the assessment are met or not as follows: 
Score 1
• Met: Commits to ILO core conventions: See indicator A.1.2. The Company is committed to ILO core conventions.
• Met: Senior responsibility for HR: On its website the Company indicates: 'The regional good governance platforms and their respective agendas, receive support and global guidance from the Director Social Sustainability. […]The HEINEKEN risk control framework embeds respect for human rights in our internal controls. HEINEKEN’s Risk Committee maintains oversight of agreed programs and actions to strengthen respect for human rights. The risk committee consists of the chiefs of the global functions and is chaired by HEINEKEN’s CFO.' And in its Annual Report, it indicates: 'Focus on sustainability is embedded throughout the business, for example driven by Supply Chain (Every Drop and Drop the C), Procurement (Sustainable Sourcing), HR (Health and Safety) and Commerce (Responsible Consumption). As a part of Brewing a Better World governance, accountability for driving our ambition lies with the HEINEKEN Executive Team globally, and with the general manager of each HEINEKEN operating company locally. Functions (at Global and operating company level) are responsible for defining ambitions and targets, and for implementing, delivering, monitoring and reporting progress on their respective indicators. Corporate Affairs and the Global Sustainable Development team at operating company level oversee Brewing a Better World strategy and drive collaboration and coordination of activities between involved functions.' [Respecting Human Rights updated 2020, N/A: https://www.theheinekencompany.com/our-sustainability-story/people-and-behaviours/respecting-human-rights &amp; 2019 Annual Report, 21/2/2020: https://www.theheinekencompany.com/sites/theheinekencompany/files/Investors/financial-information/results-reports-presentations/heineken-nv-hnv-2019-annual-report.pdf] 
Score 2
• Met: Day-to-day responsibility: See above. In addition, it states:  'Each operating company has a responsibility for sustainability reporting and a team engaged in delivering Brewing a Better World. […] Further, we form alliances (tribes) throughout the organisation and with our suppliers to develop new solutions in the focus areas.' [2019 Annual Report, 21/2/2020: https://www.theheinekencompany.com/sites/theheinekencompany/files/Investors/financial-information/results-reports-presentations/heineken-nv-hnv-2019-annual-report.pdf] 
• Met: Day-to-day responsibility for AG in supply chain: See above [2019 Annual Report, 21/2/2020: https://www.theheinekencompany.com/sites/theheinekencompany/files/Investors/financial-information/results-reports-presentations/heineken-nv-hnv-2019-annual-report.pdf]</t>
  </si>
  <si>
    <t>The individual elements of the assessment are met or not as follows: 
Score 1
• Met: Identifying risks in own operations: On its website, 'Respecting Human Rights' section, the Company states: 'The 2018 Human Rights policy incorporates work conducted with Shift, the leading centre of expertise on Business and Human Rights, which enabled us to identify our salient human rights risks. […] We have been developing our Human Rights due diligence process since 2016 together with Shift. The main objective is to better understand and address the human rights risks in our own operations and across our value chains. […] Until March 2020, we have completed human rights risk assessment workshops in 16 operating companies: Brazil, Cambodia, DRC, Ethiopia, Haiti, Hungary, Indonesia, Jamaica, Mexico, Myanmar, New Zealand, Nigeria, Serbia, South Africa, Timor-Leste and the UK. We had several workshops planned for 2020, but we had to cancel these due to COVID-19. We are developing an online alternative to the physical workshops and we will continue to strengthen regional governance structures and improve human rights monitoring.' 'Engaging with experts, NGOs, communities, employees and (potentially) impacted people in the countries where we operate is vital to better understand and address risk to people. We continue to test our salient risks with the support of NGOs, employees and partners to ensure we do not lose sight of other relevant human rights issues.' [Respecting Human Rights updated 2020, N/A: https://www.theheinekencompany.com/our-sustainability-story/people-and-behaviours/respecting-human-rights] 
• Met: Identifying risks in AG suppliers: As stated above, the Company has an objective to address human rights risks in its value chain. [Respecting Human Rights updated 2020, N/A: https://www.theheinekencompany.com/our-sustainability-story/people-and-behaviours/respecting-human-rights] 
Score 2
• Met: Ongoing global risk identification: See above [Respecting Human Rights updated 2020, N/A: https://www.theheinekencompany.com/our-sustainability-story/people-and-behaviours/respecting-human-rights] 
• Met: In consultation with stakeholders: 'Engaging with experts, NGOs, communities, employees and (potentially) impacted people in the countries where we operate is vital to better understand and address risk to people. We continue to test our salient risks with the support of NGOs, employees and partners to ensure we do not lose sight of other relevant human rights issues.' [Respecting Human Rights updated 2020, N/A: https://www.theheinekencompany.com/our-sustainability-story/people-and-behaviours/respecting-human-rights] 
• Met: In consultation with HR experts: As indicated above, the Company works with Shift. [Respecting Human Rights updated 2020, N/A: https://www.theheinekencompany.com/our-sustainability-story/people-and-behaviours/respecting-human-rights] 
• Not met: Triggered by new circumstances: The Company states 'New circumstances and incidents trigger new approaches and policies and we share our learnings from incidents to prevent future impacts.' However, it is not clear whether new circumstances trigger the due diligence process. [Respecting Human Rights updated 2020, N/A: https://www.theheinekencompany.com/our-sustainability-story/people-and-behaviours/respecting-human-rights] 
• Not met: Explains use of HRIAs or ESIA (inc HR)</t>
  </si>
  <si>
    <t>The individual elements of the assessment are met or not as follows: 
Score 1
• Met: Salient risk assessment (and  context): In its Annual Report 2019, the Company indicates: 'We started conducting Human Rights Risk Assessments and running action planning workshops in 2016 […] We conduct risk assessments with Shift, the global leading expert on the UN Guiding Principles on Business and Human Rights. […]We will continue to deliver workshops in 2020 and will strengthen regional governance structures and improve human rights monitoring.' In its 2017 Annual Report, the Company gave further information about the workshops: 'These workshops will focus on practical and impactful action planning to address identified Human Rights risks. Based on input from stakeholder roundtables with NGOs and academic experts, we set up an internal cross-functional platform gathering HEINEKEN experts for the Africa and Middle East Region addressing Human Rights related issues relevant for the region. We also started to develop operational guidance, with support from Shift, on how to conduct business and operate in challenging social, political, and economic contexts.' In addition, the Company indicates: 'Based on our work with Shift, we have identified seven salient Human Rights risks for our business in our own operations and/or our value chains: discrimination; trade union rights; fair wages and income; child labour in our supply chain; working hours; access to water; and health and safety. Most of the issues identified are especially a risk for our operating companies in emerging economies'. [2019 Annual Report, 21/2/2020: https://www.theheinekencompany.com/sites/theheinekencompany/files/Investors/financial-information/results-reports-presentations/heineken-nv-hnv-2019-annual-report.pdf &amp; Annual report, 2017: https://www.theheinekencompany.com/sites/theheinekencompany/files/Downloads/PDF/ava/2018/heineken-holding-nv-annual-report-2017.pdf] 
• Met: Public disclosure of salient risks: As indicated above, the Company identified 'seven salient Human Rights risks for our business in our own operations and/or our value chains: discrimination; trade union rights; fair wages and income; child labour in our supply chain; working hours; access to water; and health and safety.' No new relevant information in latest year report. [Annual report, 2017: https://www.theheinekencompany.com/sites/theheinekencompany/files/Downloads/PDF/ava/2018/heineken-holding-nv-annual-report-2017.pdf] 
Score 2
• Met: Both requirements under score 1 met</t>
  </si>
  <si>
    <t>The individual elements of the assessment are met or not as follows: 
Score 1
• Met: Action Plans to mitigate risks: The Company indicates that it has been developing its due diligence process since 2016 and, following the assessment step, in integrating and acting, it states that it ‘revised our Human Rights Policy in 2018’, that it has strengthened the human rights section of the supplier code, and that it ‘established regional internal cross-functional platforms to address human rights related issues relevant for the region. Regional ‘Governance platforms’ support the implementation of action plans by focusing Operating Companies time and resources on common risks in the region.’ [Respecting Human Rights updated 2020, N/A: https://www.theheinekencompany.com/our-sustainability-story/people-and-behaviours/respecting-human-rights] 
• Met: Including in AG supply chain: See above. [Respecting Human Rights updated 2020, N/A: https://www.theheinekencompany.com/our-sustainability-story/people-and-behaviours/respecting-human-rights] 
• Met: Example of Actions decided: The Company explains the assessment carried out in Africa in relation to working conditions of brand promoters. It concluded that that the single biggest issue was that policies and management systems were lacking in many of the agencies, that improvements should be made in procurement and contracting agency services, including background checks, ensuring commitment of and adherence to the supplier code. As a consequence, the Company has defined a set of seven guiding principles and created a new Brand Promoters Policy with guidelines on the contracts and working conditions of brand promoters. To ensure policy implementation, the ‘monitoring of compliance with the Brand promoters Policy is now fully embedded into the existing Heineken governance framework’. In addition, ‘internal and external compliance audits will be conducted on a periodic basis’. In an update from 2020, the Company states that 'Based on feedback from NGOs and Brand Promoters themselves, we have increased gender balance in our teams of Brand Promoters in many of our markets. To ensure continuous progress, we closely monitor compliance with our Brand Promoters Policy as part of our governance cycle. This includes an annual management self-assessment process. Additionally, HEINEKEN’s Global Audit team carried out audits in 12 countries in 2019. Results showed how global implementation of the Brand Promoters Policy has progressed since its introduction in 2018.' [Working with Brand Promoters, 05/2018: https://www.theheinekencompany.com/Notifications/2018/05/Our-respons-to-Brand-Promoters &amp; Working with Brand Promoters (Update 2020), 12/06/2020: https://www.theheinekencompany.com/newsroom/working-with-brand-promoters-update-2020/] 
Score 2
• Met: Both requirements under score 1 met</t>
  </si>
  <si>
    <t>The individual elements of the assessment are met or not as follows: 
Score 1
• Met: System to check if Actions are effective: The Company indicates that 'In 2019, the internal Global Audit function conducted in-depth human rights reviews with 12 operating companies around the world. With the support of KPMG, Global Audit has increased capacity to review operating companies against key principles set out in our Human Rights Policy. Identified gaps are included in HEINEKEN’s issue management system and operating companies need to develop a mitigation plan to address identified gaps. The progress on these actions is tracked in the issue management system and is closed only if identified gaps are solved or mitigated. Operating companies are regularly reminded of the open issues. We track our human rights performance by this process. Performance against target level of compliance is continuously monitored. Despite the impact of COVID-19 we continue with the in-depth human rights audits for another six operating companies'. [Respecting Human Rights updated 2020, N/A: https://www.theheinekencompany.com/our-sustainability-story/people-and-behaviours/respecting-human-rights] 
• Met: Lessons learnt from checking effectiveness: The Company provides an example related to safety-risk: ‘Given its growing presence in emerging markets, safety is an ongoing challenge and a permanent focus area. Rolled up throughout all operations, the HEINEKEN Life Saving Rules target all the activities that carry the greatest safety threats to employees and contractors. Despite these efforts, several significant fatal accidents have occurred, underlining the importance of realising further improvements in the area of safety. In particular, a specific programme to improve road safety, being one of the highest risk areas, has been set up and is being rolled out’. [Annual Report 2018, 02/2019: https://www.theheinekencompany.com/Sustainability/Reporting?Skip=0&amp;Take=10] 
Score 2
•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</si>
  <si>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Met: Comms plan re action plans for risks: See indicator B.2.3
• Met: Comms plan re reviewing action plans: See indicator B.2.4
• Met: Including AG suppliers: See indicators B.2.1 - B.2.4. The description cover human rights impacts involving its supply chain.
Score 2
• Met: Responding to affected stakeholders concerns: 'On 14th December 2015, former employees of Bralima Heineken in Bukavu, DRC (period 1999-2003) notified a specific instance with the Dutch National Contact Point with regard to an alleged violation of the OECD Guidelines for Multinational Enterprises by Bralima in Bukavu, Democratic Republic of Congo, and Heineken N.V., based in Amsterdam, The Netherlands. The NCP concluded that on the basis of the criteria for further examination of the Commentary on the implementation procedure of the OECD Guidelines for multinational enterprises (2000) the notification merited further consideration and offered its good offices to resolve the issue by facilitating a dialogue between the parties. Both parties accepted this offer and an expert mediator was appointed by the NCP. The dialogue was conducted under the chairmanship of the NCP and resulted in a satisfactory outcome for both parties.   Final statement describing the process and outcomes of the dialogue.' [NCP - Bralima vs Heineken: https://www.oecdguidelines.nl/documents/publication/2017/08/18/final-statement-notification-bralima-vs-heineken &amp; Former employees of Bralima vs. Bralima and Heineken, 18/08/2017: https://www.oecdguidelines.nl/documents/publication/2017/08/18/final-statement-notification-bralima-vs-heineken] 
• Not met: Ensuring affected stakeholders can access communications: Following an allegation regarding workers' rights for Brand Promoters, the Company discloses the following: 'Brand Promoters were informed about our pro-active actions to improve their working conditions through a mandatory online training (accessible on mobile devices and PCs) in all relevant languages.' However, it is unclear how the Company systematically ensures affected stakeholders can access communications related to human rights concerns they have raised. [Working with Brand Promoters (Update 2020), 12/06/2020: https://www.theheinekencompany.com/newsroom/working-with-brand-promoters-update-2020/]</t>
  </si>
  <si>
    <t>The individual elements of the assessment are met or not as follows: 
Score 1
• Met: Channel accessible to all workers: The 'speak up' system is available to all employees and allows reporting violations of the code of conduct or any other policy of the Company. The Speak up policy describes the different channels available. This covers a general commitment to Human Rights. [Code of Business Conduct, 09/2018: https://www.theheinekencompany.com/About-Us/HEINEKEN-Code-of-Business-Conduct &amp; Speak up policy, 09/2018: https://secure.ethicspoint.com/domain/media/en/gui/25903/speakup_en.pdf] 
Score 2
• Met: Number grievances filed, addressed or resolved: The Company reports: 'The total number of Speak-Up reports received in 2019 was 1699, of which 417 (25%) were related to human rights topics (including discrimination and harassment related concerns). Of these 417 reports, 40% were (partly) substantiated. All (partly) substantiated cases were addressed/resolved through an agreed action-plan to mitigate any identified issues.' [Respecting Human Rights updated 2020, N/A: https://www.theheinekencompany.com/our-sustainability-story/people-and-behaviours/respecting-human-rights] 
• Met: Channel is available in all appropriate languages: The speak up policy states that ‘you can use the external Speak Up Service. This gives you the opportunity to raise concerns confidentially and in your own language’. The EthicsPoint website is available in more than 30 languages. [Heineken Ethics point: https://secure.ethicspoint.com/domain/media/en/gui/25903/index.html] 
• Met: Opens own system to AG supplier workers: Speak up ‘is available to everyone working for or on behalf of our Company. It is also open to any party with whom our Company has or has had some type of business relationship (such as business partners, suppliers, shareholders, agents, distributors, representatives and customers) who wish to raise a concern about possible misconduct within our Company’. [Speak up policy, 09/2018: https://secure.ethicspoint.com/domain/media/en/gui/25903/speakup_en.pdf]</t>
  </si>
  <si>
    <t>The individual elements of the assessment are met or not as follows: 
Score 1
• Met: Grievance mechanism for community: Speak up ‘is available to everyone working for or on behalf of our Company. It is also open to any party with whom our Company has or has had some type of business relationship (such as business partners, suppliers, shareholders, agents, distributors, representatives and customers) who wish to raise a concern about possible misconduct within our Company’. The online form on its Ethics point website has a specific section to report human rights issues and it allows anyone, employee or not, not make a report. [Speak up policy, 09/2018: https://secure.ethicspoint.com/domain/media/en/gui/25903/speakup_en.pdf &amp; Heineken Ethics point: https://secure.ethicspoint.com/domain/media/en/gui/25903/index.html] 
Score 2
• Met: Describes accessibility and local languages: The mechanisms are available on the website and in more than 30 languages. In addition on its website section 'Code of Business Conduct', the Company indicates: 'Speak Up is available to anyone, either inside or outside our Company. […] People outside our Company can follow this link to access our externally operated Speak Up Service. Through this online platform, you have the possibility to directly file a report and to call our independently run confidential hotline.' [Code of Business Conduct website, Ap 2019: https://www.theheinekencompany.com/About-Us/HEINEKEN-Code-of-Business-Conduct &amp; Heineken Ethics point: https://secure.ethicspoint.com/domain/media/en/gui/25903/index.html] 
• Not met: Expects AG supplier to have community grievance systems: In its Supplier Code, the Company 'encourages its Suppliers to implement its own grievance mechanism', however it is not a requirement. [Supplier Code, 02/2019: https://www.theheinekencompany.com/Downloads-Code-of-Business-Conduct] 
• Not met: AG supplier communities use global system: The Company indicates in its Brand Promoters Policy, that 'they will also all have access to both HEINEKEN Speak-up and Local Support Line'. In addition, as indicated above, the SpeakUp channel is available to anyone, either inside or outside the Company. However, Brand Promoters are vendors, and not apart of the supply chain. While the Speak Up system is available to anyone, the policy states that 'This Speak Up policy can be used to raise concerns about suspected misconduct within our Company', no evidence could be found of agricultural suppliers' affected communities having access to this mechanism to raise concerns about supplier operations. [Brand Promoters Policy: https://www.theheinekencompany.com/sites/theheinekencompany/files/our-company/how-we-run-our-business/code-conduct/heineken-nv-2019-brand-promotors-policy.pdf &amp; Speak up policy, 09/2018: https://secure.ethicspoint.com/domain/media/en/gui/25903/speakup_en.pdf]</t>
  </si>
  <si>
    <t>The individual elements of the assessment are met or not as follows: 
Score 1
• Not met: Describes how remedy has been provided
• Not met: Says how it would remedy key sector risks
Score 2
• Met: Changes introduced to stop repetition: As part of the agreement with Bralima former employees, the Company committed to improve its policy and practices on doing business in a volatile and conflict-affected countries, which it is doing with the updated version of its Human Rights Policy and with the updating of other related policies and Codes (Supplier Code). In addition, the Company took different measures to respond to the allegations with respect to the working conditions of Brand Promoters employed in Africa, specifically related to harassment. The Company responded with an investigation, policy creation, its implementation and monitoring actions. [Former employees of Bralima vs. Bralima and Heineken, 18/08/2017: https://www.oecdguidelines.nl/documents/publication/2017/08/18/final-statement-notification-bralima-vs-heineken &amp; Annual Report 2018, 02/2019: https://www.theheinekencompany.com/Sustainability/Reporting?Skip=0&amp;Take=10] 
• Met: Evaluation of the channel/mechanism: The Company's whistleblowing mechanism was evaluated by Transparency International NL, and awarded a score of 82.7%. Additionally, it states 'We regularly evaluate and improve the Speak Up procedure, including  communication and awareness of Speak Up within the organisation and our trusted representatives framework.' [Whistleblowing Frameworks 2019, 2020: https://www.transparency.nl/wp-content/uploads/2020/05/Whistleblowing-Frameworks-2019-TI-NL.pdf &amp; Respecting Human Rights updated 2020, N/A: https://www.theheinekencompany.com/our-sustainability-story/people-and-behaviours/respecting-human-rights]</t>
  </si>
  <si>
    <t>No allegations meeting the CHRB severity threshold were found, and so the score of 35.81 out of 80 points scored in themes A-D &amp; F has been applied  to produce a score of 8.95 out of 20 points for theme E.</t>
  </si>
  <si>
    <t>The individual elements of the assessment are met or not as follows: 
Score 1
• Met: General HRs commitment: In its Human Rights Policy the Company states: 'H&amp;M is committed to respecting fundamental human rights in our operations, our value chain, and in the communities where we operate. We seek to avoid complicity in human rights abuses and to use our influence to promote the fulfilment of human rights.' [Human Rights Policy, 2012: https://hmgroup.com/sustainability/sustainability-reporting/standards-and-policies/human-rights-policy.html] 
• Met: UNGC principles 1 &amp; 2: The Company is signatory to the UN Global Compact [Human Rights Policy, 2012: https://hmgroup.com/sustainability/sustainability-reporting/standards-and-policies/human-rights-policy.html] 
Score 2
• Not met: UNGPs: In its Human Rights Policy the Company states: 'H&amp;M’s approach to human rights is based on the UN Guiding Principles on Business and Human Rights and the recognition that while states have a duty to protect human rights, companies have a responsibility to respect the same.' In addition, in its Modern Slavery Statement it indicates: 'The H&amp;M group publicly commits to respecting human rights and recognises its responsibility to respect human rights as stated in the UN Guiding Principles on Business and Human Rights (UNGP) through our Human Rights Policy. However 'based on' and 'recognises its responsibility as stated in' are  not considered a formal commitment following CHRB wording criteria. [Human Rights Policy, 2012: https://hmgroup.com/sustainability/sustainability-reporting/standards-and-policies/human-rights-policy.html &amp; Modern Slavery Statement FY 2018/19, 2020: https://hmgroup.com/content/dam/hmgroup/groupsite/documents/masterlanguage/CSR/reports/HM_2019_Modern_Slavery_Statement_final.pdf] 
• Not met: OECD: In its Human Rights Policy the Company states: 'H&amp;M’s approach to its business operations is informed by the ILO International Labour Organisation’s Declaration on Fundamental Principles and Rights at Work, The Children's Rights and Business Principles, the OECD Guidelines for Multinational Enterprises [...]'. The statement does not show a direct and clear commitment. [Human Rights Policy, 2012: https://hmgroup.com/sustainability/sustainability-reporting/standards-and-policies/human-rights-policy.html]</t>
  </si>
  <si>
    <t>The individual elements of the assessment are met or not as follows: 
Score 1
• Met: ILO Core
• Met: UNGC principles 3-6: The Company is a signatory to the UNGC [Human Rights Policy, 2012: https://hmgroup.com/sustainability/sustainability-reporting/standards-and-policies/human-rights-policy.html] 
• Met: Explicitly list ALL four ILO for AP suppliers: In its Sustainability Commitment the Company included specific sections relative to ILO core. With respect freedom of association and collective bargaining, the Company indicates: 'All workers, without exception or distinction, have the right to join or form a trade union of their own choosing and to bargain collectively. Workers representatives are not discriminated against and have access to carry out their representative functions in the workplace. Where the right to freedom of association and collective bargaining is restricted under national law, the employer encourages and does not hinder the development of parallel means for independent and free association and bargaining.' [Sustainability Commitment, 01/2016: https://hmgroup.com/content/dam/hmgroup/groupsite/documents/en/CSR/Sustainability%20Commitment/Business%20Partner%20Sustainability%20Commitment_en.pdf] 
Score 2
• Met: Explicit commitment to All four ILO Core: The Company has an agreement signed with the Union Network International where it states that it is part of the Company's Corporate Policy to support and respect the fundamental human rights of freedom of association and collective bargaining, ban on Child and Forced Labour and all types of discrimination in all H&amp;M workplaces. The Company has a Policy on Child Labour, a Global Non Discrimination and Non-Harassment Policy, and Global Labour Relations Policy (addressing Freedom of association and the right to collective bargaining). On its Sustainability Commitment it addresses the Forced Labour issue. In addition, with regards freedom of association and collective bargaining, the Company states in its Global Labour Relations Policy: 'In instances where the country falls short of our responsibility towards our Global Human Rights policy and the core labour standards defined by the ILO, H&amp;M group will contribute to improve labour standards and promote the development of basic human rights by cooperating with multinational employer associations and globally recognized trade unions' [Sustainability Commitment, 01/2016: https://hmgroup.com/content/dam/hmgroup/groupsite/documents/en/CSR/Sustainability%20Commitment/Business%20Partner%20Sustainability%20Commitment_en.pdf &amp; Policy on Child Labour, 01/10/2014: https://hmgroup.com/content/dam/hmgroup/groupsite/documents/masterlanguage/CSR/Policies/Child%20Labour%20Case%20Handling%20Guideline.pdf] 
• Met: Respect H&amp;S of workers: In 'the H&amp;M way' document the Company states: 'Health and safety at work. We want to maintain pleasant and sustainable working environments throughout our operations. This includes ensuring that you as an employee have a safe workplace. H&amp;M takes preventative measures to ensure the long-term safety and good health of our employees. We encourage our employees to report accidents or unsafe working conditions to their manager.' [The H&amp;M Way, N/A: http://about.hm.com/content/dam/hmgroup/groupsite/documents/en/hm-way/HM%20Way_en.pdf] 
• Met: H&amp;S applies to AP suppliers: In its Sustainability Commitment the Company indicates: 'Workplace safety and the health &amp; safety of employees must be a priority at all times and a safe and hygienic working environment shall be provided.' In addition the Code states minimum requirements. [Sustainability Commitment, 01/2016: https://hmgroup.com/content/dam/hmgroup/groupsite/documents/en/CSR/Sustainability%20Commitment/Business%20Partner%20Sustainability%20Commitment_en.pdf] 
• Not met: working hours for workers: In its Code of Ethics - Employees, which apply to its workers, there is no reference to respect the ILO conventions on labour standards on working hours</t>
  </si>
  <si>
    <t>The individual elements of the assessment are met or not as follows: 
Score 1
• Not met: Commits to stakeholder engagement
• Met: Regular stakeholder engagement: On its website section 'Engaging Stakeholders' the Company indicates: 'Throughout the year, we have regular dialogues with different stakeholders such as customers, colleagues, communities, suppliers, industry peers, non-governmental organisations (NGOs), inter-governmental organisations (IGOs), policymakers and investors. We do this on a day-to-day basis, through regular roundtables on a global and local level, focusing on stakeholder reviews, strategy consultations, dedicated surveys and participation in several multi-stakeholder initiatives.' [Stakeholder engagement, N/A: https://hmgroup.com/sustainability/leading-the-change/stakeholder-engagement.html] 
Score 2
• Not met: Commits to engage stakeholders in design
• Met: Regular stakeholder design engagement: In its Sustainability Report 2018 the Company indicates: 'To ensure our list of salient human rights issues remains relevant, we will review these issues annually. The full process, including input from external stakeholders, will be conducted approximately every three years, or more frequently if necessary.' In addition, in its Sustainability Report 2019, it states: 'We reviewed and updated our salient human rights
issues with internal and external stakeholders.' [Sustainability Report 2018, 03/2019: https://hmgroup.com/content/dam/hmgroup/groupsite/documents/masterlanguage/CSR/reports/2018_Sustainability_report/HM_Group_SustainabilityReport_2018_%20FullReport.pdf &amp; Sustainability Performance Report 2019, 04/2020: https://sustainabilityreport.hmgroup.com/wp-content/uploads/2020/04/HM-Group-Sustainability-Performance-Report-2019.pdf]</t>
  </si>
  <si>
    <t>The individual elements of the assessment are met or not as follows: 
Score 1
• Met: Commits to remedy: In its Sustainability Report 2015 the Company states: 'We recognise our responsibility to provide for remedy when adverse human rights impacts is connected to our activities'. In its Human Rights Policy the Company states: 'H&amp;M is committed to respecting fundamental human rights in our operations, our value chain, and in the communities where we operate. We seek to avoid complicity in human rights abuses and to use our influence to promote the fulfilment of human rights. [...] We aim to identify, assess, and manage the human rights impacts of our business activities based on the operational context, our leverage and business relationships.' [Human Rights Policy, 2012: https://hmgroup.com/sustainability/sustainability-reporting/standards-and-policies/human-rights-policy.html] 
Score 2
• Not met: Not obstructing access to other remedies
• Not met: Collaborating with other remedy initiatives: Although the Company participates in different initiatives where it works and collaborate with its suppliers to improve its human rights performance and that it has a framework agreement to work with IndustriALL (collective bargaining), no evidence found about collaborations in initiatives that provide access to remedy. [Modern Slavery Statement FY 2018/19, 2020: https://hmgroup.com/content/dam/hmgroup/groupsite/documents/masterlanguage/CSR/reports/HM_2019_Modern_Slavery_Statement_final.pdf &amp; Sustainability Performance Report 2019, 04/2020: https://sustainabilityreport.hmgroup.com/wp-content/uploads/2020/04/HM-Group-Sustainability-Performance-Report-2019.pdf] 
• Not met: Work with AP suppliers to remedy impacts: The Company indicates that it works with suppliers and business partners to ensure human rights are respected in the supply chain. It indicates that actions are 'guided and carried out through dialogue and collaboration with relevant stakeholders with support from our audit and remediation programme and our community investment policy'. However, no evidence found of  a commitment to collaborate with business relationships to remedy adverse impacts through the business relationship's own mechanisms or through collaborating with them on the development of third party non-judicial remedies. [Human Rights Policy, 2012: https://hmgroup.com/sustainability/sustainability-reporting/standards-and-policies/human-rights-policy.html]</t>
  </si>
  <si>
    <t>The individual elements of the assessment are met or not as follows: 
Score 1
• Met: Commits to ILO core conventions: See indicator A.1.2. The Company is signatory to the UN Global Compact.
• Met: Senior responsibility for HR: The Company summarizes the responsibilities of the Head of Sustainability: 'Reports directly to CEO; Quarterly: reviews KPIs performance, key challenges, learnings and activities with CEO and CFO; Twice yearly: reports performance against key sustainability indicators to board of directors; Responsible (with Executive Management Team) for H&amp;M Group’s sustainability work; Works with the whole sustainability team to implement sustainability vision and strategy'. Sustainability indicators include human rights. [Sustainability Performance Report 2019, 04/2020: https://sustainabilityreport.hmgroup.com/wp-content/uploads/2020/04/HM-Group-Sustainability-Performance-Report-2019.pdf] 
Score 2
• Met: Day-to-day responsibility: It also describes its Global Sustainability Department: 'Around 40 experts; Sets strategies, targets, goals, policies and follow-up procedures; Quarterly: strategy leads report progress against sustainability KPIs, key challenges, learnings and activities to head of sustainability'. [Sustainability Performance Report 2019, 04/2020: https://sustainabilityreport.hmgroup.com/wp-content/uploads/2020/04/HM-Group-Sustainability-Performance-Report-2019.pdf] 
• Met: Day-to-day responsibility for AP in supply chain: The Company indicates: 'Throughout the company, more than 240 people work with sustainability as their core task. […] Around 80 managers work strategically to embed sustainability; Drive implementation of strategy in production markets, brands, functions, retail markets and the H&amp;M Group head office; Work with our suppliers to assess performance against our Sustainability Commitment and support improvements through capacity-building programmes and activities'. [Sustainability Performance Report 2019, 04/2020: https://sustainabilityreport.hmgroup.com/wp-content/uploads/2020/04/HM-Group-Sustainability-Performance-Report-2019.pdf]</t>
  </si>
  <si>
    <t>The individual elements of the assessment are met or not as follows: 
Score 1
• Met: Identifying risks in own operations: In its Sustainability Report 2019, the Company indicates: 'We identify and manage any human rights risks in our operations and supply chain […] We systematically conduct due diligence to identify, address and report on human rights-related risks or impacts during relevant assessment processes — including risk management processes, internal audits, business partner assessments, stakeholder engagement, grievance handling and internal trainings'. In addition, in its Sustainability Report 2018, it states: 'Each assessment process contains a clear component that enables us to identify, address and report on any risks or impacts that relate to human rights'. [Sustainability Report 2018, 03/2019: https://hmgroup.com/content/dam/hmgroup/groupsite/documents/masterlanguage/CSR/reports/2018_Sustainability_report/HM_Group_SustainabilityReport_2018_%20FullReport.pdf &amp; Sustainability Performance Report 2019, 04/2020: https://sustainabilityreport.hmgroup.com/wp-content/uploads/2020/04/HM-Group-Sustainability-Performance-Report-2019.pdf] 
• Met: Identifying risks in AP suppliers: As indicated above, the Company states: 'We identify and manage any human rights risks in our operations and supply chain' [Sustainability Performance Report 2019, 04/2020: https://sustainabilityreport.hmgroup.com/wp-content/uploads/2020/04/HM-Group-Sustainability-Performance-Report-2019.pdf] 
Score 2
• Met: Ongoing global risk identification: The Company states that 'our human rights due diligence is an ongoing process that monitors the practice of and respect for human rights throughout H&amp;M group'. [Sustainability Report 2018, 03/2019: https://hmgroup.com/content/dam/hmgroup/groupsite/documents/masterlanguage/CSR/reports/2018_Sustainability_report/HM_Group_SustainabilityReport_2018_%20FullReport.pdf] 
• Met: In consultation with stakeholders: As indicated above: 'We systematically conduct due diligence to identify, address and report on human rights-related risks or impacts during relevant assessment processes — including […] stakeholder engagement'. [Sustainability Performance Report 2019, 04/2020: https://sustainabilityreport.hmgroup.com/wp-content/uploads/2020/04/HM-Group-Sustainability-Performance-Report-2019.pdf] 
• Not met: In consultation with HR experts: Externally, consultations were held with experts, organisations, academia and local stakeholders'. However, no further details found in this nor new reports/documents on which experts are consulted or the work carried out. [Sustainability Report 2017, 04/2018: http://sustainability.hm.com/content/dam/hm/about/documents/masterlanguage/CSR/2017%20Sustainability%20report/HM_group_SustainabilityReport_2017_FullReport.pdf] 
• Met: Triggered by new circumstances: In addition, it states in its MSA 2018/2019: 'In 2015, the H&amp;M group implemented a comprehensive process involving both internal and external stakeholders in order to identify our salient human rights issues and since then (in 2016, 2017 and 2019) we have conducted annual reviews to determine their enduring relevance.' In addition, in its Sustainability Report 2018, it indicates: 'The full process, including input from external stakeholders, will be conducted approximately every three years, or more frequently if necessary. […] the most recent review took place in 2017, and resulted in slightly adjusted definitions on, for example Child Labour changed to Child Rights.' [Sustainability Report 2018, 03/2019: https://hmgroup.com/content/dam/hmgroup/groupsite/documents/masterlanguage/CSR/reports/2018_Sustainability_report/HM_Group_SustainabilityReport_2018_%20FullReport.pdf &amp; Modern Slavery Statement FY 2018/19, 2020: https://hmgroup.com/content/dam/hmgroup/groupsite/documents/masterlanguage/CSR/reports/HM_2019_Modern_Slavery_Statement_final.pdf]</t>
  </si>
  <si>
    <t>The individual elements of the assessment are met or not as follows: 
Score 1
• Met: Salient risk assessment (and  context): The Company states in its Sustainability Report 2019: 'Our salient human rights issues are linked to those with the most potential for severe negative impact in our operations and supply chain. These include issues fundamental for fair and inclusive jobs, such as a living wage, health and safety, freedom of association and collective bargaining. They also include human rights issues that require increased attention in a more digitalised world, for example non-discrimination.' In addition, in its Sustainability Report 2018, it indicates: 'We started the process by defining who we impact through our business activities along our value chain. We paid special attention to those who are potentially more vulnerable and hence are more at risk, such as migrant workers, women and children. This mapping process resulted in a list of both potential and actual human rights impacts. From this list, we identified salient impacts by applying two criteria: the severity of the potential impact and the likelihood of occurrence.'  'We have identified a living wage, freedom of association and collective bargaining as human rights issues that are most important to address in securing fair jobs for all. Not only are they important rights by themselves, but they also enable the establishing of other rights.' [Sustainability Report 2018, 03/2019: https://hmgroup.com/content/dam/hmgroup/groupsite/documents/masterlanguage/CSR/reports/2018_Sustainability_report/HM_Group_SustainabilityReport_2018_%20FullReport.pdf &amp; Sustainability Performance Report 2019, 04/2020: https://sustainabilityreport.hmgroup.com/wp-content/uploads/2020/04/HM-Group-Sustainability-Performance-Report-2019.pdf] 
• Met: Public disclosure of salient risks: See above. Also, update on salient issues 2019. [Salient Issues 2019, N/A: https://hmgroup.com/content/dam/hmgroup/groupsite/documents/masterlanguage/CSR/reports/sustainability_reports/Salient%20Human%20Rights%20Issues%202019.pdf] 
Score 2
• Met: Both requirements under score 1 met</t>
  </si>
  <si>
    <t>The individual elements of the assessment are met or not as follows: 
Score 1
• Not met: Action Plans to mitigate risks
• Not met: Including in AP supply chain
• Met: Example of Actions decided: The Company reports about its 'Fair Living Wage Strategy': 'Our strategy sets out clear goals and actions for four target groups: governments, factory owners, brands and, most crucially, factory employees.' One of its actions decided was the formation of ACT (Action, Collaboration and Transformation): 'The formation of ACT represents a significant milestone on the journey to fair wages. ACT is a ground-breaking coalition of 22 global brands, including H&amp;M group, and IndustriAll Global Union. The group’s mission is to transform the garment, textile and footwear industry and achieve living wages for workers through collective bargaining at industry level. One particularly game-changing component in ACT’s approach is to include brands’ purchasing practices in the equation. While local employers and trade unions should negotiate wage levels and working conditions with each other, brands can contribute with a commitment to responsible purchasing practices.' In addition, in its Sustainability Report, the Company discloses information about the progress made in 2019 in its Forced Labour strategy: 'Our new Migrant Workers Fair Recruitment and Treatment Guidelines highlight key requirements around fee payments and contracts, freedom of movement, dignity and respect, as well as prohibiting business partners (including suppliers and labour agencies) from withholding employee documents such as passports.—We launched a new partnership with the International Organization for Migration (IOM) to take a country-by-country approach to targeting and reducing risks of forced labour for migrant workers.' [Sustainability Report 2018, 03/2019: https://hmgroup.com/content/dam/hmgroup/groupsite/documents/masterlanguage/CSR/reports/2018_Sustainability_report/HM_Group_SustainabilityReport_2018_%20FullReport.pdf &amp; Sustainability Performance Report 2019, 04/2020: https://sustainabilityreport.hmgroup.com/wp-content/uploads/2020/04/HM-Group-Sustainability-Performance-Report-2019.pdf] 
Score 2
• Not met: Both requirements under score 1 met</t>
  </si>
  <si>
    <t>The individual elements of the assessment are met or not as follows: 
Score 1
• Not met: System to check if Actions are effective: The Company reports the section 'Learning &amp; Future Focus' following its Progress in a specific program or line of action. For instance in its 'Fair jobs in our production supply chain - Workplace dialogue', the Company indicates: 'We’ve made progress implementing workplace dialogue programmes across our supply chain in recent years, and we want to build on what we’ve learned. We are evaluating the work done so far, and in 2020 will focus on maintaining high quality representation and systems that support ongoing dialogue'. With respect 'Compensation &amp; benefits' it reports: 'The Ethical Trading Initiative (ETI) performed a third-party evaluation of our Fair Living Wage Strategy in 2018 and concluded that the strategy demonstrated leadership on a difficult issue and can deliver wage growth over time. We therefore plan to keep the components of our current approach to improving wages'. And finally, about its 'Supply Chain Management', it indicates: 'Now that we’ve undertaken a few iterations of the SIPP annual cycle, we are gaining the insight into supplier performance that we need to continue refocusing resources beyond compliance, and towards continuous improvement. We also see that SIPP strengthens the links between results and supplier incentivisation'. However, no details found describing the system put in place to check the effectiveness of its actions related to all its salient human rights issues. [Sustainability Performance Report 2019, 04/2020: https://sustainabilityreport.hmgroup.com/wp-content/uploads/2020/04/HM-Group-Sustainability-Performance-Report-2019.pdf] 
• Met: Lessons learnt from checking effectiveness: The Company presents different examples of lessons learnt while tracking the effectiveness of its actions related to salient human rights issues, such as the following addressing Fair Living Wage: 'During 2017, we developed wage management system guidelines based on the learnings made so far and in close consultation with a variety of stakeholders. This will guide the work with our business partners going forward and has also been shared with industry partners. In agreement with a broad range of our stakeholders, we see industry-wide collective bargaining as the best way to define and further drive minimum wages across the industry. ACT is instrumental in the work towards this and its collective effort has resulted in substantial progress in several key markets.' In addition, in its Sustainability Report 2018/2019, the Company indicates: 'The Ethical Trading Initiative (ETI) performed a third-party evaluation of our Fair Living Wage Strategy in 2018 and concluded that the strategy demonstrated leadership on a difficult issue and can deliver wage growth over time. We therefore plan to keep the components of our current approach to improving wages through: workplace dialogue, improved wage management systems, industry-level collective bargaining agreements and improved purchasing practices. We need a deeper understanding of local cultural, economic and legal circumstances that might influence our approach, so we plan to develop market specific wage strategies and focus on developing partnerships with relevant national stakeholders'. [Sustainability Report 2017, 04/2018: http://sustainability.hm.com/content/dam/hm/about/documents/masterlanguage/CSR/2017%20Sustainability%20report/HM_group_SustainabilityReport_2017_FullReport.pdf &amp; Sustainability Performance Report 2019, 04/2020: https://sustainabilityreport.hmgroup.com/wp-content/uploads/2020/04/HM-Group-Sustainability-Performance-Report-2019.pdf]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</si>
  <si>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In order to be awarded this indicator, the Company has to achieve a full score in B.2.2
• Not met: Comms plan re reviewing action plans: In order to be awarded this indicator, the Company has to achieve a full score in B.2.3
• Met: Including AP suppliers: In order to be awarded this indicator, the Company has to achieve a full score in B.2.2/B.2.3/B.2.4 and at least 1,5 points in B.2.1
Score 2
• Met: Responding to affected stakeholders concerns: The Company reports about how it managed the case where 'workers at one supplier’s factory in Myanmar held a strike in relation to working conditions and wages' in 2018: 'In liaison with H&amp;M Group, the NMC proposed a meeting between BLO representatives and factory management. […] The discussions helped to identify a lack of routines and procedures for overtime requests from the company to the workers in a lawful and respectful manner — for example not giving notification to workers in good time and on a voluntary basis. The agreement resulted in new procedures and routines for overtime requests, as well as a plan to engage BLO executives in future production planning processes.' [Sustainability Performance Report 2019, 04/2020: https://sustainabilityreport.hmgroup.com/wp-content/uploads/2020/04/HM-Group-Sustainability-Performance-Report-2019.pdf] 
• Not met: Ensuring affected stakeholders can access communications</t>
  </si>
  <si>
    <t>The individual elements of the assessment are met or not as follows: 
Score 1
• Met: Channel accessible to all workers: The Company indicates: 'All workplaces within H&amp;M Group have a local grievance procedure based on local legislation and our global Grievance policy. If a grievance can’t be settled through the local procedure, any employee can turn to a global point of contact for further support.' In its Global Grievance Policy the Company states: 'Each workplace within the H&amp;M Group has a local grievance procedure that is based on local legislation and this global policy. Every employee should be informed about this procedure and know how to report a grievance'. [Sustainability Performance Report 2019, 04/2020: https://sustainabilityreport.hmgroup.com/wp-content/uploads/2020/04/HM-Group-Sustainability-Performance-Report-2019.pdf &amp; Global Grievance Policy, 07/2015: https://hmgroup.com/content/dam/hmgroup/groupsite/documents/masterlanguage/CSR/Policies/Global%20grievance%20policy.pdf] 
Score 2
• Not met: Number grievances filed, addressed or resolved
• Not met: Channel is available in all appropriate languages
• Met: Expect AP supplier to have equivalent grievance systems: In its Sustainability Commitment for Business Partners the Company states: 'There is a grievance mechanism in place enabling employees to put forward complaints without risk of retaliation' [Sustainability Commitment, 01/2016: https://hmgroup.com/content/dam/hmgroup/groupsite/documents/en/CSR/Sustainability%20Commitment/Business%20Partner%20Sustainability%20Commitment_en.pdf] 
• Met: Opens own system to AP supplier workers: 'If a grievance cannot be settled through the local procedure, any employee can turn to the global point-of-contact for further support: globalgrievance@hm.com.' [Global Grievance Policy, 07/2015: https://hmgroup.com/content/dam/hmgroup/groupsite/documents/masterlanguage/CSR/Policies/Global%20grievance%20policy.pdf]</t>
  </si>
  <si>
    <t>The individual elements of the assessment are met or not as follows: 
Score 1
• Not met: Grievance mechanism for community: Grievance mechanisms disclosed by the Company are addressed exclusively to employees as it is stated on its website section 'Whistle blowing' and on its Global Grievance Policy. [Whistle blowing, N/A: https://hmgroup.com/about-us/corporate-governance/whistle-blowing.html] 
Score 2
• Not met: Describes accessibility and local languages
• Not met: Expects AP supplier to have community grievance systems
• Not met: AP supplier communities use global system</t>
  </si>
  <si>
    <t>The individual elements of the assessment are met or not as follows: 
Score 1
• Not met: Describes how remedy has been provided: In 2015 the Company signed the Global Framework Agreement (GFA), to ensure the respect of collective bargaining right in its supply chain: 'H&amp;M confirms under this GFA its commitment to and respect for human and trade union rights in the workplace, including the right to organize and to negotiate collective agreements. H&amp;M will actively use all its possible leverage to ensure that its direct suppliers and their subcontractors producing merchandise/ready made goods sold throughout H&amp;M group’s retail operations respect human and trade union rights in the workplace. By this GFA, H&amp;M recognizes IndustriALL as its legitimate partner for discussions regarding human and trade union rights in the workplace. H&amp;M may also interact with IndustriALL affiliated trade unions and use its good offices to facilitate an improvement in such rights and conditions among its suppliers. For their part, under this GFA IndustriAll and IF Metal confirm their commitment to work with all unions represented at H&amp;M’s direct suppliers and their subcontractors producing merchandise/ready made goods sold throughout H&amp;M group’s retail operations, with the objective of increasing trade union capacity to ensure implementation of this GFA within a framework of well-functioning industrial relations.' However, no evidence found of specific remedy for specific victims in a specific case where people has suffered adverse impacts by the Company or its operations. [Global Framework Agreement (GFA), 09/2015: http://www.industriall-union.org/sites/default/files/uploads/documents/GFAs/hm-industriall_gfa_agreed_version_09-09-2015.pdf] 
• Not met: Says how it would remedy key sector risks
Score 2
• Met: Changes introduced to stop repetition: The Company describes in its 'Modern Slavery Statement - Financial Year 2017/2018' its ongoing efforts to prevent cases of forced labour in spinning mills in Southern India, particularly Tamil Nadu: 'Since 2013, we have been involved in an ETI initiative addressing exploitative labour practices in Tamil Nadu, India – especially targeting the Spinning Mill Industry; Since 2016, we have been involved in the Amsterdam Coalition, an initiative between major global brands and retailers which is supported by the OECD and which aims to contribute to the prevention and mitigation of harmful impacts on workers in spinning mills in South India, particularly in Tamil Nadu; Our monitoring programme covers our most important second-tier suppliers (fabric and yarn suppliers-to-our-suppliers) who are involved in making about 65% of the production volume for the H&amp;M group. […] the Tamil Nadu Multi- Stakeholder (TNMS) programme […] has 3 components: 1) a worker peer group programme (WPGP) in which training related to health and safety and workers’ rights and responsibilities is conducted for mill workers and management; 2) a community outreach programme aimed at educating and raising awareness within communities in which recruitment takes place; 3) a policy and legislative reform effort to tackle policy gaps at industry level. Additionally, as a pilot, we have enrolled some spinning mills in South India in our wage management system programme (WMS).' [Modern Slavery Statement 2017-2018, 01/2019: https://hmgroup.com/content/dam/hmgroup/groupsite/documents/masterlanguage/CSR/reports/2018_Sustainability_report/Modern%20Slavery%20Statement%202018_FINAL.pdf] 
• Not met: Evaluation of the channel/mechanism</t>
  </si>
  <si>
    <t>• Headline: Report finds female migrant workers are subjected to conditions of modern slavery in factories supplying to many brands
• Area: Forced Labour - restriction of movement
• Story: On February 28, 2018, the Business &amp; Human Rights Resource Centre website reported that according to a study conducted by the India Committee of the Netherlands, Clean Clothes Campaign and Garment Labour Union, that looks into the living conditions in Bangalore garment factory hostels and the particular challenges migrant workers face. It is found that five out of the eleven ILO (International Labour Organization) indicators for forced labour exists in the Bangalore garment industry: abuse of vulnerability, deception as a result of false promises (wages etc.), restriction of movement in the hostel, intimidation and threats, and abusive working and living conditions. The report identifies two companies, Company 1 &amp; Company 3, as supplying a number of major fashion brands, including H&amp;M. Connected to these companies are 'hostels', living quarters for workers located nearby the factory they work at. Women who lived at these hostels complained that their movement was restricted by the factory employees and hostel authorities. At Company 1 the women were escorted from the factory back to the hostel in the afternoon and were banned from leaving the hostel during weekday evenings. On Sunday's they were allowed to leave the hostel unnaccompanied, however this was only between the hours of 4pm to 7pm. At Company 3, women were only allowed to leave the hostel for a total of 3 hours on Sunday, between 12pm and 7pm, on all other days they had to be back inside the hostel by 7pm. Additionally, hostel authorities would not allow the families of the women to enter the hostel when they came to visit, and the use of mobile phones was only permitted between 8.30pm - 9.30pm at night.While some of these aspects are also felt by the local workforce, they are more strongly experienced by migrant workers. According to the report, the factories studied produce for C&amp;A, Columbia, Decathlon, Gap, H&amp;M, PVH,  Marks &amp; Spencer, Abercrombie &amp; Fitch, Benetton and Levi Strauss.
• Sources: [Business &amp; Human Rights Resource Centre - 28/02/2018: https://www.business-humanrights.org/en/india-report-finds-female-migrant-workers-are-subjected-to-conditions-of-modern-slavery-in-factories-supplying-to-garment-brands-incl-co-responses][Clean Clothes Campaign - 26/01/2018: https://cleanclothes.org/resources/publications/labour-without-liberty-2013-female-migrant-workers-in-bangalores-garment-industry-full-version-1/view]</t>
  </si>
  <si>
    <t>The individual elements of the assessment are met or not as follows: 
Score 1
• Met: Public response available: The company has a publicly available response addressing the allegations raised by the ICN report. [H&amp;M response (BHRRC), 19/02/2018: https://www.business-humanrights.org/en/india-report-finds-female-migrant-workers-are-subjected-to-conditions-of-modern-slavery-in-factories-supplying-to-garment-brands-incl-co-responses] 
Score 2
• Met: Response goes into detail: The company response outlines the steps it has taken to improve the safety of female migrant workers within the supply chain and acknowledges a number of challenges that arise when working with worker hostels run by third parties. [H&amp;M response (BHRRC), 19/02/2018: https://www.business-humanrights.org/en/india-report-finds-female-migrant-workers-are-subjected-to-conditions-of-modern-slavery-in-factories-supplying-to-garment-brands-incl-co-responses]</t>
  </si>
  <si>
    <t>The individual elements of the assessment are met or not as follows: 
Score 1
• Met: Company policies address the general issues raised: The Company has an agreement signed with the Union Network International where it states that it is part of the Company's Corporate Policy to support and respect the fundamental human rights of freedom of association and collective bargaining, ban on Child and Forced Labour and all types of discrimination in all H&amp;M workplaces. Additionally it also says "H&amp;M looks to those human rights defined in the Universal Declaration of Human Rights and its two corresponding covenants, The International Covenant on Civil and Political Rights and The International Covenant on Economic, Social and Cultural Rights." [Human Rights Policy, 2012: https://hmgroup.com/sustainability/sustainability-reporting/standards-and-policies/human-rights-policy.html &amp; Sustainability Commitment, 01/2016: https://hmgroup.com/content/dam/hmgroup/groupsite/documents/en/CSR/Sustainability%20Commitment/Business%20Partner%20Sustainability%20Commitment_en.pdf] 
• Met: Policies apply to the type of business relationships involved: The company, in its human rights policy, says engagement with its supply chain is manifested through the Sustainability Commitment and managed through applicable follow-up procedures. The Sustainability Commitment refers to "fundamental performance in line with internationally agreed standards, applicable UN and ILO Conventions as well as national legislation, and where there is discrepancy between requirements the one that offers the greatest protection for workers, the environment and animal welfare shall apply. Compliance with fundamental requirements is expected of all H&amp;M Business Partners." It goes on to state that "This Sustainability Commitment applies to the direct operations and subcontractors of Business Partners which have a contractual business relation with H&amp;M. H&amp;M may also engage with non-direct Business Partners in the supply chain to voluntarily sign this Sustainability Commitment in order to work together for improved sustainability performance." [Sustainability Commitment, 01/2016: https://hmgroup.com/content/dam/hmgroup/groupsite/documents/en/CSR/Sustainability%20Commitment/Business%20Partner%20Sustainability%20Commitment_en.pdf &amp; Human Rights Policy, 2012: https://hmgroup.com/sustainability/sustainability-reporting/standards-and-policies/human-rights-policy.html] 
Score 2
• Met: Policies address the specific rights in question: The company in its Sustainability Commitment for Business Partners, identifies forced labor as unacceptable in its supply chain and further states that "The employee’s freedom of movement is not restricted." [Sustainability Commitment, 01/2016: https://hmgroup.com/content/dam/hmgroup/groupsite/documents/en/CSR/Sustainability%20Commitment/Business%20Partner%20Sustainability%20Commitment_en.pdf]</t>
  </si>
  <si>
    <t>The individual elements of the assessment are met or not as follows: 
Score 1
• Not met: Engages with affected stakeholders: Though the company engaged with the suppliers to ensure that women can leave and enter their hostels freely, there is no evidence that the company engaged with the women themselves or with similar type -(women in the same working and living conditions in the same region) [H&amp;M response (BHRRC), 19/02/2018: https://www.business-humanrights.org/en/india-report-finds-female-migrant-workers-are-subjected-to-conditions-of-modern-slavery-in-factories-supplying-to-garment-brands-incl-co-responses] 
• Met: Encourages linked business to engage affected stakeholders: The company says "Since we are aware of and concerned by challenges connected to living conditions in the Bangalore garment factory hostels, and working conditions at factories, we will arrange a workshop in the beginning of 2018, together with Ethical Trade Initiative, where the trade unions GLU and GATWU also are invited, to discuss updated and improved hostel guide lines, how to prevent and address sexual harassment and the assimilation of interstate migrant workers." [H&amp;M response (BHRRC), 19/02/2018: https://www.business-humanrights.org/en/india-report-finds-female-migrant-workers-are-subjected-to-conditions-of-modern-slavery-in-factories-supplying-to-garment-brands-incl-co-responses] 
• Not met: Provides remedies to affected stakeholders: The company says "Last year we had discussions with several suppliers and their hostels about the curfew restrictions for female workers during their Sunday off and can now see changes taking place. The women now have full freedom to leave hostels as they please during daytime on Sundays, but there will still be checks when coming and going for safety reasons." However this is not sufficient information to satisfy the requirement. [H&amp;M response (BHRRC), 19/02/2018: https://www.business-humanrights.org/en/india-report-finds-female-migrant-workers-are-subjected-to-conditions-of-modern-slavery-in-factories-supplying-to-garment-brands-incl-co-responses] 
• Met: Has reviewed management systems to prevent recurrence: The company says "We are also aware of the vulnerability of textile workers living at hostels. This is the reason why we last year reached out to suppliers in India to reinforce our expectation that the 'Guidance for Migrant Women Workers in Hostels' is followed, developed by the brands group in India (BEWG) together with trade unions, NGO’s and manufacturers. The guide aims at providing safe and healthy accommodation to migrant workers. H&amp;M inspects all hostels provided by our suppliers to make sure they meet expected standards." [H&amp;M response (BHRRC), 19/02/2018: https://www.business-humanrights.org/en/india-report-finds-female-migrant-workers-are-subjected-to-conditions-of-modern-slavery-in-factories-supplying-to-garment-brands-incl-co-responses] 
Score 2
• Not met: Remedies are satisfactory to the victims: The company says that since the release of the report the women now have full free movement to leave hostels as they please on a Sunday, however there is no evidence provided that this is a satisfactory remedy for the victims, and the response also suggest that the weekday curfews are still in place, an issue that was raised explicitly in the report. This is not sufficient to receive a score [H&amp;M response (BHRRC), 19/02/2018: https://www.business-humanrights.org/en/india-report-finds-female-migrant-workers-are-subjected-to-conditions-of-modern-slavery-in-factories-supplying-to-garment-brands-incl-co-responses] 
• Not met: Has improved systems and engaged affected stakeholders: Though the company has improved systems and it engaged with the suppliers to ensure that women can leave and enter their hostels freely, there is no evidence that the company engaged with the women themselves or with similar type -(women in the same working and living conditions in the same region) [H&amp;M response (BHRRC</t>
  </si>
  <si>
    <t>• Headline: Shahi Exports, a supplier of Hennes &amp; Mauritz, accused of unfair practices
• Area: FoA &amp;CB
• Story: In June 2018, Worker Rights Consortium (WRC), a US based labour rights monitoring organisation focused on protecting the rights of workers, reported allegations of violent anti-union activity at a Shahi Exports factory in Bangalore, India. WRC exposed its allegations in a 29 page report which included accusations that the mid-level professionals of Shahi Exports house were behind threats and misbehaviour targeting the workers who were demanding a salary increase. A WRC investigation found that in late March through mid-April 2018, the management of Shahi Exports engaged in a campaign of vicious repression and retaliation against workers exercising their fundamental labour rights. The repression and retaliation included physical beatings; death threats; gender, caste, and religion-based abuse; threats of mass termination; and the expulsion from the factory of 15 worker activists. The violations occurred at Shahi's Unit 8 factor and were allegedly a deliberate effort by Shahi to repress the organisation of a union at the factory as well as prevent an increase in garment workers wages, reported WRC. Initially, WRC called on Shahi to fire the managers involved, reinstate the workers and recognise the union. However, when Shahi denied the accusations targeting its managers and refused to fire them, the WRC urged Shahi's major international client including H&amp;M, Benetton, Abercrombie &amp; Fitch and Columbia Sportswear to press Shahi to fire the managers and apologise to the 15 workers.
• Sources: [WRC Website - 20/6/2018: https://www.workersrights.org/communication-to-affiliates/062018-2/#https://www.workersrights.org/communication-to-affiliates/062018-2/][The Guardian - 19/07/2018: https://www.theguardian.com/world/2018/jul/19/india-clothing-factories-shahi-exports-wrc-watchdog#https://www.theguardian.com/world/2018/jul/19/india-clothing-factories-shahi-exports-wrc-watchdog][Apparel Resources - 25/06/2018: http://apparelresources.com/business-news/sustainability/labour-rights-monitoring-organization-wrc-issues-report-shahi-exports-unfair-practices/#http://apparelresources.com/business-news/sustainability/labour-rights-monitoring-organization-wrc-issues-report-shahi-exports-unfair-practices/]</t>
  </si>
  <si>
    <t>The individual elements of the assessment are met or not as follows: 
Score 1
• Met: Public response available: Hennes &amp; Mauritz states "We are deeply concerned by the alleged abuse against workers at one of our suppliers. We have an ongoing dialogue with the legal worker representatives which are supported by IndustriALL Global Union, as well as the supplier." [WRC article on allegations against Shahi Export: https://www.workersrights.org/wp-content/uploads/2018/08/1.-WWD-Worker-Rights-Consortium-Alleges-Violence-in-Shahi-Exports-Factory-WWD.pdf] 
Score 2
• Met: Response goes into detail: The company states that "Our teams in the countries concerned are starting the relevant investigations" regarding the Asia Floor Wage Alliance report, which details the Shahi Unit 8 allegations. Additionally, the company has addressed the specific requests by the Asia Floor Wage Alliance in a public response. [WRC article on allegations against Shahi Export: https://www.workersrights.org/wp-content/uploads/2018/08/1.-WWD-Worker-Rights-Consortium-Alleges-Violence-in-Shahi-Exports-Factory-WWD.pdf]</t>
  </si>
  <si>
    <t>The individual elements of the assessment are met or not as follows: 
Score 1
• Met: Company policies address the general issues raised: H&amp;M states that it "is committed to respecting fundamental human rights in our operations, our value chain, and in the communities where we operate. We seek to avoid complicity in human rights abuses and to use our influence to promote the fulfilment of human rights." Additionally, it states that "H&amp;M’s approach to its business operations is informed by the ILO International Labour Organisation’s Declaration on Fundamental Principles and Rights at Work, The Children's Rights and Business Principles, the OECD Guidelines for Multinational Enterprises and the United Nations Global Compact, to which we are signatories." Finally, the company states "Our commitment to H&amp;M group’s Global Human Rights Policy, the Global Framework Agreements, and the labour principle as defined by the ILO, particularly freedom of association and the right to collective bargaining is fundamental." [Human Rights Policy, 2012: https://hmgroup.com/sustainability/sustainability-reporting/standards-and-policies/human-rights-policy.html &amp; Global labour relations policy: http://sustainability.hm.com/content/dam/hm/about/documents/masterlanguage/CSR/Policies/GLOBAL%20LABOUR%20RELATIONS%20POLICY.pdf] 
• Met: Policies apply to the type of business relationships involved: H&amp;M has a Global Framework Agreement (GFA) with IndustriALL Global Union and Industrifacket Metall to facilitate social relations in its supply chain. The GFA states that “...H&amp;M confirms… its commitment to and respect for human and trade union rights in the workplace, including the right to organize and to negotiate collective agreements. H&amp;M will actively use all its possible leverage to ensure that its direct suppliers and their subcontractors producing merchandise/ready made goods sold throughout H&amp;M group’s retail operations respect human and trade union rights in the workplace.” [Global labour relations policy: http://sustainability.hm.com/content/dam/hm/about/documents/masterlanguage/CSR/Policies/GLOBAL%20LABOUR%20RELATIONS%20POLICY.pdf] 
Score 2
• Met: Policies address the specific rights in question: H&amp;M has a Global Framework Agreement (GFA) with IndustriALL Global Union and Industrifacket Metall that covers direct suppliers and their subcontractors which states that “Every employee is treated with respect and dignity at all times. No employee shall be subject to humiliating or corporal punishment or subject to physical, sexual, psychological or verbal harassment or abuse. There is no discrimination in hiring, compensation, access to training, promotion, termination of contract or retirement on the grounds of gender or sexual orientation, race, colour, age, pregnancy, religion, political opinion, nationality, ethnic origin, migratory status, disease or disability. There is a grievance mechanism in place enabling employees to put forward complaints without risk of retaliation.” Additionally, the company’s own policy states that it has “zero tolerance for discrimination and harassment based on trade union membership and activities." [Global labour relations policy: http://sustainability.hm.com/content/dam/hm/about/documents/masterlanguage/CSR/Policies/GLOBAL%20LABOUR%20RELATIONS%20POLICY.pdf]</t>
  </si>
  <si>
    <t>The individual elements of the assessment are met or not as follows: 
Score 1
• Met: Engages with affected stakeholders: The company states that “We have an ongoing dialogue with the legal worker representatives which are supported by IndustriALL Global Union, as well as the supplier. We believe it is important that the legal parties resolve this dispute and we have since April handled this with priority and been facilitating the dialogue between them to find a solution.” [H&amp;M response (BHRRC), 19/02/2018: https://www.business-humanrights.org/en/india-report-finds-female-migrant-workers-are-subjected-to-conditions-of-modern-slavery-in-factories-supplying-to-garment-brands-incl-co-responses] 
• Met: Encourages linked business to engage affected stakeholders: In reference to its Global Framework Agreement, H&amp;M states that “Apart from acting as a framework for local capacity building, this has also proved to be a has also proved to be a good platform to engage around dispute resolutions.” H&amp;M’s response to the allegation also states that the company is “extensively using our leverage” to find a solution. [Global Framework Agreement with IndustriALL and  Industrifacket Metall, 09/2015: http://www.industriall-union.org/sites/default/files/uploads/documents/GFAs/hm-industriall_gfa_agreed_version_09-09-2015.pdf] 
• Not met: Provides remedies to affected stakeholders: There is no evidence that a remedy has been provided. The company states: “concerning the specific case related to Karnataka Garment Workers Union (KOOGU) Union dispute with one of the factory in India we are working with, I would like to assure you that our team on the ground is actively involved in playing a proactive role to find a solution. Since the beginning, in early March, we have been in contact with the management of the factory, the workers directly involved in the accidents and the trade unions. We are trying our best to facilitate the dialogue between the parties involved to get to a solution and I can assure you that we are extensively using all our leverages.” [H&amp;M response (BHRRC), 19/02/2018: https://www.business-humanrights.org/en/india-report-finds-female-migrant-workers-are-subjected-to-conditions-of-modern-slavery-in-factories-supplying-to-garment-brands-incl-co-responses] 
• Not met: Has reviewed management systems to prevent recurrence: The company states that it applies “human rights due diligence and continuously conduct internal training to put our human rights policy into practice and to embed respect for human rights in everything we do.” However, the company has not committed to undertaking a review of its management systems specifically related to this allegation. [Sustainability Report 2017, 04/2018: http://sustainability.hm.com/content/dam/hm/about/documents/masterlanguage/CSR/2017%20Sustainability%20report/HM_group_SustainabilityReport_2017_FullReport.pdf] 
Score 2
• Not met: Remedies are satisfactory to the victims: There is no evidence that H&amp;M has provided remedy to the victims.
• Not met: Has improved systems and engaged affected stakeholders: There is no evidence that H&amp;M has provided improved its systems</t>
  </si>
  <si>
    <t>• Headline: SOMO report accuses large clothing brands such as H&amp;M, Gap, VF of having their clothes made in Bangladesh by suppliers where working hours exceed 60 hours a week.
• Area: Working hours
• Story: A 2017 report by the Centre for Research on Multinational Corporations (SOMO) has accused clothing brands such as H&amp;M, Gap and VF of having their clothes made in Bangladesh by suppliers where working hours exceed 60 hours a week. Working weeks exceeding 60 hours were reported at eight factories of companies supplying brands including: C&amp;A, H&amp;M, VF Corporation, Gap and Kmart. Some workers were reportedly being forced to do additional overtime, having to regularly work until midnight and being paid for additional hours separately in cash. Even when overtime payments were included in the wages, not one of the interviewed workers earned a living wage. The average total take-home salary was only a third of what would constitute a living wage.
• Sources: [SOMO Report 'Branded childhood', January 2017 -: http://www.stopkinderarbeid.nl/assets/Branded-childhood.pdf]</t>
  </si>
  <si>
    <t>The individual elements of the assessment are met or not as follows: 
Score 1
• Met: Public response available: The company has responded in general to SOMO's draft report but did not refer to the violations in details [Somo Report Branded Childhood: ttp://www.stopkinderarbeid.nl/assets/Branded-childhood.pdf#] 
Score 2
• Not met: Response goes into detail</t>
  </si>
  <si>
    <t>The individual elements of the assessment are met or not as follows: 
Score 1
• Met: Company policies address the general issues raised: The Company is a signatory to the UNGC and is 'committed to the guidelines developed' by it. In its Sustainability Commitment the Company included specific sections relative to ILO core. [Sustainability Commitment, 01/2016: https://hmgroup.com/content/dam/hmgroup/groupsite/documents/en/CSR/Sustainability%20Commitment/Business%20Partner%20Sustainability%20Commitment_en.pdf] 
• Met: Policies apply to the type of business relationships involved: In its Sustainability Commitment the Company indicates: 'Working hours in a week, as well as overtime hours, shall comply with national law, ILO Conventions or collective agreement, whichever affords the greater protection for workers, and be defined in contracts. In any event, employees shall not on a regular basis be required to work in excess of 48 hours per week and should be provided with at least one day off for every 7 day period. The total hours in any 7 day period shall not exceed 60 hours. Overtime' [Sustainability Commitment, 01/2016: https://hmgroup.com/content/dam/hmgroup/groupsite/documents/en/CSR/Sustainability%20Commitment/Business%20Partner%20Sustainability%20Commitment_en.pdf] 
Score 2
• Not met: Policies address the specific rights in question: Although the Company states the following: 'Working hours in a week, as well as overtime hours, shall comply with national law, ILO Conventions or collective agreement, whichever affords the greater protection for workers, and be defined in contracts. In any event, employees shall not on a regular basis be required to work in excess of 48 hours per week and should be provided with at least one day off for every 7 day period. The total hours in any 7 day period shall not exceed 60 hours. Overtime shall be voluntary, not exceed 12 hours per week and shall always be compensated at a premium rate, which is recommended to be not less than 125% of the regular rate of pay.', it does not explicitly mention respect for minimum breaks. [Sustainability Commitment, 01/2016: https://hmgroup.com/content/dam/hmgroup/groupsite/documents/en/CSR/Sustainability%20Commitment/Business%20Partner%20Sustainability%20Commitment_en.pdf]</t>
  </si>
  <si>
    <t>• Headline: Target and H&amp;M among Companies sourcing from forced labour camps in China
• Area: Forced labour, discrimination
• Story: On July 15, 2019, Yahoo reported that an investigation by the ABC's Four Corners program unveiled evidence of detained members of the Uyghur minority group being forced into factory labor in China. The investigation named Target, and H&amp;M among companies as sourcing cotton for their products from the troubled Xinjiang province. The program reportedly featured the cases of several women who say they have been forced to work in textile factories. According to China scholar Adrian Zenz, these women's stories of forced labor are not isolated cases. In fact, government documents reveal plans for re-education through labor and satellite photos have shown what looks like large warehouses close to detention camps in Xinjiang. Shocking footage leaked in November 2018 showed the prison-liked conditions in the province of Xinjiang where many Uyghurs are detained, and the increasing surveillance of the minority group by authorities in Beijing. In early 2017, the Communist Party began a new incarceration campaign, rounding up, detaining and forcibly indoctrinating Uyghurs and other Muslim minority ethnic groups in the far-western region. Islam has effectively been outlawed in the far-western region, with people routinely labeled as extremists and imprisoned for practicing their religion. A UN committee describes the province as resembling a "mass internment camp", with estimates more than 1 million Uyghurs have been sent to prison or re-education camps. Many of those not detained have had their passports seized and live under constant surveillance. Business Insider has previously reported in February that China's 'Belt and Road Initiative' may be a cause of the escalating oppression.
• Sources: [BBC - 13/11/2019: https://www.bbc.co.uk/news/business-50312010][ABC - 17/07/2019: https://www.abc.net.au/news/2019-07-15/uyghur-forced-labour-xinjiang-china/11298750][Business Insider Australia - 15/07/2019: https://www.businessinsider.com.au/china-is-running-forced-labour-camps-in-the-remote-province-of-xinjiang-and-retailers-like-ikea-target-cotton-on-jeanswest-and-hm-are-embroiled-in-the-scandal-2019-7][WSJ - 16/05/2019: https://www.wsj.com/articles/western-companies-get-tangled-in-chinas-muslim-clampdown-11558017472#https://www.wsj.com/articles/western-companies-get-tangled-in-chinas-muslim-clampdown-11558017472]</t>
  </si>
  <si>
    <t>The individual elements of the assessment are met or not as follows: 
Score 1
• Met: Public response available: Hennes &amp; Mauritz AB has provided a limited response to the allegations. [H&amp;M Response re. Forced labour in factories in Xinjiang, China
26 July 2019, 26/07/2019: https://www.business-humanrights.org/sites/default/files/documents/H&amp;M%20response.pdf] 
Score 2
• Not met: Response goes into detail: Hennes &amp; Mauritz AB has only offered vague statements on the case, stating: "H&amp;M Group does not accept forced labor being used anywhere in our value chain, including cotton cultivation. A part of the cotton produced in China comes from the Xinjiang region. We have for a long time worked with Better Cotton Initiative, BCI to secure a sustainable production of cotton globally. We work with suppliers in all production markets in the same way, ensuring that they all sign our Sustainability Commitment and follow national law. We have due diligence processes in place to ensure we identify and address any risk of forced labor. We are investigating all production facilities to get the full picture, based on the information that is shared with us." [H&amp;M Response re. Forced labour in factories in Xinjiang, China
26 July 2019, 26/07/2019: https://www.business-humanrights.org/sites/default/files/documents/H&amp;M%20response.pdf]</t>
  </si>
  <si>
    <t>The individual elements of the assessment are met or not as follows: 
Score 1
• Met: Company policies address the general issues raised: Hennes &amp; Mauritz AB states it seeks to implement the human rights defined in the Universal Declaration of Human Rights and its two corresponding covenants, The International Covenant on Civil and Political Rights and The International Covenant on Economic, Social and Cultural Rights, into all aspects of business operations. [Human Rights Policy, 2012: https://hmgroup.com/sustainability/sustainability-reporting/standards-and-policies/human-rights-policy.html] 
• Met: Policies apply to the type of business relationships involved: Hennes &amp; Mauritz AB states that "H&amp;M Group is committed to respecting fundamental human rights in our operations, our value chain, and in the communities where we operate." Additionally, the company states that "H&amp;M Group works with suppliers and business partners to ensure that human rights are respected in the supply chain, based on our business relationships, leverage and operational context." [Human Rights Policy, 2012: https://hmgroup.com/sustainability/sustainability-reporting/standards-and-policies/human-rights-policy.html] 
Score 2
• Met: Policies address the specific rights in question: The Sustainability Commitment for Business Partners includes a section addressed to 'Forced, bonded, prison and illegal labour' where the Company states: 'Employees shall not be required to lodge “deposits” or identity papers with their employer and shall be free to leave their employment after reasonable notice. The employee’s freedom of movement is not restricted. No part of wages is withheld.' In addition, the Company developed an addendum to the Sustainability Commitment to 'clarify requirements and expectations on our Business Partners with regards to protecting the human rights, safety, dignity and fundamental freedoms of all migrant workers […]'. These guidelines include the 'Workers retain control of their identity documents and/or other valuable personal items and have full freedom of movement' principle. [Sustainability Commitment, 01/2016: https://hmgroup.com/content/dam/hmgroup/groupsite/documents/en/CSR/Sustainability%20Commitment/Business%20Partner%20Sustainability%20Commitment_en.pdf &amp; Migrant workers Recruitment and treatment guidelines, N/A: https://hmgroup.com/content/dam/hmgroup/groupsite/documents/masterlanguage/CSR/Policies/Migrant%20Worker%20Guideline.pdf]</t>
  </si>
  <si>
    <t>The individual elements of the assessment are met or not as follows: 
Score 1
• Not met: Engages with affected stakeholders: Hennes &amp; Mauritz AB has only provided a vague statement on the allegation. [H&amp;M Response re. Forced labour in factories in Xinjiang, China
26 July 2019, 26/07/2019: https://www.business-humanrights.org/sites/default/files/documents/H&amp;M%20response.pdf] 
• Not met: Encourages linked business to engage affected stakeholders: Although the company states that it engages with suppliers through the implementation of its Sustainability Commitment, there is no evidence that it has specifically encouraged linked businesses to engage with this allegation.  [H&amp;M Response re. Forced labour in factories in Xinjiang, China
26 July 2019, 26/07/2019: https://www.business-humanrights.org/sites/default/files/documents/H&amp;M%20response.pdf] 
• Not met: Provides remedies to affected stakeholders: Hennes &amp; Mauritz AB has not issued any evidence that remedy was provided to the victims. [H&amp;M Response re. Forced labour in factories in Xinjiang, China
26 July 2019, 26/07/2019: https://www.business-humanrights.org/sites/default/files/documents/H&amp;M%20response.pdf] 
• Not met: Has reviewed management systems to prevent recurrence: There is no evidence that Hennes &amp; Mauritz AB has reviewed any of its managements systems in response to the allegation. [H&amp;M Response re. Forced labour in factories in Xinjiang, China
26 July 2019, 26/07/2019: https://www.business-humanrights.org/sites/default/files/documents/H&amp;M%20response.pdf] 
Score 2
• Not met: Has improved systems and engaged affected stakeholders: There is no evidence that Hennes &amp; Mauritz AG has improved and of its systems or engaged affected stakeholders.</t>
  </si>
  <si>
    <t>• Headline: Investigation reveals 'numerous' labour abuses in garment factories linked to major brands
• Area: Working Hours
• Story: In late 2018, a special report on garment factories in Ethiopia highlighted verbal abuses, labour abuses, poor working conditions, unpaid or forced overtime, docked wages for minor infractions, and wages well below the living wage for textile workers. At one of the facilities, MAA Garment and Textiles, Kebire Enterprises Plc. (MAA) factory in the town of Mekelle, reports alleged used excessive wage deductions for minor disciplinary transgressions, ignorance of rules and laws banning forced overtime, mandatory overtime for workers, and collapsing of workers due to overworking and other factors. Additionally, managers have compelled women workers to provide sexual favours in return for promotions. The MAA factory has produced goods for retailers such as H&amp;M and WalMart.
• Sources: [Workers Rights Consortium - 31/12/2018: https://www.business-humanrights.org//sites/default/files/documents/Ethiopia_isa_North_Star_FINAL_0.pdf][Quartz Africa - 08/05/2019: https://qz.com/africa/1614752/ethiopia-garment-workers-for-gap-hm-lowest-paid-in-world/][Reuters - 16/04/2019: https://www.reuters.com/article/us-ethiopia-labour-abuse/tommy-hilfiger-and-calvin-klein-probe-labor-abuses-in-ethiopian-factories-idUSKCN1RS1U9]</t>
  </si>
  <si>
    <t>The individual elements of the assessment are met or not as follows: 
Score 1
• Met: Public response available: The company stated that it takes allegations of labour standards seriously and that it will “continue to follow up with suppliers and implement our programs addressing working conditions and workers’ rights.”
Score 2
• Not met: Response goes into detail</t>
  </si>
  <si>
    <t>The individual elements of the assessment are met or not as follows: 
Score 1
• Met: Company policies address the general issues raised: The company’s sustainability commitment and policies state that the company is committed to providing a healthy workplace for its own companies and brands, and expects its business partners to do the same. The company includes Fair Living Wage, benefits and working hours under its Sustainability Commitment. [Sustainability Commitment, N/A: https://sustainability.hm.com/en/sustainability/downloads-resources/policies/sustainability-commitment.html] 
• Met: Policies apply to the type of business relationships involved: The company expects business partners to ‘apply the requirements and approach outlined in’ its Sustainability Commitment in their supply chains. [Sustainability Commitment, N/A: https://sustainability.hm.com/en/sustainability/downloads-resources/policies/sustainability-commitment.html] 
Score 2
• Met: Policies address the specific rights in question: As part of its healthy workplaces commitment, the company states that its working hours approach is based upon upholding ILO Conventions 001, 014, 106 and 030. H&amp;M outlines specific standards for working hours and overtime hours. It states that overtime shall be voluntary and not exceed 12 hours per week, and identifies specifics regarding compensation. The company’s aspirational goal for business partners states that employers have a sophisticated system to measure and monitor production so as to avoid overtime hours. [Sustainability Commitment, N/A: https://sustainability.hm.com/en/sustainability/downloads-resources/policies/sustainability-commitment.html]</t>
  </si>
  <si>
    <t>The individual elements of the assessment are met or not as follows: 
Score 1
• Not met: Engages with affected stakeholders: The company states that "We take seriously any allegations of violations of labour standards and will continue to follow up with suppliers and implement our programs addressing working conditions and workers’ rights." It also states that the company is part of an ILO study to provide future wage adjustment recommendations to the government of Ethiopia. However, there is no evidence to suggest that the company has engaged with affected stakeholders. [H&amp;M's response, 19/05/19: https://www.business-humanrights.org/en/ethiopia-major-apparel-brands-accused-of-race-to-the-bottom-after-investigation-reveals-wages-as-low-as-012-per-hour-numerous-labour-abuses-in-garment-factories-incl-co-responses#c188284] 
• Not met: Encourages linked business to engage affected stakeholders: There is no evidence to suggest that the company has encouraged its suppliers to engage with affected stakeholders.
• Not met: Provides remedies to affected stakeholders: There is no evidence to suggest that the company has provided remedies to affected stakeholders.
• Not met: Has reviewed management systems to prevent recurrence: There is no evidence to suggest that the company has reviewed management systems to prevent recurrence.
Score 2
• Not met: Remedies are satisfactory to the victims: There is no evidence to suggest that the company has provided remedies that are satisfactory to the victims.
• Not met: Has improved systems and engaged affected stakeholders: There is no evidence to suggest that the company has improved systems and engaged affected stakeholders.</t>
  </si>
  <si>
    <t>• Headline: Women in the supply chain of companies such as H&amp;M, Gap, and Wal-Mart exposed to alleged sex abuse and harassment
• Area: Discrimination
• Story: IIn May 2018, a global coalition of trade unions, worker rights and human rights organizations published reports on Gender Based Violence among supply chains in Bangladesh, Cambodia, India, Indonesia, and Sri Lanka. It is based on interviews with more than 215 workers employed in 21 factories that supply to Gap, H&amp;M and Walmart. The reports revealed a range of human rights violations, focusing on women who work in supply chains. 
In Bangladesh, women employed in Gap, H&amp;M and Walmart supplier factories reported that it is common for supervisors and managers to pursue sexual relationships with women workers by offering benefits including salary increases, promotions, and better positions. In addition, there is the risk of sexual harassment from male mechanics tasked with fixing their machines.  In Indonesia, women employed by a H&amp;M supplier factory report male mechanics demanding sexual favours in return  for fixing their machines which they need to meet their work targets. Women working for a H&amp;M supplier factory In Sri Lanka report that they are particularly vulnerable to sexual harassment by their supervisers when they stand in line to clock-in and clock-out using biometric fingerprinting machines. Furthermore, the report states that there werer 4 cases of sexual violence, including rape, in Gap supplier factories in Cambodia. In addition, Workers from four H&amp;M supplier factories in Gurugram (Gurgaon), India reported that women are routinely fired from their jobs during their pregnancy. Permanent workers report being forced to take leaves without pay for the period oftheir pregnancy.
• Sources: [FashionUnited, 01/06/18: https://fashionunited.uk/news/business/gender-based-violence-uncovered-in-h-m-s-and-gap-s-supply-chains/2018060129978][Global Labour Justice, 31/05/18: https://www.globallaborjustice.org/wp-content/uploads/2018/05/GBV-HM-May-2018.pdf][Global Labour Justice, 17/05/16: https://www.globallaborjustice.org/wp-content/uploads/2018/05/Asia-Floor-Wage-Alliance-H-M.pdf]</t>
  </si>
  <si>
    <t>The individual elements of the assessment are met or not as follows: 
Score 1
• Met: Public response available: The Company states: "Concerning the report regarding H&amp;M that Asia Floor Wage Alliance has recently published, we are deeply concerned by the disturbing findings and conclusions contained in it. Our teams in the countries concerned are starting the relevant investigations." [Response to the report on gender based violence, 06/2018: https://www.business-humanrights.org/sites/default/files/documents/H%26M%20response%20re%20gender%20based%20violence.docx] 
Score 2
• Not met: Response goes into detail [Response to the report on gender based violence, 06/2018: https://www.business-humanrights.org/sites/default/files/documents/H%26M%20response%20re%20gender%20based%20violence.docx]</t>
  </si>
  <si>
    <t>The individual elements of the assessment are met or not as follows: 
Score 1
• Met: Company policies address the general issues raised: The Company's Human Rights Policy commits to non-discrimination. [Human Rights Policy, 2012: https://hmgroup.com/sustainability/sustainability-reporting/standards-and-policies/human-rights-policy.html] 
• Met: Policies apply to the type of business relationships involved: The policy also applies to the Company's business partners. [Human Rights Policy, 2012: https://hmgroup.com/sustainability/sustainability-reporting/standards-and-policies/human-rights-policy.html] 
Score 2
• Not met: Policies address the specific rights in question: CHRB could not find the evidence of The Company's measures in place to prohibit harassment against women.</t>
  </si>
  <si>
    <t>The individual elements of the assessment are met or not as follows: 
Score 1
• Met: Engages with affected stakeholders: The Company states that "We also believe that workers committee and trade unions should be empowered to be able to bring up, discuss and help solve cases of harassment, and for this reason we are also addressing these cases through the Global Framework Agreement we have with IndustriALL. […] concerning the specific case related to Karnataka Garment Workers Union (KOOGU) Union dispute with one of the factory in India we are working with, […] we have been in contact with the management of the factory, the workers directly involved in the accidents and the trade unions. We are trying our best to facilitate the dialogue between the parties involved to get to a solution and I can assure you that we are extensively using all our leverages." [Response to the report on gender based violence, 06/2018: https://www.business-humanrights.org/sites/default/files/documents/H%26M%20response%20re%20gender%20based%20violence.docx] 
• Not met: Provides remedies to affected stakeholders: CHRB did not find evidence of the Company providing remedies.
• Met: Has reviewed management systems to prevent recurrence: The Company states that "Besides from requiring all suppliers to have an anti-abuse and harassment policy in place and following our thorough investigations on individual harassment cases, we are working to find more ways to address gender based violence in the workplace proactively, through more training, improved grievance mechanisms and dialogue in the factories, also working with external stakeholders." [Response to the report on gender based violence, 06/2018: https://www.business-humanrights.org/sites/default/files/documents/H%26M%20response%20re%20gender%20based%20violence.docx] 
Score 2
• Not met: Remedies are satisfactory to the victims
• Met: Has improved systems and engaged affected stakeholders: The Company has been engaging with the affected stakeholders and reviewing system. [Response to the report on gender based violence, 06/2018: https://www.business-humanrights.org/sites/default/files/documents/H%26M%20response%20re%20gender%20based%20violence.docx]</t>
  </si>
  <si>
    <t>The individual elements of the assessment are met or not as follows: 
Score 1
• Met: UNGC principles 1 &amp; 2: The Company is signatory to the UN Global Compact. [UN Global Compact website - Hermes, 2020: https://www.unglobalcompact.org/what-is-gc/participants/4825-Hermes-International-SCA &amp; Code of Business Conduct, 2019: https://finance.hermes.com/var/finances/storage/original/application/59164413f888b713afd748f034409d2a.pdf] 
Score 2
• Met: UNGPs: The company indicates that ´The Hermès Group’s ethics policy aligns with the universal framework set out by the major principles, standards and international agreements, adhering notably to: (…) the United Nations Guiding Principles on Business and Human Rights, which commit companies to respecting human rights and addressing the negative impacts of their activities´. [Code of Ethics, 2018: https://finance.hermes.com/var/finances/storage/original/application/1382494063baa728cf8cac5de158f274.pdf &amp; Code of Business Conduct, 2019: https://finance.hermes.com/var/finances/storage/original/application/59164413f888b713afd748f034409d2a.pdf]</t>
  </si>
  <si>
    <t>The individual elements of the assessment are met or not as follows: 
Score 1
• Met: UNGC principles 3-6: The Company is signatory to the UN Global Compact. [UN Global Compact website - Hermes, 2020: https://www.unglobalcompact.org/what-is-gc/participants/4825-Hermes-International-SCA] 
• Met: Explicitly list ALL four ILO for AP suppliers: The Company states in its URD: 'as part of its policy to support and monitor suppliers, Hermès seeks the formal undertaking of each of its suppliers to comply with its social, regulatory and environmental obligations through two undertaking handbooks, signed by both parties. […] The supplier undertaking handbook 2, for example, contains the following sections: […] Good labour practices: This section deals mainly with the following subjects: human rights and fundamental freedoms, child labour, forced labour, compliance with health and safety rules, respect for freedom of association, non-discrimination, working time, compensation, and illegal work. […] In terms of the right to collective bargaining, the Hermès Group demands that its suppliers respect this right with no reprisals against union members and representatives'. [Universal Registration Document 2019, 25/03/2020: https://finance.hermes.com/var/finances/storage/original/application/098b0de969efabaace34b1a1c43e2a72.pdf] 
Score 2
• Not met: Explicit commitment to All four ILO Core: The Company states in its Code of Business Conduct: 'The Hermès Group’s ethics policy aligns with […] the International Labour Organization’s (ILO) Declaration on Fundamental Principles and Rights at Work and its Follow-Up, which covers freedom of association and the fight against forced labour, child labour and discrimination; […]'. However, 'aligns with' is not considered a formal statement of commitment following CHRB wording criteria. Also, no statement found concerning the right of collective bargaining. In addition, in its URD, the Company indicates: 'It is Hermès’ policy to constantly ensure that it implements and guarantees both qualitative social dialogue and freedom of expression for its employees. This involves both collective bargaining and daily participation by employee representatives in various projects and is essential to the functioning of the Hermès Group’s various companies. […] In all the countries concerned, the policy is to ensure that the principles of freedom of association and collective bargaining are implemented, in compliance with local regulations'. Although Company's activity takes place mainly in France, CHRB looks for Company wide commitments, including alternative measures where these rights are restricted under local law. [Code of Business Conduct, 2019: https://finance.hermes.com/var/finances/storage/original/application/59164413f888b713afd748f034409d2a.pdf &amp; Universal Registration Document 2019, 25/03/2020: https://finance.hermes.com/var/finances/storage/original/application/098b0de969efabaace34b1a1c43e2a72.pdf] 
• Met: Respect H&amp;S of workers: The Company states in its Code of Business Conduct: 'The health and safety of employees is a priority for the Group. The Group is constantly looking to improve the working conditions of its staff and aims to fulfil the same objective with its external business partners.' In addition, in its URD, the Company indicates: 'The Group ensures respect for human rights, fundamental freedoms, the health and safety of people in relation to its activities and the activities of its subcontractors or suppliers'. [Universal Registration Document 2019, 25/03/2020: https://finance.hermes.com/var/finances/storage/original/application/098b0de969efabaace34b1a1c43e2a72.pdf &amp; Code of Business Conduct, 2019: https://finance.hermes.com/var/finances/storage/original/application/59164413f888b713afd748f034409d2a.pdf] 
• Met: H&amp;S applies to AP suppliers: As indicated above, the Company states in its URD: 'as part of its policy to support and monitor suppliers, Hermès seeks the formal undertaking of each</t>
  </si>
  <si>
    <t>The individual elements of the assessment are met or not as follows: 
Score 1
• Not met: Commits to stakeholder engagement
• Met: Regular stakeholder engagement: In its URD, the Company discloses information about its 'Health and Well-Being initiative based on a review conducted through an internal survey amongst all employees on a multi-year basis in France. The questionnaire, designed by the INRS (National Institute for Research and Safety) and the University of Lorraine, enables employees to anonymously express their feelings on various topics relating to physical and mental health, stress, the work environment, activity and organisation.' It also reports on its Social dialogue efforts: '[…] anonymous questionnaires drawn up on an equal footing with the members of the Social Dialogue Monitoring Committee were sent to all employee representatives (full and alternate representatives), managers of representatives and a panel of employees. The results of these questionnaires will make it possible to set up working groups in early 2020 to provide answers to the concerns and difficulties identified. All of these proposals will serve as a basis for the discussions undertaken in the framework of the renegotiation of the Hermès Group agreement on social dialogue and the exercise of trade union rights'. [Universal Registration Document 2019, 25/03/2020: https://finance.hermes.com/var/finances/storage/original/application/098b0de969efabaace34b1a1c43e2a72.pdf] 
Score 2
• Not met: Commits to engage stakeholders in design
• Not met: Regular stakeholder design engagement</t>
  </si>
  <si>
    <t>The individual elements of the assessment are met or not as follows: 
Score 1
• Not met: Commits to remedy: The Company has provided comments to CHRB regarding this indicator. However, evidence was not material.
Score 2
• Not met: Not obstructing access to other remedies
• Not met: Collaborating with other remedy initiatives
• Not met: Work with AP suppliers to remedy impacts</t>
  </si>
  <si>
    <t>The individual elements of the assessment are met or not as follows: 
Score 1
• Met: Commits to ILO core conventions: See indicator A.1.2. The Company is committed to the UN Global Compact.
• Met: Senior responsibility for HR: The Company has a Sustainable Development Committee: 'this committee validates the strategy, conducts governance and oversees CSR activities. Composed of 11 members including two members of the Executive Committee, it met five times in 2019. It includes managers from the human resources department, the industrial affairs department, distribution, two métiers (Leather and Textiles), and the Foundation d’entreprise Hermès'. The Company also indicates: 'The Sustainable Development Committee (see below) and the sustainable development department assist and supervise the subsidiaries and métiers of the Hermès Group to ensure its proper application [CSR Strategy]. Three major focuses […] themes characterise this strategy: People. At the heart of its humanistic values since 1837, human fulfilment is a priority for Hermès: long-term jobs with a sense of purpose, inclusiveness, diversity and solidarity; health, safety and well-being at work; balance in labour relations, these are all factors deployed by the Hermès Group on a daily basis within the Company'. [Universal Registration Document 2019, 25/03/2020: https://finance.hermes.com/var/finances/storage/original/application/098b0de969efabaace34b1a1c43e2a72.pdf] 
Score 2
• Not met: Day-to-day responsibility: The Company indicates in its URD: 'a Social Dialogue Monitoring Committee (France) was set up in 2008 pursuant to the agreement on social dialogue and the exercise of union rights within Hermès Group companies'. However, no further information found with respect the rest of day-to-day responsibilities to implement the Company's human rights policy. [Universal Registration Document 2019, 25/03/2020: https://finance.hermes.com/var/finances/storage/original/application/098b0de969efabaace34b1a1c43e2a72.pdf] 
• Met: Day-to-day responsibility for AP in supply chain: The Company indicates: 'The two purchasing divisions, direct and indirect, coordinate the House’s network of purchasers and conduct common training initiatives. As such, at the end of 2018, they started developing a training course for purchasers, aimed at strengthening and structuring the training already offered within the Hermès Group.' Also, 'Monitoring of practices is primarily the responsibility of the métiers and their purchasers, who are in direct contact with our suppliers. The topics that are monitored closely include working conditions (hours, health and safety, compensation, right to organise and representation, disciplinary practices), risks of discrimination, forced labour, child labour, and, more broadly, living conditions (considering the local environment)'. [Universal Registration Document 2019, 25/03/2020: https://finance.hermes.com/var/finances/storage/original/application/098b0de969efabaace34b1a1c43e2a72.pdf]</t>
  </si>
  <si>
    <t>The individual elements of the assessment are met or not as follows: 
Score 1
• Met: Identifying risks in own operations: The Company indicates in its URD: 'A materiality analysis was conducted in 2019 with four internal working groups and a panel of external stakeholders. […] This materiality matrix, follow up on the work carried out for several years by the Sustainable Development Committee and the sustainable development department, together with the Executive Committee, and in collaboration with the audit and risk management department. It is consistent with the risk analyses conducted at Group level. A tool for structuring the CSR strategy, the matrix maps out the sustainable development challenges, taking into account the interests of each of the stakeholders with which Hermès interacts (suppliers, non-governmental organisations, regional authorities, professional networks, analysts, customers, shareholders), as well as the importance of these challenges for the Company and its business model'. In addition, the Company reports: 'The Hermes Group has drawn up a vigilance plan to identify risks and prevent serious violations of human rights and fundamental freedoms, and the health and safety of people and the environment, resulting from its activities as well as the activities of its subcontractors and suppliers. Identification, mitigation and prevention mechanisms for these risks have been put in place for employees, suppliers and subcontractors'. As indicated below, it produced a risk mapping into which the mappings produced by each metier, distribution subsidiaries and support activities are fed. Also, purchasers formalise a risk mapping for each of their purchasing categories. [Universal Registration Document 2019, 25/03/2020: https://finance.hermes.com/var/finances/storage/original/application/098b0de969efabaace34b1a1c43e2a72.pdf] 
• Met: Identifying risks in AP suppliers: The Company states that 'the supplier risk management system, which had already existed in the Hermès Group for many years, was strengthened and accelerated in 2018 as part of the implementation of a reasonable duty of care plan with respect to suppliers. […] Special attention was given to human rights and fundamental freedoms, the health and safety of people, and more generally their employment conditions, as well as the protection of the environment…'. The duty of care plan includes 'risk mappings aimed at identifying and assessing the risks generated by the activities of suppliers and subcontractors, and more generally by all of the supply chains;' [Universal Registration Document 2019, 25/03/2020: https://finance.hermes.com/var/finances/storage/original/application/098b0de969efabaace34b1a1c43e2a72.pdf] 
Score 2
• Met: Ongoing global risk identification: The Company indicates that it 'has produced a risk mapping, into which the mappings produced by each of the main métiers, distribution subsidiaries and support activities are fed. Each of these mappings takes risks related to suppliers and subcontractors into account. In addition, to guarantee the thorough assessment of each supply chain, the purchasers within each métier formalise a risk mapping for each of their purchasing categories, assessing in particular the risks of the entire supply chain with respect to human rights and fundamental freedoms, the health and safety of people, social aspects, the environment, and corruption risks'. [Universal Registration Document 2019, 25/03/2020: https://finance.hermes.com/var/finances/storage/original/application/098b0de969efabaace34b1a1c43e2a72.pdf] 
• Not met: In consultation with stakeholders
• Not met: In consultation with HR experts
• Not met: Triggered by new circumstances</t>
  </si>
  <si>
    <t>The individual elements of the assessment are met or not as follows: 
Score 1
• Not met: Salient risk assessment (and  context): The Company indicates that ´in addition, to guarantee the thorough assessment of each supply chain, the purchasers within each métier formalise a risk mapping for each of their purchasing categories, assessing in particular the risks of the entire supply chain with respect to human rights and fundamental freedoms, the health and safety of people, social aspects, the environment, and corruption risks. These risks are prioritised based on their criticality, on the one hand, calculated as the product of the impact on the Group or its stakeholders by probability of occurrence, and on the level of control, on the other hand´. In addition, the Company indicates: 'The Hermès Group has drawn up a vigilance plan to identify risks and prevent serious violations of human rights and fundamental freedoms, and the health and safety of people and the environment, resulting from its activities as well as the activities of its subcontractors and suppliers. Identification, mitigation and prevention mechanisms for these risks have been put in place for employees, suppliers and subcontractors.' However, it is not clear how the Company takes into account geographical, economic or social factors in assessing saliency of the different human rights potential risks. [Universal Registration Document 2019, 25/03/2020: https://finance.hermes.com/var/finances/storage/original/application/098b0de969efabaace34b1a1c43e2a72.pdf] 
• Not met: Public disclosure of salient risks
Score 2
• Not met: Both requirements under score 1 met</t>
  </si>
  <si>
    <t>The individual elements of the assessment are met or not as follows: 
Score 1
• Not met: Action Plans to mitigate risks: The Company has provided comments to CHRB regarding this indicator. However, evidence was not material.
• Not met: Including in AP supply chain
• Not met: Example of Actions decided
Score 2
• Not met: Both requirements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</si>
  <si>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 Not met: Ensuring affected stakeholders can access communications</t>
  </si>
  <si>
    <t>The individual elements of the assessment are met or not as follows: 
Score 1
• Met: Channel accessible to all workers: The Company indicates: 'the Group has strengthened its global alert system “H-Alert!” designed to enable its employees worldwide, as well as its external and occasional workforce, to report any issues of which they have been personally made aware. The “H-Alert!” system is used to report serious cases that could constitute a breach of […], procedures and ethics standards and the existence of risks or serious infringements of human rights and fundamental freedoms, health and safety of people or the environment resulting from the Group’s activities and/or those of its subcontractors or suppliers'. [Universal Registration Document 2019, 25/03/2020: https://finance.hermes.com/var/finances/storage/original/application/098b0de969efabaace34b1a1c43e2a72.pdf] 
Score 2
• Met: Number grievances filed, addressed or resolved: 'Eight alerts were received in 2019 via the “H-Alert!” system. All alerts are monitored and some cases are still being examined. Local whistleblowing systems are also in place in major subsidiaries such as the United States and China. In 2019, nine alerts were received and processed in the United States, and three in China.' [Universal Registration Document 2019, 25/03/2020: https://finance.hermes.com/var/finances/storage/original/application/098b0de969efabaace34b1a1c43e2a72.pdf] 
• Met: Channel is available in all appropriate languages: It also indicates that 'This technical system [H-Alert] is available in 18 languages.' [Universal Registration Document 2019, 25/03/2020: https://finance.hermes.com/var/finances/storage/original/application/098b0de969efabaace34b1a1c43e2a72.pdf] 
• Not met: Expect AP supplier to have equivalent grievance systems
• Not met: Opens own system to AP supplier workers: As indicated above, the 'global alert system “H-Alert!” [was] designed to enable its employees worldwide, as well as its external and occasional workforce, to report any issues of which they have been personally made aware. The “H-Alert!” system is used to report serious cases that could constitute a breach of […], procedures and ethics standards and the existence of risks or serious infringements of human rights and fundamental freedoms, health and safety of people or the environment resulting from the Group’s activities and/or those of its subcontractors or suppliers.' However, it is not clear whether this channel is also opened for suppliers' workers.
The Company indicates that the H-Alert! System 'is designed to enable its employees worldwide, as well as its external and occasional workforce, to report any issues of which they have been personally made aware'. No evidence found, therefore, of this (or other) channel being open for suppliers' employees to file complaints. [Universal Registration Document 2019, 25/03/2020: https://finance.hermes.com/var/finances/storage/original/application/098b0de969efabaace34b1a1c43e2a72.pdf]</t>
  </si>
  <si>
    <t>The individual elements of the assessment are met or not as follows: 
Score 1
• Not met: Grievance mechanism for community: The Company indicates: 'the Group has strengthened its global alert system “H-Alert!” designed to enable its employees worldwide, as well as its external and occasional workforce, to report any issues of which they have been personally made aware. The “H-Alert!” system is used to report serious cases that could constitute a breach of […], procedures and ethics standards and the existence of risks or serious infringements of human rights and fundamental freedoms, health and safety of people or the environment resulting from the Group’s activities and/or those of its subcontractors or suppliers.' However, it is not clear that the channel is accessible to all external individuals and communities who may be adversely impacted by the Company (or individuals or organisations acting on behalf of them or who are otherwise in a position to be aware of adverse impacts). [Universal Registration Document 2019, 25/03/2020: https://finance.hermes.com/var/finances/storage/original/application/098b0de969efabaace34b1a1c43e2a72.pdf] 
Score 2
• Not met: Describes accessibility and local languages: It also states: 'This technical system is available in 18 languages. […] Local whistleblowing systems are also in place in major subsidiaries such as the United States and China.' However, it is not clear that it is accessible to all potentially affected external stakeholders at all operations, including in local languages. [Universal Registration Document 2019, 25/03/2020: https://finance.hermes.com/var/finances/storage/original/application/098b0de969efabaace34b1a1c43e2a72.pdf] 
• Not met: Expects AP supplier to have community grievance systems
• Not met: AP supplier communities use global system</t>
  </si>
  <si>
    <t>The individual elements of the assessment are met or not as follows: 
Score 1
• Not met: Describes how remedy has been provided: The Company reports that: 'Eight alerts were received in 2019 via the “H-Alert!” system. All alerts are monitored and some cases are still being examined. Local whistleblowing systems are also in place in major subsidiaries such as the United States and China. In 2019, nine alerts were received and processed in the United States, and three in China.' However, no details found describing how remedy has been provided to victims in cases related to human rights. [Universal Registration Document 2019, 25/03/2020: https://finance.hermes.com/var/finances/storage/original/application/098b0de969efabaace34b1a1c43e2a72.pdf]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</si>
  <si>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16.83 out of 80 points scored in themes A-D &amp; F has been applied  to produce a score of 4.21 out of 20 points for theme E.</t>
  </si>
  <si>
    <t>The individual elements of the assessment are met or not as follows: 
Score 1
• Met: General HRs commitment: In its Standards of Business Conduct, the Company states: 'we support and respect human rights and ensure that our business partners and suppliers do the same'. In addition, in its Global Human Rights Policy, the Company states: 'HPE upholds and respects human rights as reflected in the United Nations Universal Declaration of Human Rights (UDHR), the UN Global Compact, and the UN Guiding Principles on Business and Human Rights, which further clarify government responsibility to protect human rights against third party abuses, business responsibility to respect human rights, and a joint responsibility to remedy if rights are not upheld'. [Standards of Business Conduct - website, N/A: https://sbc.hpe.com/en/ &amp; Global Human Rights Policy, 02/2017: https://www.hpe.com/us/en/pdfViewer.html?docId=a00001847&amp;parentPage=/us/en/about/human-progress/supply-chain-responsibility&amp;resourceTitle=HPE+Global+Human+Rights+Policy] 
• Met: UNGC principles 1 &amp; 2: The Company is a signatory of the UNGC. [Global Human Rights Policy, 02/2017: https://www.hpe.com/us/en/pdfViewer.html?docId=a00001847&amp;parentPage=/us/en/about/human-progress/supply-chain-responsibility&amp;resourceTitle=HPE+Global+Human+Rights+Policy] 
Score 2
• Met: UNGPs: In its Supplier Code, referring to itself, the Company indicates: 'HPE respects human rights […] We commit to the United Nations Guiding Principles on Business and Human Rights'. [Supplier Code of Conduct, 13/01/2020: https://h20195.www2.hpe.com/v2/Getdocument.aspx?docname=c04797632&amp;123]</t>
  </si>
  <si>
    <t>The individual elements of the assessment are met or not as follows: 
Score 1
• Met: UNGC principles 3-6: The Company is a signatory to the UN Global Compact [Global Compact signatory, N/A: https://www.unglobalcompact.org/what-is-gc/participants/76831-Hewlett-Packard-Enterprise &amp; Global Human Rights Policy, 02/2017: https://www.hpe.com/us/en/pdfViewer.html?docId=a00001847&amp;parentPage=/us/en/about/human-progress/supply-chain-responsibility&amp;resourceTitle=HPE+Global+Human+Rights+Policy] 
• Met: Explicitly list ALL four ILO for ICT suppliers: The supplier code includes provisions covering all ILO Core. These include child labour, forced labour and discrimination. In relation to freedom of association and collective bargaining, it indicates the following: 'Suppliers shall respect the right of all workers to form and join trade unions, of their own choosing, to bargain collectively and to engage in peaceful assembly as well as respect the right of workers to refrain from such activities. Workers and/or their representatives shall be able to openly communicate and share ideas and concerns with management regarding working conditions and management practices without fear of discrimination, reprisal, intimidation or harassment'. In addition, in its document 'Supply Chain Responsibility - Our approach', the Company says: 'Our SCR program promotes the core labor standards as stated in the ILO Declaration on Fundamental Principles and Rights at Work (1998): Freedom of association and the effective recognition of the right to collective bargaining; Elimination of all forms of forced or compulsory labor; Effective abolition of child labor; Elimination of discrimination in respect to employment and occupation'. [Supplier Code of Conduct, 13/01/2020: https://h20195.www2.hpe.com/v2/Getdocument.aspx?docname=c04797632&amp;123 &amp; Supply Chain Responsibility _ Our Approach, 07/2020: https://assets.ext.hpe.com/is/content/hpedam/documents/a00001000-1999/a00001852/a00001852enw.pdf] 
Score 2
• Not met: Explicit commitment to All four ILO Core: Its Standard of Business Conduct, accessible on its website, makes reference to some ILO Core: 'We do not discriminate against any employee[…]. […]We take steps to ensure that child labor, prison or forced labor, and physical punishment are never permitted in any of HPE's operations, or those of our business partners or suppliers'. However, no reference found to freedom of association and collective bargaining. [Standards of Business Conduct - website, N/A: https://sbc.hpe.com/en/] 
• Met: Respect H&amp;S of workers: In addition, in its Environmental, health and safety Policy, the Company states that it 'is committed to conducting its business to deliver leading environmental, health, and safety performance. This is consistent with our commitment to corporate citizenship, social responsibility, and sustainability. Our goals are to provide products and services that are safe and environmentally sound throughout their lifecycles, conduct our operations in an environmentally responsible manner, and create health and safety practices and work environments that enable us to work injury-free'. [Environmental, health and safety Policy, 05/2020: https://assets.ext.hpe.com/is/content/hpedam/documents/a00001000-1999/a00001851/a00001851enw.pdf] 
• Met: H&amp;S applies to ICT suppliers: In addition, its Supplier Code of Conduct includes provisions to respect health and safety of its workers, including the following topics: Occupational Safety; Emergency Preparedness; Occupational Injury and Illness; Industrial Hygiene; Physically Demanding Work; Machine Safeguarding; Sanitation, Food, and Housing; and Health and Safety Communication. [Supplier Code of Conduct, 13/01/2020: https://h20195.www2.hpe.com/v2/Getdocument.aspx?docname=c04797632&amp;123] 
• Not met: working hours for workers
• Not met: Working hours for ICT suppliers: The Supplier Code of Conduct indicates: 'Working hours are not to exceed the maximum set by local law. Furth</t>
  </si>
  <si>
    <t>The individual elements of the assessment are met or not as follows: 
Score 1
• Met: Commits to stakeholder engagement: The Company states in its Disclosure to CHRB Platform: 'HPE is committed to stakeholder engagement and identifies stakeholders through various, complementary approaches, including our materiality assessment  and our most recent human rights assessment, which was carried out by a third party'. [Supplement disclosure to CHRB, 19/07/2019: https://www.business-humanrights.org/sites/default/files/webform/HPE%20Supplement%20for%20CHRB%20July%202019%20FINAL.pdf] 
• Met: Regular stakeholder engagement: In its Modern Slavery Statement, the Company states: 'Hewlett Packard Enterprise engages with a broad range of stakeholders, including workers at HPE supplier facilities (through worker interviews and capability building programs)'. As an example, the Company indicates in its Living Progress Report: 'We have a number of channels to engage with team members and encourage ongoing dialogue globally. […] In 2019, our annual Voice of the Workforce survey engagement score rose to 81%, an 18-point increase over the last two years. Seventy-six percent of our workforce completed the survey, an increase of three points from the previous year'. [MSA 2019, 01/04/2020: https://h20195.www2.hpe.com/V2/GetDocument.aspx?docname=A00005807ENW &amp; Living the progress Report 2019, 05/2020: https://assets.ext.hpe.com/is/content/hpedam/documents/a00097000-7999/a00097537/a00097537enw.pdf] 
Score 2
• Not met: Commits to engage stakeholders in design
• Not met: Regular stakeholder design engagement</t>
  </si>
  <si>
    <t>The individual elements of the assessment are met or not as follows: 
Score 1
• Met: Commits to remedy: The Company states in its Global Human Rights Policy that ' HPE upholds and respects human rights as reflected in the United Nations Universal Declaration of Human Rights (UDHR), the UN Global Compact, and the UN Guiding Principles on Business and Human Rights, which further clarify government responsibility to protect human rights against third party abuses, business responsibility to respect human rights, and a joint responsibility to remedy if rights are not upheld.' In addition, in its 2018 Corporate Responsibility Report, the Company states: ' We reinforce our statements with a transparent approach to identifying risks to these rights across our value chain and work to prevent, mitigate, and remediate any human rights impacts associated with our business.' No new relevant evidence found in latest revision. [Global Human Rights Policy, 02/2017: https://www.hpe.com/us/en/pdfViewer.html?docId=a00001847&amp;parentPage=/us/en/about/human-progress/supply-chain-responsibility&amp;resourceTitle=HPE+Global+Human+Rights+Policy &amp; 2018 Living Progress Report, 05/2019: https://assets.ext.hpe.com/is/content/hpedam/documents/a00069000-9999/a00069386/a00069386enw.pdf] 
Score 2
• Not met: Not obstructing access to other remedies: The Company indicates that it 'provides multiple channels for individuals in our value chain to raise concerns, including our workers, those of our suppliers, community members, and the general public.' However, no evidence found of a commitment to not obstruct access to other initiatives that provide remedy. [Know the Chain Disclosure, 01/2020: https://www.business-humanrights.org/sites/default/files/2020-01%20HPE%20Supplement%20for%20KTC.pdf] 
• Not met: Collaborating with other remedy initiatives
• Met: Work with ICT suppliers to remedy impacts: In its Modern Slavery Statement, the Company indicates: 'HPE has worked intensively in each instance to remediate the identified issues and to strengthen the facility’s policies and systems to guard against reoccurrences'. In addition, in its 'Our approach' document, it states: 'Suppliers should take steps to both remedy any negative impact on workers and prevent further negative impacts. We work in partnership with suppliers to review root causes, approve plans to improve and remedy, and monitor evidence of improvement and worker engagement. Grievance channels, third party audits, and partnership with our suppliers are important tools for ensuring remedy'. 2018 Living Progress Report, the Company discloses information about a specific case: 'After conducting an audit, we provided TES written guidance materials, and connected them with another local HPE supplier that already successfully followed our no-fees standard. TES worked with us cooperatively to improve its understanding of our standard and then fully reimbursed the recruitment fees to affected workers'. [MSA 2019, 01/04/2020: https://h20195.www2.hpe.com/V2/GetDocument.aspx?docname=A00005807ENW &amp; Supply Chain Responsibility _ Our Approach, 07/2020: https://assets.ext.hpe.com/is/content/hpedam/documents/a00001000-1999/a00001852/a00001852enw.pdf]</t>
  </si>
  <si>
    <t>The individual elements of the assessment are met or not as follows: 
Score 1
• Met: Commits to ILO core conventions: See indicator A.1.2. The Company is signatory to the UN Global Compact.
• Met: Senior responsibility for HR: In its 2018 Living Progress Report, the Company indicates: 'HPE Living Progress Strategy Council: Evaluates the company’s ESG focus areas and priorities; Provides support from senior leaders across the organization for Living Progress objectives and commitments; Oversees communication of ESG strategy to internal stakeholders; Leads materiality assessments, reporting activities, and engages with external stakeholders'. This includes human rights. [Living the progress Report 2019, 05/2020: https://assets.ext.hpe.com/is/content/hpedam/documents/a00097000-7999/a00097537/a00097537enw.pdf] 
Score 2
• Met: Day-to-day responsibility: The Company also indicates: 'The HPE Office of Legal and Administrative Affairs guides our approach and works across the business to address specific issues as they arise. We recently updated our policies and commitments related to Human Rights to strengthen our pledge to global standards, clarify our commitment to respect the rights of vulnerable groups and human rights defenders, and better explain how we ensure compliance with the policy.' In addition, in its Living Progress Report 2018, it indicates with respect its Office of Legal and Administrative Affairs: 'We engage with external stakeholders, governments, industry organizations, specialized consultants, and across our own company to identify potential human rights issues to ensure that we focus our resources where they are most needed'. In addition, see below in relation to the Global Social and Environmental Responsibility Team. [2018 Living Progress Report, 05/2019: https://assets.ext.hpe.com/is/content/hpedam/documents/a00069000-9999/a00069386/a00069386enw.pdf &amp; Living the progress Report 2019, 05/2020: https://assets.ext.hpe.com/is/content/hpedam/documents/a00097000-7999/a00097537/a00097537enw.pdf] 
• Met: Day-to-day responsibility for ICT in supply chain: In its 'Supply Chain Responsibility: Our approach' document, the Company indicates: The Global Social and Environmental Responsibility (SER) Team in the Ethics and Compliance Office, which resides within the Office of Legal and Administrative Affairs, is responsible for establishing and coordinating the policies, programs, and processes governing HPE’s approach to human rights and ethical conduct in the supply chain. The Global SER team works closely with dedicated individuals in the product supply chain, indirect procurement, corporate affairs, and other organizations to implement and manage policies and programs in our operations and in our supply chain.' [Supply Chain Responsibility _ Our Approach, 07/2020: https://assets.ext.hpe.com/is/content/hpedam/documents/a00001000-1999/a00001852/a00001852enw.pdf]</t>
  </si>
  <si>
    <t>The individual elements of the assessment are met or not as follows: 
Score 1
• Met: Identifying risks in own operations: in its Disclosure to CHRB Platform, the Company indicates: 'Our Global SER team recently engaged an independent third party to carry out a corporate-wide human rights assessment. The scope of the assessment covered identification of the most salient risks, a review of existing policy, a review of process and due diligence tools and a scan of published media, concerns and opinions of HPE. […]. In addition to our corporate-wide human rights assessments, we review risks when we have a relevant change to the business.' In the Living Progress Report, the Company states: 'In 2019, HPE conducted a company-wide Human Rights Impact Assessment with an external evaluator, Article One, to better understand our risks, identify gaps in our due diligence, and update our strategy and processes in order to more effectively manage our human rights risks. The assessment identified HPE’s most salient risks, all of which are common throughout the IT industry'. [Living the progress Report 2019, 05/2020: https://assets.ext.hpe.com/is/content/hpedam/documents/a00097000-7999/a00097537/a00097537enw.pdf &amp; Supplement disclosure to CHRB, 19/07/2019: https://www.business-humanrights.org/sites/default/files/webform/HPE%20Supplement%20for%20CHRB%20July%202019%20FINAL.pdf] 
• Met: Identifying risks in ICT suppliers: In its Modern Slavery Statement, the Company indicates: 'We work to identify emerging risks in our supply chain at global, regional, and local levels. We analyze information from our supplier monitoring program, worker engagement, extensive stakeholder network, and other external sources to look for, and address risks proactively'.  In addition, in its Living Progress Data Summary, it adds: 'In 2019, we continued to undertake stringent due diligence within our supply chain to uncover risks—including through additional specialized assessments against our Foreign Migrant Worker Standard'. [Data Summary 2019, 05/2020: https://h20195.www2.hpe.com/v2/Getdocument.aspx?docname=a00097538enw &amp; MSA 2019, 01/04/2020: https://h20195.www2.hpe.com/V2/GetDocument.aspx?docname=A00005807ENW] 
Score 2
• Met: Ongoing global risk identification: As indicated above, the Company reports on its 2019 work in relation to risk identification and assessment. It also says that carries out process when there are changes in circumstances. [Data Summary 2019, 05/2020: https://h20195.www2.hpe.com/v2/Getdocument.aspx?docname=a00097538enw &amp; MSA 2019, 01/04/2020: https://h20195.www2.hpe.com/V2/GetDocument.aspx?docname=A00005807ENW] 
• Not met: In consultation with stakeholders: As indicated above, the Company reports that it works 'to identify emerging risks in our supply chain at global, regional, and local levels. We analyze information from our supplier monitoring program, worker engagement, extensive stakeholder network, and other external sources to look for, and address risks proactively.' However, it is not clear how it identifies risks in own operations including through (affected) stakeholder consultation. [MSA 2019, 01/04/2020: https://h20195.www2.hpe.com/V2/GetDocument.aspx?docname=A00005807ENW] 
• Met: In consultation with HR experts: Also in its Living the progress Report: 'In 2019, HPE conducted a company-wide Human Rights Impact Assessment with an external evaluator, Article One, to better understand our risks, identify gaps in our due diligence, and update our strategy and processes in order to more effectively manage our human rights risks'. [Living the progress Report 2019, 05/2020: https://assets.ext.hpe.com/is/content/hpedam/documents/a00097000-7999/a00097537/a00097537enw.pdf] 
• Met: Triggered by new circumstances: The Company indicates in its disclosure to CHRB that 'in addition to our corporate-wide human rights assessments, we review risks when we have a relevant change to the business'. In addition, in its Living the progress Rep</t>
  </si>
  <si>
    <t>The individual elements of the assessment are met or not as follows: 
Score 1
• Not met: Salient risk assessment (and  context): The Company indicates: 'In 2019, HPE conducted a company-wide Human Rights Impact Assessment with an external evaluator, Article One, to better understand our risks, identify gaps in our due diligence, and update our strategy and processes in order to more effectively manage our human rights risks. The assessment identified HPE’s most salient risks, all of which are common throughout the IT industry: responsible use, responsible product development, modern slavery and decent work, conflict minerals, inclusion and diversity, and water use.' However, no further information found describing the process for assessing human rights risk, including how relevant factors were taken into account to determine salience of issue identified (geographical, social, economical, etc). [Living the progress Report 2019, 05/2020: https://assets.ext.hpe.com/is/content/hpedam/documents/a00097000-7999/a00097537/a00097537enw.pdf] 
• Met: Public disclosure of salient risks: As indicated above, the Company discloses its most salient risks: 'responsible use, responsible product development, modern slavery and decent work, conflict minerals, diversity and inclusion, and water use.' In addition, in its Modern Slavery Statement, the Company indicates: 'Through research, on-site due diligence, and engagement with supplier facilities and industry groups, HPE identified the following high risks in its supply chain: the risk of forced student labor in China, and the risk of forced labor specific to foreign migrant workers in Taiwan, Malaysia, and Singapore'. [Living the progress Report 2019, 05/2020: https://assets.ext.hpe.com/is/content/hpedam/documents/a00097000-7999/a00097537/a00097537enw.pdf &amp; MSA 2019, 01/04/2020: https://h20195.www2.hpe.com/V2/GetDocument.aspx?docname=A00005807ENW] 
Score 2
• Not met: Both requirements under score 1 met</t>
  </si>
  <si>
    <t>The individual elements of the assessment are met or not as follows: 
Score 1
• Met: Action Plans to mitigate risks: The Company indicates that it addresses risks 'to workers and the environment in the following ways:  1. Remediation. Using information from audits and assessments, we improve SER performance through: Defined corrective action plans with focused follow-up assurance activities; Escalated remediation for critical findings and situations when effort beyond standard corrective action is needed. 2. Capability building. We help suppliers improve SER performance through programs and partnerships with NGOs, training partners, and governmental organizations focusing primarily on worker empowerment and management systems development. 3. Business integration. Our program relies on procurement operations to motivate and incentivize suppliers, including through regular supplier business reviews and day-to-day engagement. 4. Multi-industry collaboration. We work with industry peers and consortia to influence industry alignment and direction. Collaboration can entail general sharing of best practices, or consulting on amendments to the RBA Code of Conduct. We also participate in multi-industry collaboration to drive and support change beyond the IT industry.' [Supply Chain Responsibility _ Our Approach, 07/2020: https://assets.ext.hpe.com/is/content/hpedam/documents/a00001000-1999/a00001852/a00001852enw.pdf] 
• Met: Including in ICT supply chain: See above
• Met: Example of Actions decided: See above. In addition, in its MSA Statement, the Company indicates: 'Since 2017, HPE has promoted training courses provided by RLI to suppliers and recruitment agents for additional training and guidance on industry standards.. […] HPE provided on-site capability building services to a supplier in Taiwan. This localized engagement focused on reviewing HPE’s prohibition of recruitment fees, conducting root cause and gap analyses, and developing new processes and policies that if implemented, would improve the supplier’s ability to avoid, recognize, and resolve issues in the future.' Forced labor and forced labour specifically to migrant is considered a salient issue for the Company. [MSA 2019, 01/04/2020: https://h20195.www2.hpe.com/V2/GetDocument.aspx?docname=A00005807ENW] 
Score 2
• Met: Both requirements under score 1 met</t>
  </si>
  <si>
    <t>The individual elements of the assessment are met or not as follows: 
Score 1
• Not met: System to check if Actions are effective
• Met: Lessons learnt from checking effectiveness: According to its MSA Statement: 'HPE has monitored for risks related to the recruitment and employment of foreign migrant workers at supplier sites. We also carry out research and engage key stakeholders to understand the challenges facing the most vulnerable groups in our supply chain in order to develop potential solutions to address these issues. […]. As anticipated, by conducting more in-depth assessments at sites evaluated as potentially higher risk, we found more issues of non-conformance with HPE policies and standards, including high-risk practices, as well as inadequate policies and programs to protect against risks of forced labor. In particular, we identified six critical findings related to risks of forced labor in our supply chain in FY19. The types of findings included: Payment of excessive recruitment fees; Retention of worker documents and related issues; Verbal harassment and unfair treatment by management of workers; and Hours and shifts worked by students in violation of HPE policies and standards. HPE has worked intensively in each instance to remediate the identified issues and to strengthen the facility’s policies and systems to guard against reoccurrences'. [MSA 2019, 01/04/2020: https://h20195.www2.hpe.com/V2/GetDocument.aspx?docname=A00005807ENW]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</si>
  <si>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Met: Comms plan re action plans for risks: See indicator B.2.3
• Not met: Comms plan re reviewing action plans: In order to be awarded this indicator, the Company has to achieve a full score in B.2.4
• Met: Including ICT suppliers: Evidence refers mainly to supply chain, although as indicated above, evidence is still not sufficient in relation to assessment process for determining salience or systems to track effectiveness of actions taken to prevent/mitigate risks.
Score 2
• Met: Responding to affected stakeholders concerns: The Company reports: 'When we identify a case of recruitment fees, we ensure the following steps are taken: – Reach out to all workers of a demographic (e.g. migrants) to remind them of the zero fees policy, ask if they paid any fees, and inform them of the process for reporting fees, and share additional findings with HPE. – Develop a reimbursement plan, in consultation with workers, and a corrective action plan to improve management systems in order to prevent it from reoccurring, and obtain HPE’s approval. This often includes a collaborative effort to improve the plan and ensure all HPE requirements are addressed. – Reimburse workers according to their plan, continuously engage with workers, and share multiple forms of evidence of each reimbursement payment with HPE. – Commission an independent third party closure audit to assess and confirm full compliance, and collaborate with the RBA to ensure awareness of the issue'. [Supply Chain Responsibility _ Our Approach, 07/2020: https://assets.ext.hpe.com/is/content/hpedam/documents/a00001000-1999/a00001852/a00001852enw.pdf] 
• Not met: Ensuring affected stakeholders can access communications: As indicated above, when the Company identifies a case of recruitment fees, it 'Reach out to all workers of a demographic (e.g. migrants) to remind them of the zero fees policy, ask if they paid any fees, and inform them of the process for reporting fees, and share additional findings with HPE.' However, no further information found describing how ensures that affected stakeholders and their legitimate representatives are able to access communications. [Supply Chain Responsibility _ Our Approach, 07/2020: https://assets.ext.hpe.com/is/content/hpedam/documents/a00001000-1999/a00001852/a00001852enw.pdf]</t>
  </si>
  <si>
    <t>The individual elements of the assessment are met or not as follows: 
Score 1
• Met: Channel accessible to all workers: On its website section 'Report Ethic Concerns', the Company indicates: 'We encourage anyone with a concern to speak up and report things that don't seem right. We provide multiple channels, making it easy to ask questions or report a concern. Use any of the options listed on this page when you have questions or concerns about a potential violation of law, company policy, or HPE's Standards of Business Conduct.' [Report Ethic Concern, N/A: https://www.hpe.com/us/en/about/governance/report-ethics-concerns.html] 
Score 2
• Not met: Number grievances filed, addressed or resolved: The Company indicates in its Living Progress Report that it tracks ' the nature of ethics and compliance items reported to us each year. In 2019, the majority of items related to labor law'(38,6%). However, no evidence found of information about the number or percentage of grievances filed, addressed or resolved related to human rights. [Living the progress Report 2019, 05/2020: https://assets.ext.hpe.com/is/content/hpedam/documents/a00097000-7999/a00097537/a00097537enw.pdf &amp; Data Summary 2019, 05/2020: https://h20195.www2.hpe.com/v2/Getdocument.aspx?docname=a00097538enw] 
• Met: Channel is available in all appropriate languages: The Company indicates: 'Call the GuideLine from anywhere in the world 24 hours a day. Translators are available and callers can remain anonymous, except where anonymous reporting is prohibited by local law.' On the other hand, in its Ethics Point FAQ document, the Company indicates that this channel is operated by Navex an independent third-party company recognized as one of the premier providers of this service. According to NAVEX website it provides over 150 languages. [Report Ethic Concern, N/A: https://www.hpe.com/us/en/about/governance/report-ethics-concerns.html &amp; Ethics Point FAQ, N/A: https://secure.ethicspoint.com/domain/media/en/gui/44841/faq.pdf] 
• Met: Opens own system to ICT supplier workers: See above. In addition, in its 2018 Corporate Responsibility Report, the Company states: 'We encourage anyone with a concern or question about business conduct to raise it via one of our reporting channels, without fear of reprisal_x000D_.' [Report Ethic Concern, N/A: https://www.hpe.com/us/en/about/governance/report-ethics-concerns.html &amp; 2018 Living Progress Report, 05/2019: https://assets.ext.hpe.com/is/content/hpedam/documents/a00069000-9999/a00069386/a00069386enw.pdf]</t>
  </si>
  <si>
    <t>The individual elements of the assessment are met or not as follows: 
Score 1
• Met: Grievance mechanism for community: On its website the Company indicates: 'We encourage anyone with a concern to speak up and report things that don't seem right. We provide multiple channels, making it easy to ask questions or report a concern. Use any of the options listed on this page when you have questions or concerns about a potential violation of law, company policy, or HPE's Standards of Business Conduct.' In addition, in its Living Progress Report, the Company states: 'We encourage anyone with a concern or question about business conduct to raise it via one of our reporting channels, without fear of reprisal_x000D_'. [Report Ethic Concern, N/A: https://www.hpe.com/us/en/about/governance/report-ethics-concerns.html &amp; Living the progress Report 2019, 05/2020: https://assets.ext.hpe.com/is/content/hpedam/documents/a00097000-7999/a00097537/a00097537enw.pdf] 
Score 2
• Not met: Describes accessibility and local languages: In addition, it indicates: 'Call the GuideLine from anywhere in the world 24 hours a day. Translators are available and callers can remain anonymous, except where anonymous reporting is prohibited by local law'. However, no further details found on channel being available in all appropriate languages (not clear if translators are available in all cases). On the other hand, in its Ethics Point FAQ document, the Company indicates that this channel is operated by Navex an independent third-party company recognized as one of the premier providers of this service. According to NAVEX website it provides over 150 languages. However, it is not clear this mechanism is available to all external individuals and communities who may be adversely impacted by the Company. [Report Ethic Concern, N/A: https://www.hpe.com/us/en/about/governance/report-ethics-concerns.html &amp; Ethics Point FAQ, N/A: https://secure.ethicspoint.com/domain/media/en/gui/44841/faq.pdf] 
• Met: ICT supplier communities use global system: See above, anyone can use the Company's reporting channels to reports about breaches of company's policies, including supply chain. [Report Ethic Concern, N/A: https://www.hpe.com/us/en/about/governance/report-ethics-concerns.html]</t>
  </si>
  <si>
    <t>The individual elements of the assessment are met or not as follows: 
Score 1
• Met: Describes how remedy has been provided: In its 'Living Progress Data Summary' document, the Company indicates: 'Specific remedial actions have included suppliers repaying recruitment fees; returning deposits; changing company policies and procedures; updating worker contracts; amending labor agent contracts; enhancing labor agent due diligence and monitoring; and clearly communicating changes to policies and practices with workers'. [Data Summary 2019, 05/2020: https://h20195.www2.hpe.com/v2/Getdocument.aspx?docname=a00097538enw] 
Score 2
• Met: Changes introduced to stop repetition: Following up in remediation above In its Modern Slavery Statement, the Company indicates: 'Our supply chain responsibility program reflects years of research and engagement […] We have taken targeted steps to enhance protection for particularly vulnerable groups that are at heightened risk of exploitation. […] our approach has been to: […] Develop specialized supplier standards, as referenced in the “Policies” section above—in addition to our Supplier Code of Conduct—to address key risk areas; Conduct supplier training and education on the standards and best practices for employing these workers; Develop specialized assessment tools—in addition to our standard social compliance audit—and carry out in-depth assessments for supplier sites employing these vulnerable workers (example: HPE’s Foreign Migrant Worker Audit); […] and Engage HPE leadership in promoting our standards and approach to modern slavery, both internally (e.g., awareness building and sponsorship for employee volunteer opportunities to support modern slavery initiatives) and globally’. [MSA 2019, 01/04/2020: https://h20195.www2.hpe.com/V2/GetDocument.aspx?docname=A00005807ENW] 
• Not met: Evaluation of the channel/mechanism</t>
  </si>
  <si>
    <t>No allegations meeting the CHRB severity threshold were found, and so the score of 39.13 out of 80 points scored in themes A-D &amp; F has been applied  to produce a score of 9.78 out of 20 points for theme E.</t>
  </si>
  <si>
    <t>The individual elements of the assessment are met or not as follows: 
Score 1
• Met: UNGC principles 1 &amp; 2: The Company indicates: 'Hitachi, Ltd. became a full member of the United Nations Global Compact in February 2009. Our corporate foundation is the basis for our continuing growth as a global company, and it must meet internationally recognized global standards that go beyond national and regional laws and regulations. We believe that respecting and implementing the 10 principles of the UN Global Compact will build a stronger foundation for our business'. [Hitachi Sustainability Report, 11/2019: http://www.hitachi.com/sustainability/download/pdf/en_sustainability2019.pdf] 
Score 2
• Met: UNGPs: The Company indicates that 'Hitachi is committed to meeting the responsibility to respect human rights through implementing the UN Guiding Principles on Business and Human Rights'. [Hitachi Group Human Rights Policy: http://www.hitachi.com/sustainability/renew/pdf/human_rights_policy.pdf]</t>
  </si>
  <si>
    <t>The individual elements of the assessment are met or not as follows: 
Score 1
• Met: UNGC principles 3-6: The Company is a participant of UNGC since 2009. [Hitachi Sustainability Report, 11/2019: http://www.hitachi.com/sustainability/download/pdf/en_sustainability2019.pdf] 
• Not met: Explicitly list ALL four ILO for ICT suppliers: The Supplier CSR Guidelines contains requirements for suppliers in relation to discrimination, child labour and forced labour. However, it is not clear whether freedom of association and collective bargaining is respected in all places and contexts, as the commitment states the following: 'In conformance with local law, your company shall respect the right of all workers to form and join trade unions of their own choosing, to bargain collectively and to engage in peaceful assembly as well as respect the right of workers to refrain from such activities'. Therefore, it is not clear if it requires alternatives for those countries where there are legal restrictions to the exercise of these rights. [Hitachi Group CSR procurement guidelines, 01/2017: http://www.hitachi.com/procurement/csr/csr/__icsFiles/afieldfile/2018/06/07/HITACHI_GROUP_CSR_PROCUREMENT_GUIDELINE.pdf] 
Score 2
• Not met: Explicit commitment to All four ILO Core: In its Code of Conduct, the Company indicates that it 'will not use child labor that employs children below the minimum working age or forced labor that is against the will of employees'. Also, 'We will not engage in any acts that may impair individual dignity or discriminate'. In its 2019 Sustainability Report, it states that 'In Japan, where labor unions are recognized, for example, we espouse the three fundamental rights of labor unions (to organize, to bargain collectively, and to act collectively). (…) Group companies outside Japan also actively pursue dialogue with individual labor unions and their representatives in accordance with the laws and regulations in each country and region to deepen mutual understanding of employee working conditions and treatment as well as business conditions´. However, it is not clear whether it is committed to respect these rights in all contexts and locations (i.e alternative mechanisms for those countries where there are legal restrictions to the exercise of these rights), as the Company indicates that it respects these rights ‘in accordance with the laws and regulations in each country and region’. [Code of Conduct, 2018: http://www.hitachi.com/corporate/about/conduct/pdf/conduct_e.pdf &amp; Hitachi Sustainability Report, 11/2019: http://www.hitachi.com/sustainability/download/pdf/en_sustainability2019.pdf] 
• Met: Respect H&amp;S of workers: The Company indicates that 'the Hitachi Group will endeavour to ensure safe and healthy workplaces under the principle of “Health and Safety Always Comes First'. [Hitachi Sustainability Report, 11/2019: http://www.hitachi.com/sustainability/download/pdf/en_sustainability2019.pdf] 
• Met: H&amp;S applies to ICT suppliers: The Company indicates in the procurement guidelines that “Your company recognizes that in addition to minimizing the incidence of work-related injury and illness, a safe and healthy work environment enhances the quality of products and services, consistency of production and worker retention and morale” and has a comprehensive policy on health and safety for suppliers. [Hitachi Group CSR procurement guidelines, 01/2017: http://www.hitachi.com/procurement/csr/csr/__icsFiles/afieldfile/2018/06/07/HITACHI_GROUP_CSR_PROCUREMENT_GUIDELINE.pdf] 
• Not met: working hours for workers: The Company states in its Supplier CSR procurement guidelines: ‘Workweeks are not to exceed the lesser of either the maximum hours as set by local law or 60 hours per week. Workers shall be allowed at least one day off every seven days.’ However, that applies to suppliers only, not to the Company’s own operations. No evidence found in relation to regular working week hours. [Hitachi Group CSR procurement guidelines,</t>
  </si>
  <si>
    <t>The individual elements of the assessment are met or not as follows: 
Score 1
• Met: Commits to stakeholder engagement: The Company indicates in its human rights policy that 'Hitachi is committed to engaging in dialogue with and consulting relevant external stakeholders about addressing potential and actual human rights impacts'. [Hitachi Group Human Rights Policy: http://www.hitachi.com/sustainability/renew/pdf/human_rights_policy.pdf] 
Score 2
• Not met: Commits to engage stakeholders in design
• Not met: Regular stakeholder design engagement: The Company indicates that ´Many constructive suggestions and comments were provided by the stakeholders; the major contributions included that we should ensure that the policy highlights our contribution to the realization of human rights as well as to the prevention of human rights violations. Our policy text was updated in light of this feedback´. However, this disclosure is from 2013 and no equivalent information has been found for the last three reporting years. Reports must obey the three-year timeframe. Moreover, in its 2019 Sustainability Report, the Company states: ´Hitachi organizes stakeholder dialogues in countries and regions around the world to invite opinions on social challenges from stakeholders representing specialized knowledge platforms and ensure that their insights are reflected in the business activities conducted at each of Hitachi’s global businesses and business units´. Nevertheless, it is not clear the Company regularly engages with affected stakeholders and their legitimate representatives in the development or monitoring of its human rights approach. [2013 Sustainability Report, 2014: https://www.hitachi.com/sustainability/download/pdf/csr2013e.pdf &amp; Hitachi Sustainability Report, 11/2019: http://www.hitachi.com/sustainability/download/pdf/en_sustainability2019.pdf]</t>
  </si>
  <si>
    <t>The individual elements of the assessment are met or not as follows: 
Score 1
• Met: Commits to remedy: The Company, in its Code of Conduct, indicates that 'will assess and prevent potential violations of human rights. In the event of such a violation, we will promptly take internal and external actions to correct and remedy the situation'. The human rights policy also states that 'Where Hitachi identifies that it has caused or contributed to a negative human rights impact, the company will provide for or cooperate in legitimate processes to provide remediation'. [Code of Conduct, 2018: http://www.hitachi.com/corporate/about/conduct/pdf/conduct_e.pdf &amp; Hitachi Group Human Rights Policy: http://www.hitachi.com/sustainability/renew/pdf/human_rights_policy.pdf] 
Score 2
• Not met: Not obstructing access to other remedies
• Not met: Collaborating with other remedy initiatives: As it is stated above, the Company indicates that ´will provide for or cooperate in legitimate processes to provide remediation´ where it identifies that it has caused or contributed to a negative human rights impact. However, no specific details found on collaborating with other initiatives that provide access to remedy. [Hitachi Group Human Rights Policy: http://www.hitachi.com/sustainability/renew/pdf/human_rights_policy.pdf] 
• Not met: Work with ICT suppliers to remedy impacts</t>
  </si>
  <si>
    <t>The individual elements of the assessment are met or not as follows: 
Score 1
• Met: Commits to ILO core conventions: See indicator A.1.2. The Company is committed to the UN Global Compact. [Hitachi Sustainability Report, 11/2019: http://www.hitachi.com/sustainability/download/pdf/en_sustainability2019.pdf] 
• Met: Senior responsibility for HR: The Company indicates that 'Hitachi, Ltd. Established the Corporate Human Rights Promotion Committee in fiscal 1981 to gauge the impact of business activities on stakeholders’ human rights and to deliberate on mechanisms and policies for preventing human rights violations. The executive officer in charge of human capital chairs this body, whose members include representatives from sales, procurement, human capital, CSR, and other corporate units'. [Hitachi Sustainability Report, 11/2019: http://www.hitachi.com/sustainability/download/pdf/en_sustainability2019.pdf] 
Score 2
• Met: Day-to-day responsibility: The Corporate Human Rights Promotion Committee members ´include representatives from sales, procurement, human resources, CSR, and other corporate units´. Moreover, ´Hitachi is improving its Group-wide human rights awareness based on the guidelines discussed and written by the Corporate Human Rights Promotion Committee. Policies decided through these deliberations are shared with business unit and business site committees, led by business unit presidents and division heads. Each business site provides consultation services through which employees can seek consultation on issues such as sexual harassment and works to ensure that those who come forward are treated with respect and dignity´. [Hitachi Sustainability Report, 11/2019: http://www.hitachi.com/sustainability/download/pdf/en_sustainability2019.pdf] 
• Met: Day-to-day responsibility for ICT in supply chain: The Company indicates: ´CSR supply chain management and green procurement policies and initiatives are discussed within Hitachi’s Value Chain Integration Division, which is headed by the chief procurement officer (CPO) and reports directly to the president of Hitachi, Ltd. Policies and initiatives adopted after this discussion are shared throughout the Group through the Hitachi Group CSR/BCP Procurement Committee, which includes members from business units and CSR/BCP Procurement Committees at key Group companies. (…) We have appointed procurement officers to oversee local procurement in China, the rest of Asia, Europe, and the Americas. These officers carry out activities such as CSR audits, CSR monitoring (self-checks), and CSR procurement seminars in their respective regions´. CSR monitoring covers aspects related to worker´s rights at suppliers: ´In fiscal 2017, we incorporated the results of human rights due diligence into the revision of our CSR procurement guidelines for suppliers while also thoroughly revising the questions on the check sheet used in supplier CSR monitoring (self-checks), to better grasp the issues related to workers’ rights at suppliers as well as health and safety and the environment´. [Hitachi Sustainability Report, 11/2019: http://www.hitachi.com/sustainability/download/pdf/en_sustainability2019.pdf]</t>
  </si>
  <si>
    <t>The individual elements of the assessment are met or not as follows: 
Score 1
• Not met: Identifying risks in own operations: The Company indicates that 'In fiscal 2014, Hitachi added the perspective of business and human rights to its existing structures and policies and developed guidelines on human rights due diligence that explain procedures for everyday business practices. Based on these guidelines, we initiated human rights due diligence in areas such as procurement in fiscal 2015´. It also indicates that in 2016 it launched human rights due diligence in human resources divisions. 'The operations in those divisions touch on many issues connected to human rights for employees, including working hours, employee treatment, and health and safety. Human rights risks for employees were assessed and prioritized, and mitigation strategies were explored'. Moreover, in its Code of Ethics and Compliance, the Company states: ´We will implement human rights due diligence appropriate to the social circumstances of the countries and regions where we have operations and the nature of our businesses, products, and services there´. However, no further details found about the process/actions taken to identify risks. The Company has a document called Overarching Guidance to Conduct and Routinize Human Rights Due Diligence, however, this document has not been found in publicly available sources. [Hitachi Sustainability Report, 11/2019: http://www.hitachi.com/sustainability/download/pdf/en_sustainability2019.pdf &amp; Code of Ethics and Compliance, 05/2020: https://www.hitachi.com/corporate/about/conduct/pdf/Hitachi_Group_Code_of_Ethics_and_Compliance_English.pdf] 
• Met: Identifying risks in ICT suppliers: As indicated above, the Company indicates that it carried out due diligence in procurement. 'With the assistance of the non-profit organization Shift, we have created a working group centered on the procurement and CSR divisions'. The 'working group has evaluated human rights risks within the supply chain, set priorities, and considered measures for reducing risks'. In 2017 it incorporates input from various perspectives into the revised CSR monitoring'. [Hitachi Sustainability Report, 11/2019: http://www.hitachi.com/sustainability/download/pdf/en_sustainability2019.pdf] 
Score 2
• Not met: Ongoing global risk identification: The Company indicates that based on the UN Due Diligence Guidelines it initiated processes of analysing, identifying and assessing risks related to human rights. However all the evidence found is related to previous years, no evidence has been found of a description of the process to do this on a regular basis. [Hitachi Sustainability Report, 11/2019: http://www.hitachi.com/sustainability/download/pdf/en_sustainability2019.pdf] 
• Not met: In consultation with stakeholders
• Not met: In consultation with HR experts: The Company states in its Sustainability Report: ‘Human Rights Due Diligence in Procurement: Starting in fiscal 2015, the Hitachi Group Procurement Division began implementing human rights due diligence based on the Hitachi Group Human Rights Policy. With the assistance of the consulting services of the non-profit organization Shift, we have created a working group centered on the procurement and CSR divisions at Hitachi, Ltd.,[…] The working group has evaluated human rights risks within the supply chain, set priorities, and considered measures for reducing risks.’ It also states that in 2016 it has worked with ‘outside experts’ and that ‘in cooperation with outside experts, we will continue to enhance suppliers’ understanding of the expectations of Hitachi Group procurement departments’. Although the Company is working with outside experts on human rights issues, all the above applies only to the supply chain, not to its own operations. [Hitachi Sustainability Report, 11/2019: http://www.hitachi.com/sustainability/download/pdf/en_sustainability2019.pdf] 
• Not met: Triggered by new circumstances</t>
  </si>
  <si>
    <t>The individual elements of the assessment are met or not as follows: 
Score 1
• Not met: Salient risk assessment (and  context): The Company, in its Human Rights Policy, states: 'Hitachi will develop and implement on going human rights due diligence. Due diligence processes will include identifying and assessing potential and actual human rights impacts'. No evidence has been found of a description of the process for assessing Human Rights risks and impacts or a disclosure of what the company considers its salient HR risks. Nevertheless, the Company acknowledges, in its 2019 Sustainability Report, that the risk of forced labor is expected to be higher in Southeast Asia and acts accordingly. [Hitachi Sustainability Report, 11/2019: http://www.hitachi.com/sustainability/download/pdf/en_sustainability2019.pdf &amp; Hitachi Group Human Rights Policy: http://www.hitachi.com/sustainability/renew/pdf/human_rights_policy.pdf] 
• Not met: Public disclosure of salient risks
Score 2
• Not met: Both requirements under score 1 met</t>
  </si>
  <si>
    <t>The individual elements of the assessment are met or not as follows: 
Score 1
• Not met: Action Plans to mitigate risks: The Company states: ´Hitachi will develop and implement on going human rights due diligence. Due diligence processes will include (…) and taking appropriate action to prevent or mitigate risks´. However, no further evidence found of its global system to take action to prevent, mitigate or remediate its salient human rights issues. [Hitachi Group Human Rights Policy: http://www.hitachi.com/sustainability/renew/pdf/human_rights_policy.pdf] 
• Not met: Including in ICT supply chain
• Not met: Example of Actions decided: The Company indicates that ´in fiscal 2013 some business sites launched pilot programs for human rights due diligence (…). Based on the results of these pilot programs, in fiscal 2014 we developed a document offering guidelines for implementing human rights due diligence in collaboration with the nonprofit organization Shift´. However, no further evidence found of an example of the specific conclusions reached and actions taken or to be taken on at least one of its salient human rights issues as a result of assessment processes in at least one of its activities/operations. [Hitachi Sustainability Report, 11/2019: http://www.hitachi.com/sustainability/download/pdf/en_sustainability2019.pdf] 
Score 2
• Not met: Both requirements under score 1 met</t>
  </si>
  <si>
    <t>The individual elements of the assessment are met or not as follows: 
Score 1
• Not met: System to check if Actions are effective: The Company states: 'Hitachi will develop and implement on going human rights due diligence. (…) The processes will also entail tracking to ensure the effectiveness of Hitachi’s actions to address impacts and risks´. However, no further evidence found of its system(s) for tracking the actions taken in response to human rights risks and impacts assessed and for evaluating whether the actions have been effective or have missed key issues or not produced the desired results. [Hitachi Group Human Rights Policy: http://www.hitachi.com/sustainability/renew/pdf/human_rights_policy.pdf]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</si>
  <si>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 Not met: Comms plan re action plans for risks
• Not met: Comms plan re reviewing action plans
• Not met: Including ICT suppliers
Score 2
• Not met: Responding to affected stakeholders concerns: The Company indicates: 'To account for how Hitachi responds to potential and actual human rights impacts, the group will also develop and implement processes to communicate its findings externally'. However, no further description was found of how it has responded to specific human rights concerns raised by, or on behalf of, affected stakeholders. [Hitachi Group Human Rights Policy: http://www.hitachi.com/sustainability/renew/pdf/human_rights_policy.pdf] 
• Not met: Ensuring affected stakeholders can access communications</t>
  </si>
  <si>
    <t>The individual elements of the assessment are met or not as follows: 
Score 1
• Met: Channel accessible to all workers: The Company states: 'Hitachi has instituted a Compliance Reporting System allowing reports to be made to the compliance section or directly to external lawyers to prevent illegal and unethical behavior, to promptly address infractions, and to enhance its ability to self-regulate.' It indicates that the system is available to its employees and also to by temporary staff and business partners, such as suppliers and distributors. [Hitachi Sustainability Report, 11/2019: http://www.hitachi.com/sustainability/download/pdf/en_sustainability2019.pdf] 
Score 2
• Not met: Number grievances filed, addressed or resolved: The Company indicates: 'In fiscal 2018, we received 462 reports from all Group companies in Japan and around the world.' However no evidence has been found of statement indicating how many of them were related to human rights and have been filed, addressed or resolved. [Hitachi Sustainability Report, 11/2019: http://www.hitachi.com/sustainability/download/pdf/en_sustainability2019.pdf] 
• Not met: Channel is available in all appropriate languages: The Company indicates that ‘The hotline phone and web contacts are operated by professional third parties, are offered in multiple languages and are always available’. No details found, however, on whether it covers all necessary languages, the approximate number of languages (or access to the link where language can be chosen). [Code of Ethics and Compliance, 05/2020: https://www.hitachi.com/corporate/about/conduct/pdf/Hitachi_Group_Code_of_Ethics_and_Compliance_English.pdf] 
• Met: Opens own system to ICT supplier workers: As previous indicated, system can be used not only by employees within the Hitachi Group but also by temporary staff and business partners, such as suppliers and distributors. [Hitachi Sustainability Report, 11/2019: http://www.hitachi.com/sustainability/download/pdf/en_sustainability2019.pdf]</t>
  </si>
  <si>
    <t>The individual elements of the assessment are met or not as follows: 
Score 1
• Not met: Grievance mechanism for community
Score 2
• Not met: Describes accessibility and local languages
• Not met: Expects ICT supplier to have community grievance systems
• Not met: ICT supplier communities use global system</t>
  </si>
  <si>
    <t>The individual elements of the assessment are met or not as follows: 
Score 1
• Not met: Describes how remedy has been provided: The Company indicates that ´Where Hitachi identifies that it has caused or contributed to a negative human rights impact, the company will provide for or cooperate in legitimate processes to provide remediation´. However, no evidence was found of a description of the approach the Company takes to provide remedy. [Hitachi Group Human Rights Policy: http://www.hitachi.com/sustainability/renew/pdf/human_rights_policy.pdf] 
• Not met: Says how it would remedy key sector risks
Score 2
• Not met: Changes introduced to stop repetition
• Not met: Approach to learning from incident to prevent future impacts
• Not met: Evaluation of the channel/mechanism</t>
  </si>
  <si>
    <t>• Headline: Cal-Comp Electronics accused of sourcing from recruitment agencies linked to systematic exploitation of migrant laborers in Thailand
• Area: forced labour
• Story: October 2018, Electronics Watch released a report which found that many migrant workers at Cal-Comp Electronic's manufacturing operations in Thailand remain at a heightened risk of exposure to conditions of forced labour. The report notes that despite changes undertaken by the company in 2016, migrant workers from Myanmar continue to report excessive recruitment fees, in excess of the 79 Euro limit they should have to pay under Myanmar regulations, which are being required by recruitment agencies in Thailand. The report notes that "In some cases workers have reported nearly €700 in recruitment related service fees or costs, equivalent to more than two months salary". Hitachi is among the prominent brands alleged to source from Cal-Comp Electronics. In response to the allegations, Hitachi Group stated "According to our investigation, although we have no direct transaction with them [Cal-Comp Electronics], we purchase electronic devices from companies listed in the report. The request is made for corrective action and received the reply that the requirement is made to Cal-Comp. Hitachi acknowledges that the human rights are threatened by the forced labor in Thailand and other South East Asia and has recently translated Hitachi Group CSR Procurement Guideline in Thai in an effort to further minimize the human rights risk… Hitachi is committed to consider human rights as a priority in our business activity, and will continue calling our suppliers for more engagement and compliance of the Guideline to ensure that human rights abuse including forced labor does not happen in our supply chain. Cal-Comp Electronics has not responded publicly to the allegations.
• Sources: [Electronics Watch - 10/2018: https://www.business-humanrights.org/en/thailand-ngos-allege-ongoing-recruitment-fees-migrant-worker-abuses-at-supplier-to-global-electronics-brands-incl-co-responses][BHRRC - 10/2018: https://www.business-humanrights.org/en/thailand-ngos-allege-ongoing-recruitment-fees-migrant-worker-abuses-at-supplier-to-global-electronics-brands-incl-co-responses#c204571][Electronics Watch - 02/2020: https://electronicswatch.org/cal-comp-a-lesson-in-the-importance-of-worker-driven-monitoring-to-end-forced-labour-in-global-supply-chains-february-2020_2569307.pdf#https://electronicswatch.org/cal-comp-a-lesson-in-the-importance-of-worker-driven-monitoring-to-end-forced-labour-in-global-supply-chains-february-2020_2569307.pdf]</t>
  </si>
  <si>
    <t>The individual elements of the assessment are met or not as follows: 
Score 1
• Met: Public response available: The company provides a response to the allegations, stating "According to our investigation, although we have no direct transaction with them [Cal-Comp Electronics], we purchase electronic devices from companies listed in the report. The request is made for corrective action and received the reply that the requirement is made to Cal-Comp. Hitachi acknowledges that the human rights are threatened by the forced labor in Thailand and other South East Asia and has recently translated Hitachi Group CSR Procurement Guideline in Thai in an effort to further minimize the human rights risk… Hitachi is committed to consider human rights as a priority in our business activity, and will continue calling our suppliers for more engagement and compliance of the Guideline to ensure that human rights abuse including forced labor does not happen in our supply chain." [Hitachi response to Cal-Comp Electronics allegation, 15/05/2019: https://www.business-humanrights.org/sites/default/files/documents/Response%20to%20BHRRC.pdf] 
Score 2
• Not met: Response goes into detail: The company's response does not provide sufficient detail. [Hitachi response to Cal-Comp Electronics allegation, 15/05/2019: https://www.business-humanrights.org/sites/default/files/documents/Response%20to%20BHRRC.pdf]</t>
  </si>
  <si>
    <t>The individual elements of the assessment are met or not as follows: 
Score 1
• Met: Company policies address the general issues raised: The Company's Code of Conduct states "We will hire employees in compliance with the relevant laws and regulations in each country and region, and in accordance with international norms and standards. We will not use child labor that employs children below the minimum working age or forced labor that is against the will of employees…In selecting suppliers, we will thoroughly review the quality, reliability, delivery time, and price of the materials they provide as well as their business stability and technological capability. We will give due consideration to their adoption of social responsibility practices, including areas such as the abolition of unfair discrimination, the elimination of child labor and forced labor, and environmental conservation." [Hitachi Group CSR procurement guidelines, 01/2017: http://www.hitachi.com/procurement/csr/csr/__icsFiles/afieldfile/2018/06/07/HITACHI_GROUP_CSR_PROCUREMENT_GUIDELINE.pdf &amp; Code of Conduct, 2018: http://www.hitachi.com/corporate/about/conduct/pdf/conduct_e.pdf] 
• Met: Policies apply to the type of business relationships involved: The Company's Procurement Guidelines state "Forced, bonded (including debt bondage) or indentured labor, involuntary prison labor, slavery labor or trafficking of persons shall not be used. This includes transporting, harboring, recruiting, transferring or receiving persons by means of threat, force, abduction or fraud for labor or services." [Code of Conduct, 2018: http://www.hitachi.com/corporate/about/conduct/pdf/conduct_e.pdf &amp; Hitachi Group CSR procurement guidelines, 01/2017: http://www.hitachi.com/procurement/csr/csr/__icsFiles/afieldfile/2018/06/07/HITACHI_GROUP_CSR_PROCUREMENT_GUIDELINE.pdf] 
Score 2
• Met: Policies address the specific rights in question: The Company indicates in the procurement guidelines that “Workers shall not be required to pay employers’ or agents’ recruitment fees or other related fees for their employment. If any such fees are found to have been paid by workers, such fees shall be repaid to the worker” [Hitachi Group CSR procurement guidelines, 01/2017: http://www.hitachi.com/procurement/csr/csr/__icsFiles/afieldfile/2018/06/07/HITACHI_GROUP_CSR_PROCUREMENT_GUIDELINE.pdf]</t>
  </si>
  <si>
    <t>The individual elements of the assessment are met or not as follows: 
Score 1
• Met: Encourages linked business to engage affected stakeholders: The company says "According to our investigation, although we have no direct transaction with them [Cal-Comp Electronics], we purchase electronic devices from companies listed in the report. The request is made for corrective action and received the reply that the requirement is made to Cal-Comp...Hitachi is committed to consider human rights as a priority in our business activity, and will continue calling our suppliers for more engagement and compliance of the Guideline to ensure that human rights abuse including forced labor does not happen in our supply chain. [Hitachi response to Cal-Comp Electronics allegation, 15/05/2019: https://www.business-humanrights.org/sites/default/files/documents/Response%20to%20BHRRC.pdf] 
• Met: Provides remedies to affected stakeholders: In February 2020, Electronics Watch announced that Cal-Comp Electronics had paid full compensation to 10,570 migrant workers for the illegal payment of recruitment fees charge by its recruitment agencies. [Electronics Watch report on Cal-Comp Electronics lessons learnt, 28/02/2020: https://electronicswatch.org/cal-comp-a-lesson-in-the-importance-of-worker-driven-monitoring-to-end-forced-labour-in-global-supply-chains-february-2020_2569307.pdf] 
• Not met: Has reviewed management systems to prevent recurrence: Although the company says "According to our investigation, although we have no direct transaction with them [Cal-Comp Electronics], we purchase electronic devices from companies listed in the report. The request is made for corrective action and received the reply that the requirement is made to Cal-Comp...Hitachi is committed to consider human rights as a priority in our business activity, and will continue calling our suppliers for more engagement and compliance of the Guideline to ensure that human rights abuse including forced labor does not happen in our supply chain." There is no further details about how it, or Cal-Comp Electronics, have reviewed their management systems. [Hitachi response to Cal-Comp Electronics allegation, 15/05/2019: https://www.business-humanrights.org/sites/default/files/documents/Response%20to%20BHRRC.pdf &amp; Electronics Watch report on Cal-Comp Electronics lessons learnt, 28/02/2020: https://electronicswatch.org/cal-comp-a-lesson-in-the-importance-of-worker-driven-monitoring-to-end-forced-labour-in-global-supply-chains-february-2020_2569307.pdf] 
Score 2
• Not met: Remedies are satisfactory to the victims: Although remedy has been provided to 10,570 workers, Electronics Watch notes that the remedy is not complete, stating that "Ongoing monitoring by Electronics Watch and MWRN suggests that more than 1,000 workers employed in one legally separate division were bypassed and have not received compensation for the recruitment fees they paid as of the time of this writing. Tracking down former workers who are owed reimbursement is also an ongoing process in which MWRN and others who can communicate with former workers have a vital role." [Electronics Watch report on Cal-Comp Electronics lessons learnt, 28/02/2020: https://electronicswatch.org/cal-comp-a-lesson-in-the-importance-of-worker-driven-monitoring-to-end-forced-labour-in-global-supply-chains-february-2020_2569307.pdf] 
• Met: Has improved systems and engaged affected stakeholders: Electronics Watch notes that a number of improvements have been made by Cal-Comp Electronics, stating "Since 2017, migrant workers employed by Cal-Comp hold their own passports and work permits. These workers were directly employed by Cal-Comp rather than by an agency and have contracts of employment in their native languages…migrant rights trainings and modification of recruitment agent contracts to comply with the HP prohibition on charging workers recruitment fees and collecting their passports and work permits, as well as additional worker com</t>
  </si>
  <si>
    <t>The individual elements of the assessment are met or not as follows: 
Score 1
• Met: General HRs commitment: In its Code of Conduct Policy, the Company states that it 'is committed to uphold the human rights of workers, and to treat them with dignity and respect as understood by the international community. This applies to all workers including temporary, migrant, student, contract, direct employees, and any other type of worker.' [Code of Conduct, 2018: http://ser.foxconn.com/javascript/pdfjs/web/viewer.html?file=/upload/policyAttachments/979c9ad3-a8e3-4eb6-9779-86ce2e51c8a3_.pdf&amp;page=1] 
• Not met: UDHR: The Company indicates that 'The recognized standards such as the Universal Declaration of Human Rights (UDHR), the International Labor Organization (ILO) and the Ethical Trading Initiative (ETI) have been used as references in preparing this Code.' However, to have used a standard as reference is not a commitment to respects the rights set out in the standard. [Code of Conduct, 2018: http://ser.foxconn.com/javascript/pdfjs/web/viewer.html?file=/upload/policyAttachments/979c9ad3-a8e3-4eb6-9779-86ce2e51c8a3_.pdf&amp;page=1] 
• Not met: International Bill of Rights
Score 2
• Not met: UNGPs
• Not met: OECD</t>
  </si>
  <si>
    <t>The individual elements of the assessment are met or not as follows: 
Score 1
• Not met: ILO Core: The Code of Conduct Policy includes provisions for all ILO core: Non-Discrimination; Child Labor Prohibition and Young Workers Protection; Freedom of association and collective bargaining ('IN accordance with local law Foxconn respects the rights of all workers to associate freely, join labor union, bargain collectively, and engage in peaceful assembly as well as respects the right of workers refrains from such activities.'); and Freely Chosen Employment. However, it is not clear if commitment to freedom of association and collective bargaining applies in all contexts, as it is indicated that is respected 'in conformance with local law'. [Code of Conduct, 2018: http://ser.foxconn.com/javascript/pdfjs/web/viewer.html?file=/upload/policyAttachments/979c9ad3-a8e3-4eb6-9779-86ce2e51c8a3_.pdf&amp;page=1] 
• Not met: UNGC principles 3-6
• Not met: Explicitly list ALL four ILO for ICT suppliers: See above. In addition, the Company states: 'Foxconn’s downstream suppliers are required to comply with this CoC policy to the same level of standards which the supply-chain partners and industrial associations set for the ICT industry.' [Code of Conduct, 2018: http://ser.foxconn.com/javascript/pdfjs/web/viewer.html?file=/upload/policyAttachments/979c9ad3-a8e3-4eb6-9779-86ce2e51c8a3_.pdf&amp;page=1] 
Score 2
• Not met: Explicit commitment to All four ILO Core: See above [Code of Conduct, 2018: http://ser.foxconn.com/javascript/pdfjs/web/viewer.html?file=/upload/policyAttachments/979c9ad3-a8e3-4eb6-9779-86ce2e51c8a3_.pdf&amp;page=1] 
• Met: Respect H&amp;S of workers: The Code also includes provisions to respect Health and Safety of workers, including the following topics: Machine Safeguarding; Industrial Hygiene; Occupational Safety; Emergency Preparedness; Occupational Injury and Illness; Ergonomics; Sanitation, Food, and Housing; and Health and Safety Communication. [Code of Conduct, 2018: http://ser.foxconn.com/javascript/pdfjs/web/viewer.html?file=/upload/policyAttachments/979c9ad3-a8e3-4eb6-9779-86ce2e51c8a3_.pdf&amp;page=1] 
• Met: H&amp;S applies to ICT suppliers: See above. [Code of Conduct, 2018: http://ser.foxconn.com/javascript/pdfjs/web/viewer.html?file=/upload/policyAttachments/979c9ad3-a8e3-4eb6-9779-86ce2e51c8a3_.pdf&amp;page=1] 
• Not met: working hours for workers: With respect Working hours, the Company indicates in its Code: 'Except in emergency under some unusual situations, a workweek shall be restricted to 60 hours including overtime, and workers shall be allowed at least one day off for every six days worked as stipulated in the RBA CoC'. 'In addition, overtime shall be voluntary, and vacation, leave periods, and holidays should be rendered consistently with applicable laws and regulations'. However, no evidence found of references to international standards, standard weekly hours. In addition, it not clear what ‘exceptional or unusual situations’ would be. [Code of Conduct, 2018: http://ser.foxconn.com/javascript/pdfjs/web/viewer.html?file=/upload/policyAttachments/979c9ad3-a8e3-4eb6-9779-86ce2e51c8a3_.pdf&amp;page=1] 
• Not met: Working hours for ICT suppliers: See above [Code of Conduct, 2018: http://ser.foxconn.com/javascript/pdfjs/web/viewer.html?file=/upload/policyAttachments/979c9ad3-a8e3-4eb6-9779-86ce2e51c8a3_.pdf&amp;page=1]</t>
  </si>
  <si>
    <t>The individual elements of the assessment are met or not as follows: 
Score 1
• Not met: Commits to stakeholder engagement
• Met: Regular stakeholder engagement: In its website section 'Stakeholder engagement', the Company discloses a table summarizing its stakeholder engagement activities per group, including communities, suppliers and employees. For each one it discloses communication channels, frequency, topics and issues of interests and 'efforts and outcomes'. [Stakeholder engagement actions, 04/2019: http://ser.foxconn.com/viewPrivyIdentify_show.action] 
Score 2
• Not met: Commits to engage stakeholders in design
• Not met: Regular stakeholder design engagement</t>
  </si>
  <si>
    <t>The individual elements of the assessment are met or not as follows: 
Score 1
• Not met: Commits to ILO core conventions: See indicator A.1.2.
• Met: Senior responsibility for HR: In its SER Report 2017, the Company indicates: 'In March 2007, Foxconn established the Group’s Global Social and Environmental Responsibility Committee (FGSC). […] Every year, the FGSC conducts evaluations and audits of the various business groups to ensure that the SER policy is integrated across Foxconn’s operations and at every manufacturing facility. […] the committee has established independent and professional bodies and separate SER teams within the business groups to ensure that social and environmental responsibility is fully integrated into the company’s corporate culture and that our SER policy is adhered to, implemented, and monitored by the FGSC.' Additionally, The Company states in its 2019 CSR Report that its CSR Committee organizes internal audits activities each year to ensure compliance with its CSR policies, it includes ethics, health and safety. [Social and Environmental Responsibility Report 2017, 06/2018: https://www.foxconn.com/s3/reports/CSR報告書/英文版/2017%20CSR%20report.pdf &amp; CSR Report 2019, N/A: https://www.foxconn.com/s3/reports/CSR報告書/英文版/2019鴻海%20CSR%20report_en.pdf] 
Score 2
• Met: Day-to-day responsibility: See above. In addition, it states: 'Foxconn has established a team of more than 1,000 SER professionals to work with customers, government agencies, and the community, to enhance transparency and to implement Foxconn’s SER duties and responsibilities.' The Company also states in its CSR Report, that: ' As of 2019, The Group has established a full-time CSR team composed of 1,000 people from our plants all around the world to interact closely with our clients, the government, and all sectors of society, which helps to enhance corporate transparency as part of our comprehensive commitment to promotion of our social and environmental duties.' [Social and Environmental Responsibility Report 2017, 06/2018: https://www.foxconn.com/s3/reports/CSR報告書/英文版/2017%20CSR%20report.pdf &amp; CSR Report 2019, N/A: https://www.foxconn.com/s3/reports/CSR報告書/英文版/2019鴻海%20CSR%20report_en.pdf] 
• Not met: Day-to-day responsibility for ICT in supply chain</t>
  </si>
  <si>
    <t>The individual elements of the assessment are met or not as follows: 
Score 1
• Not met: Identifying risks in own operations: Against its human rights Policy, the Company states that conducts annual risk assessment and audits. Additionally, it states that requires relevant units to implement timely improvements to ensure the rights to ensure the rights and benefits of its employees. However, no further details against human rights risks identification. [CSR Report 2019, N/A: https://www.foxconn.com/s3/reports/CSR報告書/英文版/2019鴻海%20CSR%20report_en.pdf] 
• Not met: Identifying risks in ICT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</si>
  <si>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Although the Company indicates in its SER Report 2017 that it has Risk Assessment and Risk Management Systems, no further information found on a specific system to assess Human Rights Risks. [Social and Environmental Responsibility Report 2017, 06/2018: https://www.foxconn.com/s3/reports/CSR報告書/英文版/2017%20CSR%20report.pdf &amp; CSR Report 2019, N/A: https://www.foxconn.com/s3/reports/CSR報告書/英文版/2019鴻海%20CSR%20report_en.pdf] 
• Not met: Public disclosure of salient risks
Score 2
• Not met: Both requirements under score 1 met</t>
  </si>
  <si>
    <t>The individual elements of the assessment are met or not as follows: 
Score 1
• Met: Channel accessible to all workers: In its SER 2017, the Company indicates: 'The Labor Union has instituted an integrated system to care for, protect the rights of, and support our employees. This includes hotlines at all of our campuses, and dedicated phone numbers to reach key business functions and departments, for employees to share feedback, and to provide employees with care and counseling services. [… ] employees are able to communicate with the unions and the company’s management team directly'. [Social and Environmental Responsibility Report 2017, 06/2018: https://www.foxconn.com/s3/reports/CSR報告書/英文版/2017%20CSR%20report.pdf &amp; CSR Report 2019, N/A: https://www.foxconn.com/s3/reports/CSR報告書/英文版/2019鴻海%20CSR%20report_en.pdf] 
Score 2
• Not met: Number grievances filed, addressed or resolved: The Company discloses some information such as 'In 2017, Foxconn received a total of 28,000 employee feedback submissions and achieved a successful case resolution rate of 99.3%', however, there is no specific information about the number of grievances related to human rights. [Social and Environmental Responsibility Report 2017, 06/2018: https://www.foxconn.com/s3/reports/CSR報告書/英文版/2017%20CSR%20report.pdf &amp; Social and Environmental Responsibility Report 2018, 2019: https://www.foxconn.com/s3/reports/CSR報告書/英文版/2018%20Foxconn%20CSER%20Annual%20Report.pdf] 
• Not met: Channel is available in all appropriate languages
• Not met: Expect ICT supplier to have equivalent grievance systems: Its Code of Conduct requires to have in place a management system which includes a 'Worker Feedback, Participation and Grievance Ongoing processes, including an effective grievance mechanism, to assess employees’ understanding of and obtain feedback on or violations against practices and conditions covered by this Code and to foster continuous improvement'. However, no evidence found of a requirement to cascade the same expectation down its suppliers' supply chain. [Code of Conduct, 2018: http://ser.foxconn.com/javascript/pdfjs/web/viewer.html?file=/upload/policyAttachments/979c9ad3-a8e3-4eb6-9779-86ce2e51c8a3_.pdf&amp;page=1] 
• Not met: Opens own system to ICT supplier workers</t>
  </si>
  <si>
    <t>• Headline: Foxconn accused by China Labour Watch of non-respect of working conditions
• Area: Working hours
• Story: China Labor Watch (CLW) published the report of investigation it conducted at Hengyang Foxconn, a unit of Hon Hai Precision Industry Co., Ltd. (Foxconn).  The factory manufactures Amazon’s Kindle, Echo Dots and tablets. The report detailed issues of working conditions at the factory between August 2007 and April 2018. The issues identified in the report include excessive working hours (over 100 hours of overtime per month at peak production season) exceeding the legal overtime limit in China. In addition, it was claimed that some workers worked 14 days in a row with no days off.
• Sources: [The Verge,  11/06/2018: https://www.theverge.com/2018/6/11/17448544/amazon-foxconn-worker-conditions-benefits-stripped-low-wages-chinese-factory][China Labor Watch,  10/06/2018: http://www.chinalaborwatch.org/report/132][Reuters, 10/06/2018: https://www.reuters.com/article/us-amazon-china-labor/foxconn-says-investigating-labor-conditions-at-china-factory-used-for-amazon-idUSKBN1J610V][Reuters, 10/06/2018: https://www.reuters.com/article/amazon-china-labor/rights-group-hits-amazon-foxconn-over-china-labor-conditions-idUSL1N1TC06R]</t>
  </si>
  <si>
    <t>The individual elements of the assessment are met or not as follows: 
Score 1
• Met: Public response available: The Company states that "We are carrying out a full investigation of the areas raised by that report, and if found to be true, immediate actions will be taken to bring the operations into compliance with our Code of Conduct." [Reuters' article on excessive working hours in China, 06/2018: https://www.reuters.com/article/us-amazon-china-labor/foxconn-says-investigating-labor-conditions-at-china-factory-used-for-amazon-idUSKBN1J610V] 
Score 2
• Not met: Response goes into detail: The Company did not publish details of the case.</t>
  </si>
  <si>
    <t>The individual elements of the assessment are met or not as follows: 
Score 1
• Met: Company policies address the general issues raised: The Company states that "The recognized standards such as the Universal Declaration of Human Rights (UDHR), the International Labor Organization (ILO) and the Ethical Trading Initiative (ETI) have been used as references in preparing this Code", "Foxconn  recognizes that unreasonable  overtime for workers will result in  reduced productivity, increased  turnover, and  increased  injury and  illness rates. Except in 6 emergency under some unusual situations, a workweek shall be restricted to 60 hours including overtime, and workers shall be allowed at least one day off for every six days worked as stipulated in the EICC CoC." [Code of Conduct, 2018: http://ser.foxconn.com/javascript/pdfjs/web/viewer.html?file=/upload/policyAttachments/979c9ad3-a8e3-4eb6-9779-86ce2e51c8a3_.pdf&amp;page=1] 
• Met: Policies apply to the type of business relationships involved: The Company states that "Foxconn’s downstream suppliers are required to comply with this CoC policy to the same  level of standards which the supply chain partners and industrial associations set for the  ICT industry." [Code of Conduct, 2018: http://ser.foxconn.com/javascript/pdfjs/web/viewer.html?file=/upload/policyAttachments/979c9ad3-a8e3-4eb6-9779-86ce2e51c8a3_.pdf&amp;page=1] 
Score 2
• Met: Policies address the specific rights in question: The Company states that "Foxconn  recognizes that unreasonable  overtime for workers will result in  reduced productivity, increased  turnover, and  increased  injury and  illness rates. Except in 6 emergency under some unusual situations, a workweek shall be restricted to 60 hours including overtime, and workers shall be allowed at least one day off for every six days worked as stipulated in the EICC CoC." [Code of Conduct, 2018: http://ser.foxconn.com/javascript/pdfjs/web/viewer.html?file=/upload/policyAttachments/979c9ad3-a8e3-4eb6-9779-86ce2e51c8a3_.pdf&amp;page=1]</t>
  </si>
  <si>
    <t>The individual elements of the assessment are met or not as follows: 
Score 1
• Not met: Engages with affected stakeholders: CHRB did not find the evidence of the Company's engagement with affected stakeholders.
• Not met: Encourages linked business to engage affected stakeholders: CHRB could not find the evidence of the Company's encouraging its business partners to engage with the affected stakeholders.
• Not met: Provides remedies to affected stakeholders: The Company stated “If infractions are identified, we work to immediately rectify them". However, there is no evidence found of the Company's providing remedies. [Reuters' article on excessive working hours in China, 06/2018: https://www.reuters.com/article/us-amazon-china-labor/foxconn-says-investigating-labor-conditions-at-china-factory-used-for-amazon-idUSKBN1J610V] 
• Not met: Has reviewed management systems to prevent recurrence: CHRB did not find evidence of the Company reviewing the system followed by the case.
Score 2
• Not met: Remedies are satisfactory to the victims
• Not met: Has improved systems and engaged affected stakeholders: CHRB did not find evidence of the Company’s improving the system or engaging with stakeholders followed by the case.</t>
  </si>
  <si>
    <t>The individual elements of the assessment are met or not as follows: 
Score 1
• Met: General HRs commitment: The Company states that 'we are committed to promoting and protecting human rights within our operations and in our supply chain. Our human rights practices and expectations are part of our Code of Ethical Business Conduct, other policies, Supplier Responsibility Principles and supplier contracts.' [Corporate Responsibility Report, 2018: https://www.hormelfoods.com/wp-content/uploads/Hormel-Foods-2018-CR-Report.pdf] 
Score 2
• Met: UNGPs: The Company states on its website human rights statement that 'We also value and respect the international principles, guidelines and goals aimed at promoting and protecting human rights, including the': U.N. Guiding Principles on Business and Human Rights. [Website Human Rights, N/A: https://www.hormelfoods.com/responsibility/our-approach-to-issues-that-matter/people/human-rights/] 
• Met: OECD: The Company states on its website human rights statement that 'We also value and respect the international principles, guidelines and goals aimed at promoting and protecting human rights, including the: 'Organisation for Economic Co-operation and Development (OECD) Guidelines for Multinational Enterprises'. [Website Human Rights, N/A: https://www.hormelfoods.com/responsibility/our-approach-to-issues-that-matter/people/human-rights/]</t>
  </si>
  <si>
    <t>The individual elements of the assessment are met or not as follows: 
Score 1
• Met: ILO Core: The Company discloses that 'value and respect the international principles, guidelines and goals aimed at promoting and protecting human rights, including the' International Labour Organization Conventions' [Website Human Rights, N/A: https://www.hormelfoods.com/responsibility/our-approach-to-issues-that-matter/people/human-rights/] 
• Not met: Explicitly list All four ILO for AG suppliers: Hormel Foods discloses in its Suppliers Responsibility Principles about child labor, forced and involuntary labor, the worker's rights to exercise freedom of association and that discrimination at any instance is not tolerated. However, no further information found including the right of collective bargaining. [Suppliers Responsibility Principles, 2010: https://www.hormelfoods.com/wp-content/uploads/Supplier_Responsibility_Principles.pdf &amp; Code of Ethical Business Conduct, 1/31/2019: https://s25.q4cdn.com/701713307/files/doc_governance/Code-of-Ethical-Business-Conduct.pdf] 
Score 2
• Not met: Explicit commitment to All four ILO Core: The Company states that it 'adheres to the National Labour Relations Act and respects the rights of employees to choose whether or not they want to organise a collective bargaining unit'. It also states in the Supplier Responsibility Principles that it does not tolerate child labour and forced labour. The document outlines the principles Hormel Foods is committed to and its expectations for all suppliers. However, it fails to state a commitment to elimination of discrimination to own employees. [Corporate Responsibility Report, 2018: https://www.hormelfoods.com/wp-content/uploads/Hormel-Foods-2018-CR-Report.pdf &amp; Suppliers Responsibility Principles, 2010: https://www.hormelfoods.com/wp-content/uploads/Supplier_Responsibility_Principles.pdf] 
• Met: Respect H&amp;S of workers: The Company discloses that it has a 'corporate safety department develops and administers company wide policies to ensure the safety of each employee and compliance with Occupational Safety and Health Administration (OSHA) standards'. [Corporate Responsibility Report, 2018: https://www.hormelfoods.com/wp-content/uploads/Hormel-Foods-2018-CR-Report.pdf] 
• Met: H&amp;S applies to AG suppliers: Hormel Foods states in the Supplier Responsibility Principles that it 'supports a high standard for ensuring employee health and safety. Suppliers must be in compliance with applicable safety and health regulations, and applicable laws and regulations relating to working conditions. Suppliers should have appropriate controls, procedures and preventative training to ensure a safe work environment for employees.' [Suppliers Responsibility Principles, 2010: https://www.hormelfoods.com/wp-content/uploads/Supplier_Responsibility_Principles.pdf]</t>
  </si>
  <si>
    <t>The individual elements of the assessment are met or not as follows: 
Score 1
• Met: Regular stakeholder engagement: Hormel Foods discloses in its Corporate Responsibility Report that it engages 'with stakeholders who have an active role or stake in our business, as well as those who help us improve as a company and are looking to engage in constructive dialogue'. In Company's view, the stakeholders groups are employees, customers, consumers, investors, suppliers, nongovernmental organizations, government agencies and communities. Also, Hormel Foods states that to understand stakeholders' view and interests it conducts interviews, questionnaires, customer questionnaires, consumer feedback, meetings, conferences and media coverage. In addition, on the section of stakeholders feedback in the Corporate Responsibility Report, the Company described how it engages with each group of stakeholder, what are their interests, how the Company responds to their interests and the ongoing results of engagement. [Corporate Responsibility Report, 2018: https://www.hormelfoods.com/wp-content/uploads/Hormel-Foods-2018-CR-Report.pdf] 
Score 2
• Not met: Commits to engage stakeholders in design: The Company discloses that 'we are committed to engaging in meaningful consultation with stakeholders regarding this important topic as we make updates to this statement, which is reviewed annually by the senior vice president of human resources'. However, the statement is related to a process conducted by the Company for research on human rights parameters to ensure compliance with all governing country or province laws regarding investment agreements, there is no evidence that the Company is committed to engage with affected stakeholders, including local communities where relevant, in the development or monitoring of its human rights approach. [Website Human Rights, N/A: https://www.hormelfoods.com/responsibility/our-approach-to-issues-that-matter/people/human-rights/] 
• Not met: Regular stakeholder design engagement</t>
  </si>
  <si>
    <t>The individual elements of the assessment are met or not as follows: 
Score 1
• Not met: Commits to remedy: The Company states that 'If a supplier is found to be in violation of our Supplier Responsibility Principles/sourcing policies, we require the supplier to implement corrective actions. If appropriate corrective actions cannot be agreed to or are not made, Hormel Foods will suspend or discontinue purchases from the supplier'. However, no statement found regarding a commitment to remedy adverse impacts on individuals, workers or communities that the Company has caused or contributed to. [Website, Supply chain, 2020: https://csr.hormelfoods.com/supply-chain/]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</si>
  <si>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committed to respect ILO Conventions.
• Not met: Senior responsibility for HR: The Company informs that 'We are committed to engaging in meaningful consultation with stakeholders regarding this important topic as we make updates to this statement, which is reviewed annually by the senior vice president of human resources. The company’s Code of Ethical Business Conduct is reviewed yearly by the Audit Committee of the company’s Board of Directors'. However, it is not clear if the senior vice president of human resources or other senior manager has responsibilities for relevant human rights issues within the Company. [Website Human Rights, N/A: https://www.hormelfoods.com/responsibility/our-approach-to-issues-that-matter/people/human-rights/] 
Score 2
• Not met: Day-to-day responsibility: Hormel Foods discloses that 'recognize that our sustainability practices directly align with our financial goals and thus, sustainability serves as a guide to our day-to-day business operations. In this way, we excel as a company and improve our sustainability performance while adhering to the highest standards of ethics. The Board of Directors oversees all activities at Hormel Foods and assumes the ultimate responsibility of ensuring that the company’s performance is based on strong ethical practices and is aligned with the Code of Ethical Business Conduct. In calendar year 2015, Hormel Foods implemented a Corporate Responsibility (CR) Steering Committee. The CR Steering Committee is comprised of company executives, and the group’s role is to provide direction and approval for the company’s environmental, social and governance activities. Our CR Council (comprised of cross-functional subject-matter experts) reports to the CR Steering Committee. In addition, oversight of our sustainability, environmental and corporate social responsibility activities was formally added to the responsibility of the Governance Committee of our Board of Directors'. However, there is no description about how day-to-day responsibility is allocated across the range of relevant functions of the Company. Also it is not clear if human rights is included on sustainability. [Website, Governance, 2020: https://csr.hormelfoods.com/about-hormel-foods/governance-financials/] 
• Not met: Day-to-day responsibility for AG in supply chain</t>
  </si>
  <si>
    <t>The individual elements of the assessment are met or not as follows: 
Score 1
• Not met: Identifying risks in own operations: The Company discloses that 'ERM risk teams meet throughout the year to identify, measure and mitigate key risks across the company. ERM teams continually reassess risks to document changes to risk exposures, look for new and emerging risks, and provide regular updates to senior management'. Also, in its Annual Report, the Company describes general risks of food industry.  However, no specific evidence found concerning human rights, including a description about the process to identify its human rights risks and impacts in its own operations. [Website, Ethics, Governance and Risk, N/A: https://www.hormelfoods.com/responsibility/our-approach-to-issues-that-matter/ethics-governance-and-risk/ &amp; Annual Report 2019, 12/2019: https://s25.q4cdn.com/701713307/files/doc_financials/2019/ar/2019_Annual_Report-2019-12-18.pdf] 
• Not met: Identifying risks in AG suppliers: Hormel Foods discloses that it is continuously looking for ways to assess the supplier relationships to ensure that environmental/social risks are addressed and mitigated. It assessed over 80 suppliers on environmental and social risks in 2018. However, there is no description about how this assessment is implemented and whether risk identification covers human right issues. [Corporate Responsibility Report, 2018: https://www.hormelfoods.com/wp-content/uploads/Hormel-Foods-2018-CR-Report.pdf] 
Score 2
• Not met: Ongoing global risk identification: In its Annual Report, the Company describes general risks of food industry.  However, no specific details found of an on going process to identify human rights risks and impacts. [Annual Report 2019, 12/2019: https://s25.q4cdn.com/701713307/files/doc_financials/2019/ar/2019_Annual_Report-2019-12-18.pdf]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</si>
  <si>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The Company describes that 'To inform our reporting and corporate responsibility objectives, Hormel Foods engaged with BSR in 2017, a nonprofit sustainability consultancy and business network, to help us identify, prioritize and understand the topics most relevant to our business and our stakeholders. Topics were identified based on our prior assessment, industry trends and global corporate responsibility megatrends. The topics were then prioritized based on input from senior executives, our Corporate Responsibility Council and key external stakeholders, whom offer a broad and diverse perspective on Hormel Foods. We engaged senior executives representing key business functions and members of our Corporate Responsibility Council to validate our assessment and key topics'. However, no description found about its process(es) for assessing the saliency of potential human rights risks and impacts. [Website, Key topic assessment: https://csr.hormelfoods.com/about-this-report/key-topics-assessment/] 
• Not met: Public disclosure of salient risks: No evidence found of the specific human rights issues that the Company considers salient. [Website, Key topic assessment: https://csr.hormelfoods.com/about-this-report/key-topics-assessment/] 
Score 2
• Not met: Both requirements under score 1 met</t>
  </si>
  <si>
    <t>The individual elements of the assessment are met or not as follows: 
Score 1
• Not met: Action Plans to mitigate risks: The Company informs that use a third party to help research, analyze and assess the key topics affecting Hormel Foods and the food industry. However, no evidence found of a description about a global system to take action to prevent, mitigate or remediate its salient human rights issues. [Annual Report 2019, 12/2019: https://s25.q4cdn.com/701713307/files/doc_financials/2019/ar/2019_Annual_Report-2019-12-18.pdf &amp; Corporate Responsibility Report, 2018: https://www.hormelfoods.com/wp-content/uploads/Hormel-Foods-2018-CR-Report.pdf] 
• Not met: Including in AG supply chain
• Not met: Example of Actions decided
Score 2
• Not met: Both requirements under score 1 met</t>
  </si>
  <si>
    <t>The individual elements of the assessment are met or not as follows: 
Score 1
• Not met: System to check if Actions are effective: Although the Company discloses that 'conducted a process to identify topics based on the interest of our stakeholders […] The analysis included interviews, socially responsible investor (SRI) inquiries/questionnaires, customer questionnaires, consumer feedback, meetings, conferences and media coverage'. No evidence found describing a system for tracking the actions taken in response to human rights risks and impacts assessed and for evaluating whether the actions have been effective. [Corporate Responsibility Report, 2018: https://www.hormelfoods.com/wp-content/uploads/Hormel-Foods-2018-CR-Report.pdf]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</si>
  <si>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</si>
  <si>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discloses that provides a hotline number and a specific website operated by an independent third-party organization to facilitate anonymous employee feedback and concerns, in which any worker can make complaints. Both mechanisms can be used to report a range of issues, including corruption and discrimination. [Website, Ethics, Governance and Risk, N/A: https://www.hormelfoods.com/responsibility/our-approach-to-issues-that-matter/ethics-governance-and-risk/ &amp; Code of Ethical Business Conduct, 1/31/2019: https://s25.q4cdn.com/701713307/files/doc_governance/Code-of-Ethical-Business-Conduct.pdf] 
Score 2
• Met: Number grievances filed, addressed or resolved: The Company reports that in 2018, there were no human rights incidents determined to be violations of its Code of Ethical Business Conduct. [Website Human Rights, N/A: https://www.hormelfoods.com/responsibility/our-approach-to-issues-that-matter/people/human-rights/] 
• Met: Channel is available in all appropriate languages: The specific website to make complaints and feedbacks is available in all the languages that the Company operates. [Code of Ethical Business Conduct, 1/31/2019: https://s25.q4cdn.com/701713307/files/doc_governance/Code-of-Ethical-Business-Conduct.pdf &amp; Hormel Foods Alert Line, 2019: https://hormelfoods.alertline.com/gcs/welcome] 
• Not met: Expect AG supplier to have equivalent grievance systems
• Not met: Opens own system to AG supplier workers</t>
  </si>
  <si>
    <t>The individual elements of the assessment are met or not as follows: 
Score 1
• Met: Grievance mechanism for community: The website operated by a third party that the Company provides is accessible to anyone who wants to make a complaint. [Code of Ethical Business Conduct, 1/31/2019: https://s25.q4cdn.com/701713307/files/doc_governance/Code-of-Ethical-Business-Conduct.pdf &amp; Hormel Foods Alert Line, 2019: https://hormelfoods.alertline.com/gcs/welcome] 
Score 2
• Met: Describes accessibility and local languages: The website can be accessed in all the languages in which Hormel Foods has companies. [Code of Ethical Business Conduct, 1/31/2019: https://s25.q4cdn.com/701713307/files/doc_governance/Code-of-Ethical-Business-Conduct.pdf &amp; Hormel Foods Alert Line, 2019: https://hormelfoods.alertline.com/gcs/welcome] 
• Not met: Expects AG supplier to have community grievance systems
• Not met: AG supplier communities use global system</t>
  </si>
  <si>
    <t>The individual elements of the assessment are met or not as follows: 
Score 1
• Not met: Describes how remedy has been provided: The Company has provided comments to CHRB regarding this indicator. However, evidence was not material. [Corporate Responsibility Report, 2018: https://www.hormelfoods.com/wp-content/uploads/Hormel-Foods-2018-CR-Report.pdf]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</si>
  <si>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11.49 out of 80 points scored in themes A-D &amp; F has been applied  to produce a score of 2.87 out of 20 points for theme E.</t>
  </si>
  <si>
    <t>The individual elements of the assessment are met or not as follows: 
Score 1
• Met: General HRs commitment: The company states that 'We respect fundamental human rights, and, in all our corporate activities, work to eliminate discrimination and harassment for any reason, including race, nationality, gender, religion, faith, birthplace, age, and mental or physical disability'. On its Annual Report 2019 it indicates its Business Conduct Guidelines clarifies the basic human rights to be respected. [Annual Report 2018, 28/09/2018: http://www.hoya.com/ar2018/pdf/online_report2018_en.pdf &amp; Annual Report 2019, 16/08/2019: http://www.hoya.co.jp/english/ar2019/files/online_report2019_en.pdf] 
Score 2
• Not met: UNGPs
• Not met: OECD</t>
  </si>
  <si>
    <t>The individual elements of the assessment are met or not as follows: 
Score 1
• Not met: ILO Core: Although the Company does not explicitly mention ILO, HOYA states in its Code of Conduct that is committed to not work with child and forced labour and will not discriminate or harass. However, there is no mention to respect the right to collective bargaining and freedom of association. [Hoya Business Conduct Guidelines, 31/01/2017: http://www.hoya.com/company/pdf/hoya_business_conduct_guidelines.pdf] 
• Not met: UNGC principles 3-6
• Met: Explicitly list ALL four ILO for ICT suppliers: HOYA explicitly lists all human rights that ILO has declared to be fundamental rights at work. In its Supplier Code of Conduct the Company states that do not accept child and forced labor, Suppliers shall conform with and respect all laws which confer to workers the right to form and join trade unions of their own choosing, to bargain collectively as well as to refrain from joining associations and supplier shall not use or tolerate any harsh or inhumane treatment or the threat of such treatment. [Supplier Code of Conduct, 05/05/2018: http://www.hoya.com/csr/pdf/Supplier_CoC2018.pdf] 
Score 2
• Not met: Explicit commitment to All four ILO Core
• Met: Respect H&amp;S of workers: The Company has an EHS Philosophy in which is described the occupational safety and health activities being performed within the HOYA Group companies. [EHS Philosophy, 03/05/2019: http://www.hoya.com/csr/group_philosophy.html] 
• Met: H&amp;S applies to ICT suppliers: HOYA discloses in its Supplier Code of Conduct that suppliers should commit to the task of minimizing the incidence of work-related injury and illness, to that end health and safety standards about occupational safety, occupational Injury and Illness, industrial hygiene, emergency preparedness and training shall apply. [Supplier Code of Conduct, 05/05/2018: http://www.hoya.com/csr/pdf/Supplier_CoC2018.pdf] 
• Not met: working hours for workers: The Company states that will accurately record our hours of work and will not work unpaid overtime nor let others do so. However, there is no evidence that there is a limit of maximum working hours per week. [Hoya Business Conduct Guidelines, 31/01/2017: http://www.hoya.com/company/pdf/hoya_business_conduct_guidelines.pdf] 
• Not met: Working hours for ICT suppliers: Hoya Corporation states for its suppliers that "work weeks are not to exceed the maximum set by local law, except in emergency or unusual situations to the extent permitted by local law". However, the Company does not discloses about maximum working hours or resting periods, to only respect local law is not enough evidence that Company and suppliers follow international standards on working hours. [Supplier Code of Conduct, 05/05/2018: http://www.hoya.com/csr/pdf/Supplier_CoC2018.pdf]</t>
  </si>
  <si>
    <t>The individual elements of the assessment are met or not as follows: 
Score 1
• Met: Channel accessible to all workers: HOYA Corporation states that has a Help Line, that works as an internal reporting and consultation system for the Group. 'If there is an act that contravenes the law or the HOYA Business Conduct Guidelines, the HOYA Help Line is intended to enable early identification of the problem and quick reporting to top management, while protecting the informer, which enables timely and appropriate action to be taken on the issue'. [Compliance, 03/05/2019: http://www.hoya.co.jp/english/csr/compliance.html#help_e] 
Score 2
• Not met: Number grievances filed, addressed or resolved
• Not met: Channel is available in all appropriate languages: The Company discloses that 'the system is in place at Group companies in Japan, North America (the United States and Canada), Thailand, European countries, Philippines, Singapore, Australia, Malaysia and Korea'. In addition Hoya states that continue to expand the number of countries covered, giving the HOYA Help Line worldwide coverage. However, there is no evidence that the helpline is available in all the countries that the Company operates and all appropriate languages. [Compliance, 03/05/2019: http://www.hoya.co.jp/english/csr/compliance.html#help_e] 
• Not met: Expect ICT supplier to have equivalent grievance systems
• Not met: Opens own system to ICT supplier workers: On the HOYA Helpline FAQ it states: ‘HOYA Helpline is an independent channel for active employees who are directly hired by the HOYA Group to report possible violations of law or HOYA Business Conduct Guidelines and is an additional system to the regular reporting lines available within each company of the HOYA Group'. No evidence found of Company's channel being open to suppliers. [HOYA Helpline: http://hoyahelpline.com/process/]</t>
  </si>
  <si>
    <t>No allegations meeting the CHRB severity threshold were found, and so the score of 5.19 out of 80 points scored in themes A-D &amp; F has been applied  to produce a score of 1.30 out of 20 points for theme E.</t>
  </si>
  <si>
    <t>The individual elements of the assessment are met or not as follows: 
Score 1
• Met: General HRs commitment: In its Human Rights Policy, the Company states: 'Respecting human rights is embedded in the way we do business. We believe respect for human rights is integral to advancing sustainability, and therefore we have chosen to express our policy commitment to respecting human rights in this Policy' [Sustainable Impact and Human Rights Policy, 2019: http://www8.hp.com/h20195/v2/GetDocument.aspx?docname=c05075378] 
• Met: UNGC principles 1 &amp; 2: The Company is signatory of the UN Global Compact. [Sustainable Impact and Human Rights Policy, 2019: http://www8.hp.com/h20195/v2/GetDocument.aspx?docname=c05075378] 
Score 2
• Met: UNGPs: The Company indicates that: 'HP strives to uphold the relevant fundamental rights and freedoms of all people across our business, in line with […[ the UN Guiding Principles on Business and Human Rights, the OECD Guidelines for Multinational Enterprises'. Furthermore, in its Human Rights Report, the Company states: 'HP respects the human rights defined in the following instruments: […]; The UN Guiding Principles on Business and Human Rights (UNGPs); […]'. [Sustainable Impact and Human Rights Policy, 2019: http://www8.hp.com/h20195/v2/GetDocument.aspx?docname=c05075378 &amp; Human Rights Progress Report 2019, N/A: https://h20195.www2.hp.com/v2/GetDocument.aspx?docname=c06637329]</t>
  </si>
  <si>
    <t>The individual elements of the assessment are met or not as follows: 
Score 1
• Not met: ILO Core: In its Human Rights Policy the Company includes provisions covering all ILO core, such as: 'HP is committed to taking action against human trafficking, child labor and forced labor in our operations and supply chain.'; 'HP respects the right of employees to organize in labor unions and collectively bargain in accordance with local laws and established practices.'; 'HP is committed to maintain a work environment free from discrimination and harassment, one where employees are treated with dignity and respect.' The Company has an specific policy with respect Non discrimination. However, it is not clear whether the Company's commitment to freedom of association and collective bargaining covers all contexts as it clarifies that is respected 'in accordance with local laws and established practices'. [Sustainable Impact and Human Rights Policy, 2019: http://www8.hp.com/h20195/v2/GetDocument.aspx?docname=c05075378 &amp; Nondiscrimination Policy (Website), N/A: http://www.hp.com/hpinfo/abouthp/diversity/nondisc.html] 
• Met: UNGC principles 3-6 [Un Global Compact, N/A: https://www.unglobalcompact.org/what-is-gc/participants/4833-HP-Inc-] 
• Not met: Explicitly list ALL four ILO for ICT suppliers: Its Supplier Code of Conduct includes provisions covering all ILO core, such as: 'Forced, bonded (including debt bonded) or indentured labor'. 'Child labor is not to be used in any stage of manufacturing or in the provision of services or supplies.'; 'Suppliers should be committed to a workforce free of harassment and unlawful discrimination. Companies shall not engage in discrimination based on race, color, age, gender, […] or marital status in hiring and employment practices such as wages, promotions, rewards, and access to training.'; 'In conformance with local law, suppliers shall respect the right of all workers to form and join trade unions, of their own choosing, to bargain collectively and to engage in peaceful assembly as well as respect the right of workers to refrain from such activities.' However, it is not clear whether the Company is requiring to respecting those rights in all contexts, as it indicates 'in conformance with local law' (i.e. alternative mechanisms for those countries where there are legal restrictions to the exercise of these rights). [Supplier Code of Conduct, 08/2018: http://h20195.www2.hp.com/V2/getpdf.aspx/c04797684] 
Score 2
• Not met: Explicit commitment to All four ILO Core: See above [Sustainable Impact and Human Rights Policy, 2019: http://www8.hp.com/h20195/v2/GetDocument.aspx?docname=c05075378 &amp; Nondiscrimination Policy (Website), N/A: http://www.hp.com/hpinfo/abouthp/diversity/nondisc.html] 
• Met: Respect H&amp;S of workers: In its Human Rights Policy, the Company states: 'HP is committed to […] to conducting our operations in an environmentally responsible manner and to leading our business in a manner that ensures the health, safety, and security of our workforce, our workplaces, and the protection of our brand, products, reputation, and assets.' [Sustainable Impact and Human Rights Policy, 2019: http://www8.hp.com/h20195/v2/GetDocument.aspx?docname=c05075378] 
• Met: H&amp;S applies to ICT suppliers: The Company's Supplier Code include provisions with respect Health and Safety, including the following topics: Occupational Safety, Emergency Preparedness, Occupational Injury and Illness, Industrial Hygiene, Food, Sanitation and Housing among others. [Supplier Code of Conduct, 08/2018: http://h20195.www2.hp.com/V2/getpdf.aspx/c04797684] 
• Not met: working hours for workers: According to its Sustainable Impact and Human Rights Policy 'HP is committed to complying with applicable wage and hours laws and will generally pay employees regularly and at intervals not exceeding one month'; No further details found on working hours. [Sustainable Impact and Human Rights Policy, 2019: http://www8.hp.com/h20195/v2/Get</t>
  </si>
  <si>
    <t>The individual elements of the assessment are met or not as follows: 
Score 1
• Met: Regular stakeholder engagement: In its Sustainable Impact Report, the Company states: 'We gain valuable insight through our regular engagement with a range of stakeholders—including employees, investors, suppliers, customers, peer companies, public policymakers, industry bodies, nongovernmental organizations (NGOs), sector experts, and others. […] Individual functions across the company drive our decentralized approach, engaging in ways that are most relevant to their objectives and operations. These include partnerships, sponsorships, collaboration on industry initiatives, customer and supplier education, supplier capability-building programs, supplier audits and assessments, conference participation, employee surveys, mentoring, and more'. In its SI Report 2018, the Company reports in relation to its employee survey 2018, engagement with workers in the supply chain  (women in factories), etc. [Sustainable Impact Report 2019, 05/2020: https://h20195.www2.hp.com/v2/GetDocument.aspx?docname=c06601778 &amp; 2018 Sustainability Impact Report, 05/2019: http://h20195.www2.hp.com/v2/GetDocument.aspx?docname=c06293935] 
Score 2
• Not met: Commits to engage stakeholders in design
• Not met: Regular stakeholder design engagement: The Company indicates that 'We collaborate with a range of stakeholders to ensure that our commitment to environmental and social responsibility, and our expectations around ethical business conduct, are applied across our value chain, from sourcing and manufacturing, to HP’s own operations, to product use, repair, reuse, and recovery.' However, there is no further evidence on how the Company is engaging potentially and actually affected stakeholders in the design or monitoring of the human rights approach. No new relevant evidence found in latest report. [2017 Sustainable Impact Report, 06/2018: http://www8.hp.com/h20195/v2/GetPDF.aspx/c05968415.pdf#page=64]</t>
  </si>
  <si>
    <t>The individual elements of the assessment are met or not as follows: 
Score 1
• Met: Commits to remedy: In its Human Rights Policy, the Company states: 'Sustainable impact at HP is based on the following principled commitments: […] Conduct due diligence to avoid complicity in human rights violations and cooperate in access to remediation for those impacted; Promptly investigate allegations and pursue action to mitigate any adverse 
impac [Sustainable Impact and Human Rights Policy, 2019: http://www8.hp.com/h20195/v2/GetDocument.aspx?docname=c05075378] 
Score 2
• Not met: Not obstructing access to other remedies
• Not met: Collaborating with other remedy initiatives
• Not met: Work with ICT suppliers to remedy impacts: The Company reports in its MSA Statement 2019: 'Eight suppliers were found to have indicators of modern slavery, including charging of recruitment fees and one also had passport and personal document withholding. Two of these suppliers (a manufacturing supplier and a sub-supplier to one of our direct suppliers) were also associated with media reports raising possible indicators of modern slavery. We required the issues to be immediately addressed and worked with the suppliers to provide remedy to the workers and implement corrective actions to adjust their management systems'. However, no details found on how it worked with them, or  a specific commitment to cooperate with suppliers in providing remedy including either through suppliers own mechanisms, or through the development of third party non-judicial mechanisms. [MSA Statement 2019, 2020: https://www8.hp.com/h20195/v2/GetPDF.aspx/c05388050.pdf]</t>
  </si>
  <si>
    <t>The individual elements of the assessment are met or not as follows: 
Score 1
• Met: Commits to ILO core conventions: See indicator A.1.2. Commitment to Global Compact.
• Met: Senior responsibility for HR: The Company indicates: 'The Human Rights Office then works with our local senior management team, in consultation with the boards of our subsidiary entities, as appropriate, to develop, adopt, and approve statements that are responsive to local requirements. HP’s Chief Supply Chain Officer oversees implementation of our human rights commitments (found within our Sustainable Impact and Human Rights Policy) and the design of processes to prevent, mitigate, and remediate related impacts, including any relating to modern slavery and human trafficking.' [Sustainable Impact Report 2019, 05/2020: https://h20195.www2.hp.com/v2/GetDocument.aspx?docname=c06601778] 
Score 2
• Met: Day-to-day responsibility: In addition to the explanation above, the Company indicates in its Human Rights Report: '[…] the Privacy Office and the Ethics and Compliance Office (which owns the company’s grievance mechanism); and Strategy and Business Management includes management and due diligence of our non-manufacturing suppliers, and our facilities management.' In addition, its SI Report 2018 reads: 'Ethics and Compliance Office (within Global Legal Affairs) Manages ethical issues across our global operations. Specific responsibilities include oversight of Integrity at HP, coordination of the company’s Compliance Assessment Program, management of anti-corruption and privacy, and the design and management of processes that prevent, mitigate, and remediate all related business impacts'. [2018 Sustainability Impact Report, 05/2019: http://h20195.www2.hp.com/v2/GetDocument.aspx?docname=c06293935 &amp; Human Rights Progress Report 2019, N/A: https://h20195.www2.hp.com/v2/GetDocument.aspx?docname=c06637329] 
• Met: Day-to-day responsibility for ICT in supply chain: Furthermore, in its 'Supply Chain: our approach' document, the Company indicates that its 'Supply Chain Responsibility Program' depends on the Ethics and Compliance Office and the Supply Chain Sr. VPs from each HP business unit. [Supply Chain Responsibility: Our Approach, 2016: http://www8.hp.com/h20195/v2/GetDocument.aspx?docname=c04945685]</t>
  </si>
  <si>
    <t>The individual elements of the assessment are met or not as follows: 
Score 1
• Met: Identifying risks in own operations: According to its Human Rights Report: 'Due diligence for HP is a systematic process to address actual and potential adverse impacts in operations, supply chain, and in our business model, in relation to customers, community members, workers, and other rights holders. It is a risk-based assessment that is commensurate with the severity and likelihood of adverse impacts. […] Since 2011, we have regularly conducted internal human rights impact assessments (HRIA) to take stock of actual and potential human rights risks across our business. Our approach is to: Identify and engage relevant business functions that have the potential for human rights risks, followed by a review of those functions to assess the types of rights holders that may be impacted; Compare potential and actual risks of rights holders served by the function against the rights described by the UDHR – enabling us to uncover new or emerging risks that have not previously been identified. We characterize risk based on scope, likelihood, severity, and difficulty to remediate the impact. We consider risks salient based on the combination of likelihood, severity, and difficulty to remediate'. In addition, in its Sustainable Impact Report, the Company states: 'During 2019, we evaluated seven global corporate functions that have a role in respecting the human rights of workers against the UDHR, to identify salient risks across our value chain. These risks were further evaluated against HP’s policies, processes, and practices to determine any gaps. This process was informed by desk research related to the industry, as well as interviews with internal and external leaders. The assessment highlighted several salient risks that we are now addressing through our human rights program'. [Sustainable Impact Report 2019, 05/2020: https://h20195.www2.hp.com/v2/GetDocument.aspx?docname=c06601778 &amp; Human Rights Progress Report 2019, N/A: https://h20195.www2.hp.com/v2/GetDocument.aspx?docname=c06637329] 
• Met: Identifying risks in ICT suppliers: As indicates above, the Company indicates: 'Due diligence for HP is a systematic process to address actual and potential adverse impacts in operations, supply chain, and in our business model, in relation to customers, community members, workers, and other rights holders'. [Human Rights Progress Report 2019, N/A: https://h20195.www2.hp.com/v2/GetDocument.aspx?docname=c06637329] 
Score 2
• Met: Ongoing global risk identification: As indicated above, the Company states: 'Since 2011, we have regularly conducted internal human rights impact assessments (HRIA) to take stock of actual and potential human rights risks across our business'. [Human Rights Progress Report 2019, N/A: https://h20195.www2.hp.com/v2/GetDocument.aspx?docname=c06637329] 
• Not met: In consultation with stakeholders: The Company indicates that 'This process was informed by desk research related to the industry, as well as interviews with internal and external leaders.' However, it is not clear whether affected or potentially affected stakeholders are consulted for risk identification purposes. [Sustainable Impact Report 2019, 05/2020: https://h20195.www2.hp.com/v2/GetDocument.aspx?docname=c06601778] 
• Not met: In consultation with HR experts: It also indicates: 'In 2019, we completed a third-party-led human rights impact assessment. The external expert we worked with evaluated the validity of HP’s internal assessment findings and process, recommended improvements to our existing assessment approach, and conducted an independent human rights impact assessment. The approach was as follows: 1. Validating a list of salient human rights risks across HP’s value chain by providing an external expert lens to HP’s existing efforts; 2) Assessing the degree to which risks are effectively managed by existing mechanisms; 3) Evolving HP's existing approach to m</t>
  </si>
  <si>
    <t>The individual elements of the assessment are met or not as follows: 
Score 1
• Not met: Salient risk assessment (and  context): In its Human Rights Report, the Company states: 'Since 2011, we have regularly conducted internal human rights impact assessments (HRIA) to take stock of actual and potential human rights risks across our business. Our approach is to: […] Compare potential and actual risks of rights holders served by the function against the rights described by the UDHR – enabling us to uncover new or emerging risks that have not previously been identified. We characterize risk based on scope, likelihood, severity, and difficulty to remediate the impact. We consider risks salient based on the combination of likelihood, severity, and difficulty to remediate. […] In 2019, we completed a third-party-led human rights impact assessment. The external expert we worked with evaluated the validity of HP’s internal assessment findings and process, recommended improvements to our existing assessment approach, and conducted an independent human rights impact assessment'. However, no details found in relation to factors taken into account (social, economic, geographical, etc) to determine saliency. [Human Rights Progress Report 2019, N/A: https://h20195.www2.hp.com/v2/GetDocument.aspx?docname=c06637329] 
• Met: Public disclosure of salient risks: The Company indicates: 'The assessment highlighted several salient risks that we are now addressing through our human rights program: Indicators of modern slavery such as retention of identity documents and charging of recruitment fees; Risk of unsafe working conditions and excessive working hours at supplier sites; Risk of forced labor, child labor, and armed group conflict associated with raw minerals extraction.' [Sustainable Impact Report 2019, 05/2020: https://h20195.www2.hp.com/v2/GetDocument.aspx?docname=c06601778] 
Score 2
• Not met: Both requirements under score 1 met</t>
  </si>
  <si>
    <t>The individual elements of the assessment are met or not as follows: 
Score 1
• Met: Action Plans to mitigate risks: For each salient issue identified, the Company discloses in a table 'Human rights risks and plans'. For instance, the Company's risks mitigation tactics to face the risk of 'forced labor', 'excessive working hours' and 'unsafe working conditions', all of them identified in the Supply chain,  include to 'Conduct risk-based due diligence across HP’s supplier base; Prioritize suppliers for self-assessment questionnaires, capability building, and onsite audits, and expand those programs; Provide remedy to victims (more than $1.2 million in repayments to over 1,000 workers); Participate in multi-stakeholder initiatives that develop and encourage responsible labor practices'. No new relevant evidence found in latest revision. [2018 Sustainability Impact Report, 05/2019: http://h20195.www2.hp.com/v2/GetDocument.aspx?docname=c06293935] 
• Met: Including in ICT supply chain: See above
• Met: Example of Actions decided: With respect to 'Conflict and forced labor associated with raw material extraction', the Company decided the following actions: 'Conduct due diligence; Participate in multi-stakeholder initiatives that develop and promote responsible minerals sourcing; Engage with and encourage smelters to participate in responsible minerals sourcing assurance programs and drive our suppliers to source from those smelters.' No new relevant evidence found in latest revision. [2018 Sustainability Impact Report, 05/2019: http://h20195.www2.hp.com/v2/GetDocument.aspx?docname=c06293935] 
Score 2
• Met: Both requirements under score 1 met: See above</t>
  </si>
  <si>
    <t>The individual elements of the assessment are met or not as follows: 
Score 1
• Not met: System to check if Actions are effective: The Company indicates in its Human Rights Report: 'As a part of conducting due diligence and engagement with our partners, suppliers and employees, we look to identify recurring issues, gaps, or challenges in performance that need to be systematically addressed. Integrating this knowledge into our communications, training and capability building helps to better prevent and mitigate risks. Through our collaborations with the RBA and others, we work to build industry tools, standards, and training to support continuous improvement.' However, no evidence found of a system to check the effectiveness of actions put in place to face the salient human rights issues. [Human Rights Progress Report 2019, N/A: https://h20195.www2.hp.com/v2/GetDocument.aspx?docname=c06637329]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</si>
  <si>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Met: Comms plan re action plans for risks: See indicator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</si>
  <si>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On its website, the Company indicates: 'We encourage anyone with a concern to speak up and report things that don't seem right. We provide multiple channels, making it easy to ask questions or report a concern. Use any of the options listed on this page when you have questions or concerns about a potential violation of law, company policy, or Integrity at HP.' The Company also states that Integrity at HP is a program which pertains not only to its 'conduct within the company but also to conduct involving our customers, channel partners, suppliers and competitors.' [Integrity at HP, N/A: https://investor.hp.com/governance/integrity-at-hp/default.aspx] 
Score 2
• Not met: Number grievances filed, addressed or resolved: In its Sustainability Report, the Company discloses the number of  reports to HP global Integrity at HP team or other compliance functions in in the last year: 171. It also break down this number by reported item, including human resources (23%) conflict of interest, fraud, anti-corruption, misuse of assets, workplace security, etc. However, none of the items is related to human rights, so it is not clear whether there was none human rights related reports or if this system is only focused on its Anti-Corruption Code. The Company has provided comments to CHRB regarding this indicator. However, this document or its content has not been found in publicly available sources. [Sustainable Impact Report 2019, 05/2020: https://h20195.www2.hp.com/v2/GetDocument.aspx?docname=c06601778] 
• Met: Channel is available in all appropriate languages: The Company indicates that there is a GuideLine available 'from anywhere in the world 24 hours a day. Translators are available and callers can remain anonymous, except where anonymous reporting is prohibited by local law.' In addition, the Company has translated its document about 'Report an Ethics concern' to 21 languages (available in its website section 'Integrity at HP)'. [Integrity at HP, N/A: https://investor.hp.com/governance/integrity-at-hp/default.aspx] 
• Met: Expect ICT supplier to have equivalent grievance systems: In its Supplier Code the Company indicates: 'The management system should contain the following elements: […] Ongoing processes, including an effective grievance mechanism, to assess employees’ understanding of and obtain feedback on or violations against practices and conditions covered by this Code and to foster continuous improvement.' In addition, the Supplier Code requires that 'At a minimum, Suppliers shall require their next tier Suppliers to acknowledge and implement the HP Code and hand the HP Code down to their sub-tier Suppliers'. [Supplier Code of Conduct, 08/2018: http://h20195.www2.hp.com/V2/getpdf.aspx/c04797684] 
• Met: Opens own system to ICT supplier workers: See above [Integrity at HP, N/A: https://investor.hp.com/governance/integrity-at-hp/default.aspx]</t>
  </si>
  <si>
    <t>The individual elements of the assessment are met or not as follows: 
Score 1
• Met: Grievance mechanism for community: On its website, in the 'Report ethic concern' link the Company indicates: 'We encourages anyone with a concern to speak up and report things that don't seem right. We provide multiple channels, making it easy to ask questions or report a concern. Use any of the options listed on this page when you have questions or concerns about a potential violation of law, company policy, or Integrity at HP.' [Integrity at HP, N/A: https://investor.hp.com/governance/integrity-at-hp/default.aspx] 
Score 2
• Met: Describes accessibility and local languages: The Company indicates: 'Call the Ethics Helpline from anywhere in the world 24 hours a day. Translators are available and callers can remain anonymous, except where anonymous reporting is prohibited by local law.' In addition, the Company has translated its document about 'Report an Ethics concern' to 21 languages (available on its website section 'Integrity at HP)'. [Integrity at HP, N/A: https://investor.hp.com/governance/integrity-at-hp/default.aspx] 
• Not met: Expects ICT supplier to have community grievance systems
• Met: ICT supplier communities use global system: See above. The channel is open to anyone in 21 languages (plus English) [Integrity at HP, N/A: https://investor.hp.com/governance/integrity-at-hp/default.aspx]</t>
  </si>
  <si>
    <t>The individual elements of the assessment are met or not as follows: 
Score 1
• Met: Describes how remedy has been provided: In its Sustainable Impact Report, the Company indicates: 'As a part of addressing priority findings identified in the last two years, HP has confirmed remedy to more than 6,500 workers in our operations and supply chain including more than $2.2 million USD in repayments addressing findings associated with modern slavery occurring in the last two years'. [MSA Statement 2019, 2020: https://www8.hp.com/h20195/v2/GetPDF.aspx/c05388050.pdf] 
Score 2
• Met: Approach to learning from incident to prevent future impacts: In addition, in its Human Rights Report, the company states: 'As a part of conducting due diligence and engagement with our partners, suppliers and employees, we look to identify recurring issues, gaps, or challenges in performance that need to be systematically addressed. Integrating this knowledge into our communications, training and capability building helps to better prevent and mitigate risks. Through our collaborations with the RBA and others, we work to build industry tools, standards, and training to support continuous improvement'. [Human Rights Progress Report 2019, N/A: https://h20195.www2.hp.com/v2/GetDocument.aspx?docname=c06637329] 
• Met: Evaluation of the channel/mechanism: In its 2017 Sustainable Impact Report, the Company indicates: 'Researched the grievance mechanisms available to workers in our commodity and final assembly suppliers. Based on this assessment, all of HP’s final assembly suppliers have accessible grievance mechanisms in place and have informed workers about how to access those systems. According to the recent RBA Code revision, these suppliers must now prove effectiveness of those mechanisms, including the percentage of grievances addressed and closed.' In addition, it adds: 'In 2016, we evaluated all nine relevant corporate functions against the appropriate UN UDHR rights. […] We found effective monitoring and grievance mechanisms in place in Human Resources and Technical Regulations, and remediation available.' No new relevant evidence found in latest report. [2017 Sustainable Impact Report, 06/2018: http://www8.hp.com/h20195/v2/GetPDF.aspx/c05968415.pdf#page=64]</t>
  </si>
  <si>
    <t>• Headline: HP faces child labour claims in its supply chain in the Democratic Republic of Congo
• Area: Child labour
• Story: On November 15, 2017, Amnesty International, a Human Rights NGO, released a report which reveals that electronic and electric vehicle companies, including HP, are still not doing enough to stop human rights abuses entering their cobalt supply chains. 
The report assessed the policies and practices of 29 companies and how much their cobalt-sourcing practices have improved since its previous report published in January 2016. More than half of the world's cobalt, a key element in lithium-ion batteries, is sourced from the Democratic Republic of Congo (DRC), where Amnesty has found human rights abuses. Amnesty International stated that about a fifth of the country's cobalt production is mined by informal miners including children, often in dangerous conditions.
Amnesty International found that HP has made some improvements to its supply chain policies and practices with respect to cobalt, but that these do not yet conform to international standards. the Company still has room for additional improvement, particularly in terms of disclosure of its cobalt smelters and refiners and information about identified risks and mitigation or remediation efforts. Therefore, Amnesty International assessed HP's level of response as 'moderate action taken'.
The electronics companies and the automobile manufacturers included in the report are: Apple, Samsung SDI, Dell, HP, BMW, Tesla, LG Chem, Sony, Samsung Electronics, General Motors, Volkswagen, Fiat-Chrysler, Daimler, Hunan, Shanshan, Amperex Technology, Tianjin Lishen, Microsoft, Lenovo, Renault, Vodafone, Huawei, L&amp;F, Tianjin B&amp;M, BYD, Coslight, Shenzhan BAK and ZTE..
• Sources: [Amnesty International, 15/11/2017: https://www.amnesty.org/en/documents/afr62/7395/2017/en/][Reuters, 15/11/2017: https://www.reuters.com/article/us-metals-cobalt-amnesty/apple-leads-way-in-tracing-cobalt-from-congo-microsoft-lags-amnesty-idUSKBN1DF045]</t>
  </si>
  <si>
    <t>The individual elements of the assessment are met or not as follows: 
Score 1
• Met: Public response available: The Company provides a detailed response to the Amnesty International allegations on the BHRRC website, outlining a number of actions that were undertaken in the wake of the allegations. [Amnesty International's report on child labour in DRC, 2017: https://www.amnesty.org/download/Documents/AFR6273952017ENGLISH.PDF &amp; Response to Amnesty DRC allegation, 19/07/2019: https://bhrrc.org/sites/default/files/webform/HP%20Inc.%20statement%20relating%20to%20Amnesty%20International%20Report%20on%20Cobalt.%20%20May%2019%2C%202017.pdf] 
Score 2
• Met: Response goes into detail: The company details the actions it undertook, saying "We informed our Chief Supply Chain Officer of this allegation and agreed on a course of action with our suppliers...We initiated onsite procurement audits with relevant direct battery suppliers to identify the cobalt smelters that may be in our supply chain...Because neither HP nor our direct suppliers have a direct business relationship with smelters or their mining partners, our suppliers relied on declarations made with respect to the smelters and refiners of cobalt of their sub suppliers...Based on the information we obtained from our suppliers, we believe cobalt processed by Huayou was likely less than 5% of our total cobalt usage in 2016. [Response to Amnesty DRC allegation, 19/07/2019: https://bhrrc.org/sites/default/files/webform/HP%20Inc.%20statement%20relating%20to%20Amnesty%20International%20Report%20on%20Cobalt.%20%20May%2019%2C%202017.pdf]</t>
  </si>
  <si>
    <t>The individual elements of the assessment are met or not as follows: 
Score 1
• Met: Company policies address the general issues raised: In its Human Rights Policy the Company includes provisions covering all ILO core. [Sustainable Impact and Human Rights Policy, 2019: http://www8.hp.com/h20195/v2/GetDocument.aspx?docname=c05075378] 
• Met: Policies apply to the type of business relationships involved: The policy also applies to the Company's suppliers. [Supplier Code of Conduct, 08/2018: http://h20195.www2.hp.com/V2/getpdf.aspx/c04797684] 
Score 2
• Not met: Policies address the specific rights in question: CHRB could not find evidence of the Company's measures to verify the age of workers. [Sustainable Impact and Human Rights Policy, 2019: http://www8.hp.com/h20195/v2/GetDocument.aspx?docname=c05075378]</t>
  </si>
  <si>
    <t>The individual elements of the assessment are met or not as follows: 
Score 1
• Met: Engages with affected stakeholders: The company in its response says it is engaged with the Responsible Raw Minerals Initiative (RRMI) and states that "The RRMI aims to work with mid and upstream actor efforts, facilitate dialogue with external actors, and coordinate downstream actors to develop standards, tools, and programs that advance responsible sourcing. HP is a member of the cobalt work group". The company states that the work group is engaged in developing several tools to advance the responsible sourcing of cobalt. [Response to Amnesty DRC allegation, 19/07/2019: https://bhrrc.org/sites/default/files/webform/HP%20Inc.%20statement%20relating%20to%20Amnesty%20International%20Report%20on%20Cobalt.%20%20May%2019%2C%202017.pdf] 
• Met: Encourages linked business to engage affected stakeholders: The company says upon becoming aware of the allegations "We initiated onsite procurement audits with relevant direct battery suppliers to identify the cobalt smelters that may be in our supply chain…The supply of cobalt to our suppliers occurs through a web of supply chain actors, including smelters of ore, refiners, chemical manufacturers, and cathode manufacturers. Because neither HP nor our direct suppliers have a direct business relationship with smelters or their mining partners, our suppliers relied on declarations made with respect to the smelters and refiners of cobalt of their sub suppliers...Based on the information we obtained from our suppliers, we believe cobalt processed by Huayou was likely less than 5% of our total cobalt usage in 2016. " [Response to Amnesty DRC allegation, 19/07/2019: https://bhrrc.org/sites/default/files/webform/HP%20Inc.%20statement%20relating%20to%20Amnesty%20International%20Report%20on%20Cobalt.%20%20May%2019%2C%202017.pdf] 
• Not met: Provides remedies to affected stakeholders: HP is a member of both the RCI and RRMI, but it has not disclosed details of any mitigation or remediation efforts directed at risks or abuses identified in its own cobalt supply chain. [Amnesty International's report on child labour in DRC, 2017: https://www.amnesty.org/download/Documents/AFR6273952017ENGLISH.PDF &amp; Response to Amnesty DRC allegation, 19/07/2019: https://bhrrc.org/sites/default/files/webform/HP%20Inc.%20statement%20relating%20to%20Amnesty%20International%20Report%20on%20Cobalt.%20%20May%2019%2C%202017.pdf] 
• Met: Has reviewed management systems to prevent recurrence: HP stated that it "initiated on-site procurement audits with relevant battery suppliers to identify the cobalt smelters that may be in [its] supply chain”. These audits “included inspections of the labelling of cobalt-containing materials within the manufacturing operations as well as reviewing purchase orders by the manufacturing operations”. [Amnesty International's report on child labour in DRC, 2017: https://www.amnesty.org/download/Documents/AFR6273952017ENGLISH.PDF &amp; Response to Amnesty DRC allegation, 19/07/2019: https://bhrrc.org/sites/default/files/webform/HP%20Inc.%20statement%20relating%20to%20Amnesty%20International%20Report%20on%20Cobalt.%20%20May%2019%2C%202017.pdf] 
Score 2
• Not met: Remedies are satisfactory to the victims: HP is a member of both the RCI and RRMI, but it has not disclosed details of any mitigation or remediation efforts directed at risks or abuses identified in its own cobalt supply chain.
• Met: Has improved systems and engaged affected stakeholders: The company has also provided details of its membership of initiatives such as the RRMI. Additionally HP stated that it "initiated on-site procurement audits with relevant battery suppliers to identify the cobalt smelters that may be in [its] supply chain”. These audits “included inspections of the labelling of cobalt-containing materials within the manufacturing operations as well as reviewing purchase orders by the manufacturing operations...Based on the information</t>
  </si>
  <si>
    <t>• Headline: Cal-Comp Electronics accused of sourcing from recruitment agencies linked to systematic exploitation of migrant laborers in Thailand
• Area: forced labour
• Story: October 2018, Electronics Watch released a report which found that many migrant workers at Cal-Comp Electronic's manufacturing operations in Thailand remain at a heightened risk of exposure to conditions of forced labour. The report notes that despite changes undertaken by the company in 2016, migrant workers from Myanmar continue to report excessive recruitment fees, in excess of the 79 Euro limit they should have to pay under Myanmar regulations, which are being required by recruitment agencies in Thailand. The report notes that "In some cases workers have reported nearly €700 in recruitment related service fees or costs, equivalent to more than two months salary". A second report, released in February 2020, explains how the situation has improved throughout three years of monitoring and action taken by Electronics Watch and the Migrant Workers Rights Network. It states that while Cal-Comp was not able to control its recruiting agencies, since 2017 all workers controlled their own passports and work permits, they have received their contracts in their native languages, and had received partial reimbursement for their fees. By 2019, the company agreed to pay back all workers' fees who started at the company during or after January 2016.
• Sources: [BHRRC - 10/2018: https://www.business-humanrights.org/en/thailand-ngos-allege-ongoing-recruitment-fees-migrant-worker-abuses-at-supplier-to-global-electronics-brands-incl-co-responses][Electronics Watch - 10/2018: http://electronicswatch.org/compliance-report-update-cal-comp-samut-sakorn-and-petchaburi-thailand-october-2018_2555998.pdf][Electronics Watch - 02/2020: https://electronicswatch.org/cal-comp-a-lesson-in-the-importance-of-worker-driven-monitoring-to-end-forced-labour-in-global-supply-chains-february-2020_2569307.pdf]</t>
  </si>
  <si>
    <t>The individual elements of the assessment are met or not as follows: 
Score 1
• Met: Public response available: The Company provided a public response, stating 'HP conducted multiple assessments at NKG and is working to address concerns and drive improvement. We are working on the ground with Cal-Comp/NKG, who has since made notable improvements including returning workers their personal documentation, directly hiring contract workers and reimbursing workers for placement fees. Cal-Comp/NKG have improved their communication tools so that workers have a clearer understanding of payroll, recruitment and benefits during their employment. Contracts and communication throughout the facility are in workers’ native languages. HP is aware of the most recent Electronics Watch report and we are working with industry peers and a third-party audit firm to carry out a specialized assessment that looks further into the allegations highlighted in their report.' [HP's response to Cal-Comp allegation, 7/3/2019: https://www.business-humanrights.org/en/thailand-ngos-allege-ongoing-recruitment-fees-migrant-worker-abuses-at-supplier-to-global-electronics-brands-incl-co-responses/?page=1#c185547] 
Score 2
• Not met: Response goes into detail</t>
  </si>
  <si>
    <t>The individual elements of the assessment are met or not as follows: 
Score 1
• Met: Company policies address the general issues raised: The Company is a member of the UN Global Compact, which includes policy on the prohibition of forced labour. [Un Global Compact, N/A: https://www.unglobalcompact.org/what-is-gc/participants/4833-HP-Inc-] 
• Met: Policies apply to the type of business relationships involved: The Supplier Code of Conduct includes expectation not to use forced labour, and mechanisms to be put in place to prevent it. [Supplier Code of Conduct, 08/2018: http://h20195.www2.hp.com/V2/getpdf.aspx/c04797684] 
Score 2
• Met: Policies address the specific rights in question: As stated above, the Supplier Code of Conduct has mechanisms in place to prevent forced labour. Additionally, the Company has a Supply Chain Foreign Migrant Worker Standard, which includes more specific policy to prevent forced labour of foreign migrant workers in its supply chain. [Supplier Code of Conduct, 08/2018: http://h20195.www2.hp.com/V2/getpdf.aspx/c04797684 &amp; Supply Chain Foreign Migrant Worker Standard, 09/2015: http://h20195.www2.hp.com/V2/GetDocument.aspx?docname=c04484646]</t>
  </si>
  <si>
    <t>The individual elements of the assessment are met or not as follows: 
Score 1
• Met: Encourages linked business to engage affected stakeholders: The Company has worked 'on the ground with Cal-Comp/NKG, who has since made notable improvements including returning workers their personal documentation, directly hiring contract workers and reimbursing workers for placement fees.' [HP's response to Cal-Comp allegation, 7/3/2019: https://www.business-humanrights.org/en/thailand-ngos-allege-ongoing-recruitment-fees-migrant-worker-abuses-at-supplier-to-global-electronics-brands-incl-co-responses/?page=1#c185547] 
• Met: Provides remedies to affected stakeholders: The Company has worked 'on the ground with Cal-Comp/NKG, who has since made notable improvements including returning workers their personal documentation, directly hiring contract workers and reimbursing workers for placement fees.' [HP's response to Cal-Comp allegation, 7/3/2019: https://www.business-humanrights.org/en/thailand-ngos-allege-ongoing-recruitment-fees-migrant-worker-abuses-at-supplier-to-global-electronics-brands-incl-co-responses/?page=1#c185547] 
• Met: Has reviewed management systems to prevent recurrence: The Company implemented its Supply Chain Foreign Migrant Worker Standard, the same year these allegations were brought to its attention. [Cal-Comp: A Lesson in the Importance of Worker-Driven Monitoring to End Forced Labour, 2/2020: https://electronicswatch.org/cal-comp-a-lesson-in-the-importance-of-worker-driven-monitoring-to-end-forced-labour-in-global-supply-chains-february-2020_2569307.pdf &amp; Supply Chain Foreign Migrant Worker Standard, 09/2015: http://h20195.www2.hp.com/V2/GetDocument.aspx?docname=c04484646] 
Score 2
• Not met: Remedies are satisfactory to the victims: Although remedy has been provided to 10,570 workers, Electronics Watch notes that the remedy is not complete, stating that "Ongoing monitoring by Electronics Watch and MWRN suggests that more than 1,000 workers employed in one legally separate division were bypassed and have not received compensation for the recruitment fees they paid as of the time of this writing. Tracking down former workers who are owed reimbursement is also an ongoing process in which MWRN and others who can communicate with former workers have a vital role." [MSA Statement 2019, 2020: https://www8.hp.com/h20195/v2/GetPDF.aspx/c05388050.pdf &amp; Cal-Comp: A Lesson in the Importance of Worker-Driven Monitoring to End Forced Labour, 2/2020: https://electronicswatch.org/cal-comp-a-lesson-in-the-importance-of-worker-driven-monitoring-to-end-forced-labour-in-global-supply-chains-february-2020_2569307.pdf] 
• Met: Has improved systems and engaged affected stakeholders: See above [HP's response to Cal-Comp allegation, 7/3/2019: https://www.business-humanrights.org/en/thailand-ngos-allege-ongoing-recruitment-fees-migrant-worker-abuses-at-supplier-to-global-electronics-brands-incl-co-responses/?page=1#c185547 &amp; Supply Chain Foreign Migrant Worker Standard, 09/2015: http://h20195.www2.hp.com/V2/GetDocument.aspx?docname=c04484646]</t>
  </si>
  <si>
    <t>The individual elements of the assessment are met or not as follows: 
Score 1
• Met: General HRs commitment: The Company states in its code of conduct that it respects human rights and is committed to ensuring that it complies with them. [Code of Conduct, N/A: https://group.hugoboss.com/fileadmin/media/pdf/sustainability/HUGO-BOSS_code-of-conduct_EN.pdf] 
Score 2
• Not met: UNGPs
• Not met: OECD</t>
  </si>
  <si>
    <t>The individual elements of the assessment are met or not as follows: 
Score 1
• Met: ILO Core: Hugo Boss' Social Standards document specifies 'the fundamental rights for the employees of HUGO BOSS suppliers and contain basic environmental standards. The Social Standards shall as well apply for all HUGO BOSS employees'. These standards contain explicit commitment to non-discrimination, child labour, forced labour, freedom of association and collective bargaining. Regarding these two, it sates that employees 'shall have the right to establish or join the organization of their choice and, as a group, to conduct negotiation on working conditions, in particular wages, and bargain freely'. [Social Standards, 2017: https://group.hugoboss.com/fileadmin/media/pdf/sustainability/EN/Social_Standards_EN.pdf] 
• Met: Explicitly list ALL four ILO for AP suppliers: Hugo Boss' Social Standards policy states that It is imperative that all suppliers adhere to the ILO Core Conventions and the United Nations Universal Declaration of Human Rights  standards, explicitly committing suppliers to protect employees from child labor, forced labor, freedom of association, collective bargaining and discrimination. With respect the last two, the document says: 'The employees shall have the right to establish or join the organizations of their choice and, as a group, to conduct negotiations on working conditions, in particular wages, and bargain freely.' [Social Standards, 2017: https://group.hugoboss.com/fileadmin/media/pdf/sustainability/EN/Social_Standards_EN.pdf] 
Score 2
• Met: Explicit commitment to All four ILO Core: As indicated above, the Social standards for suppliers also cover the Company's own employees and contains explicit commitment to freedom of association, collective bargaining, discrimination, child and forced labour. With respect freedom of association and collective bargaining, the Company indicates: 'The employees shall have the right to establish or join the organizations of their choice and, as a group, to conduct negotiations on working conditions, in particular wages, and bargain freely.' [Social Standards, 2017: https://group.hugoboss.com/fileadmin/media/pdf/sustainability/EN/Social_Standards_EN.pdf] 
• Met: Respect H&amp;S of workers: The social standards for suppliers contains commitments and requirements regarding health and safety. [Social Standards, 2017: https://group.hugoboss.com/fileadmin/media/pdf/sustainability/EN/Social_Standards_EN.pdf] 
• Met: H&amp;S applies to AP suppliers: Hugo Boss' Social Standards policy states that it is imperative that all suppliers adhere to the ILO Core Conventions and the United Nations Universal Declaration of Human Rights  standards, explicitly committing suppliers to protect employees health and safety. [Social Standards, 2017: https://group.hugoboss.com/fileadmin/media/pdf/sustainability/EN/Social_Standards_EN.pdf] 
• Met: working hours for workers: 'Suppliers must comply with the relevant national legislation governing working hours. In the event that national law contains no such provisions or is less stringent  than the relevant provisions of the ILO Core Conventions, the normal working week will be limited to 48 hours. The working week (including voluntary overtime) may not exceed 60 hours.' The document contains requirements on maximum working hours including overtime, and rest periods and minimum leaves. The Social Standards document also applies to the Company's own employees. [Social Standards, 2017: https://group.hugoboss.com/fileadmin/media/pdf/sustainability/EN/Social_Standards_EN.pdf] 
• Met: Working hours for AP suppliers: See above. [Social Standards, 2017: https://group.hugoboss.com/fileadmin/media/pdf/sustainability/EN/Social_Standards_EN.pdf]</t>
  </si>
  <si>
    <t>The individual elements of the assessment are met or not as follows: 
Score 1
• Met: Commits to stakeholder engagement: 'HUGO BOSS strives to conduct an open, constructive dialog with stakeholders. The company has countless touch points with a variety of individuals and interest groups that are affected by the company’s decisions along the entire value chain – including employees, customers and business partners, shareholders, and investors, as well as non-governmental organizations and representatives from civil society, business, academia, and politics (see the stakeholder matrix)'. [Collaboration And Dialog, N/A: https://group.hugoboss.com/en/responsibility/we-vision-strategy/collaboration-dialog/] 
Score 2
• Not met: Commits to engage stakeholders in design
• Not met: Regular stakeholder design engagement</t>
  </si>
  <si>
    <t>The individual elements of the assessment are met or not as follows: 
Score 1
• Met: Commits to ILO core conventions: See indicator A.1.2 [Social Standards, 2017: https://group.hugoboss.com/fileadmin/media/pdf/sustainability/EN/Social_Standards_EN.pdf] 
• Not met: Senior responsibility for HR: The Company states:  The sustainability strategy is based on the six fields of action defined by the Company – We, Environment, Employees, Partners, Products and Society'. Also, 'The central committee for controlling the sustainability strategy is the Sustainability Committee, chaired by the Chief Executive Officer'. However, there is no explicit mention neither details related to human rights approach. [Sustainability Report 2019, 05/2020: https://group.hugoboss.com/fileadmin/media/pdf/sustainability/sustainability_reports_EN/Sustainability_Report_2019.pdf &amp; Sustainability Program, N/A] 
Score 2
• Not met: Day-to-day responsibility
• Not met: Day-to-day responsibility for AP in supply chain: The Company states briefly how suppliers are generally expected to manage human rights issues, but failed to disclose how the Company has allocated day-to-day responsibility for managing human rights issues in the supply chain. "The supplier will make sure to appoint a company representative being in charge of implementing the Social Standards. The designated person’s name will be submitted to HUGO BOSS. The supplier must document, in a reasonable manner, the activities he undertakes in order to comply with these Social Standards." [Social Standards, 2017: https://group.hugoboss.com/fileadmin/media/pdf/sustainability/EN/Social_Standards_EN.pdf]</t>
  </si>
  <si>
    <t>The individual elements of the assessment are met or not as follows: 
Score 1
• Not met: Identifying risks in own operations: The Company indicates that assess its human rights risks. Additionally, it states: 'HUGO BOSS assesses these risks for its entire value chain in a systematic due diligence process that is integrated into the risk management system. However, no evidence found in relation to the process of identification of these risks including own operations. [Sustainability Report 2019, 05/2020: https://group.hugoboss.com/fileadmin/media/pdf/sustainability/sustainability_reports_EN/Sustainability_Report_2019.pdf] 
• Met: Identifying risks in AP suppliers: The Company explicitly states that the "evaluation of country risk" is a part of including new suppliers in its supplier portfolio. "In order to be able to better assess and manage social and environmental risks in the supply chain in general, HUGO BOSS creates special country scorecards in its supplier management." [Sourcing and Production, 2017: https://group.hugoboss.com/fileadmin/media/pdf/sustainability/EN/Sourcing_and_production_activities.pdf] 
Score 2
• Met: Ongoing global risk identification: As indicated above, evaluation of country risk in the context of social and environmental risks is part of including new suppliers in the supplier portfolio. [Sourcing and Production, 2017: https://group.hugoboss.com/fileadmin/media/pdf/sustainability/EN/Sourcing_and_production_activities.pdf] 
• Not met: In consultation with stakeholders
• Not met: In consultation with HR experts
• Not met: Triggered by new circumstances</t>
  </si>
  <si>
    <t>The individual elements of the assessment are met or not as follows: 
Score 1
• Not met: Action Plans to mitigate risks
• Not met: Including in AP supply chain: The Company discloses its social compliance process which includes the development of corrective action plan in case of non conformity with its suppliers code requirements. However, no details found regarding prevention or remediation of salient human rights risks. [Social aspects of supply chain, N/A: https://group.hugoboss.com/en/responsibility/partners/social-aspects#c809] 
• Not met: Example of Actions decided
Score 2
• Not met: Both requirements under score 1 met</t>
  </si>
  <si>
    <t>The individual elements of the assessment are met or not as follows: 
Score 1
• Not met: System to check if Actions are effective [Sustainability Report 2018, 2018: https://group.hugoboss.com/fileadmin/media/pdf/sustainability/sustainability_reports_EN/Sustainability_Report_2018.pdf] 
• Not met: Lessons learnt from checking effectiveness
Score 2
• Not met: Both requirement under score 1 met</t>
  </si>
  <si>
    <t>The individual elements of the assessment are met or not as follows: 
Score 1
• Met: Channel accessible to all workers: The Company states that, for suppliers and own operations, 'In any case a system of grievance will be in place for the employees'. 'Employees as well as third parties may also contact the external ombudsman in confidence'. In addition, the Company indicates on its website 'Social aspects of supply chain' that 'Employees of HUGO BOSS, its partners, and its suppliers, as well as customers of the company and other third parties, have the possibility to contact the HUGO BOSS ombudsman directly with any questions or complaints about social standards, working conditions, or human rights.' The website includes contact details. [Social Standards, 2017: https://group.hugoboss.com/fileadmin/media/pdf/sustainability/EN/Social_Standards_EN.pdf &amp; Social aspects of supply chain, N/A: https://group.hugoboss.com/en/responsibility/partners/social-aspects#c809] 
Score 2
• Not met: Number grievances filed, addressed or resolved
• Met: Channel is available in all appropriate languages: The Company's Ombudsman website is available in 12 languages. In addition, the Company discloses a list of 28 international phone numbers indicating 'Any language barriers will be eliminated by arranging professional interpreters when needed'. In addition, the Company has established separate phone numbers for HUGO BOSS persons of trust for China, Hong-Kong and Sri Lanka. [Social aspects of supply chain, N/A: https://group.hugoboss.com/en/responsibility/partners/social-aspects#c809] 
• Met: Opens own system to AP supplier workers: As indicated above, the Company indicates on its website 'Social aspects of supply chain' that 'Employees of HUGO BOSS, its partners, and its suppliers, as well as customers of the company and other third parties, have the possibility to contact the HUGO BOSS ombudsman directly with any questions or complaints about social standards, working conditions, or human rights'. [Social aspects of supply chain, N/A: https://group.hugoboss.com/en/responsibility/partners/social-aspects#c809]</t>
  </si>
  <si>
    <t>The individual elements of the assessment are met or not as follows: 
Score 1
• Met: Grievance mechanism for community: The Company's  grievance mechanism is accessible to all external individuals and communities who may be adversely impacted by the Company. As can be seen in the following paragraph: "Employees as well as third parties may also contact the external ombudsman in confidence." [Code of Conduct, N/A: https://group.hugoboss.com/fileadmin/media/pdf/sustainability/HUGO-BOSS_code-of-conduct_EN.pdf] 
Score 2
• Met: Describes accessibility and local languages: The Company's Ombudsman website is available in 12 languages. In addition, the Company discloses a list of 28 international phone numbers indicating 'Any language barriers will be eliminated by arranging professional interpreters when needed.' In addition, the Company has established separate phone numbers for HUGO BOSS persons of trust for China, Hong-Kong and Sri Lanka. [Social aspects of supply chain, N/A: https://group.hugoboss.com/en/responsibility/partners/social-aspects#c809] 
• Met: AP supplier communities use global system: The Company states that 'in any case a system of grievance will be in place for the employees', 'as well as third parties". [Social Standards, 2017: https://group.hugoboss.com/fileadmin/media/pdf/sustainability/EN/Social_Standards_EN.pdf &amp; Code of Conduct, N/A: https://group.hugoboss.com/fileadmin/media/pdf/sustainability/HUGO-BOSS_code-of-conduct_EN.pdf]</t>
  </si>
  <si>
    <t>• Headline: Hugo Boss accused of forced labour in India
• Area: Forced labour - restriction of movement
• Story: In January 2018, the Guardian reported that worker confinement has been found in the supply chain of Hugo Boss. One of the suppliers of the Company, Best Corporation, has been accused of several transgressions, including refusing to allow its female garment workers to leave its factory on their own free will, banning workers from having mobile phones or only permitting telephone calls under managers supervision and the denial of independent inspections by local labour and human rights organisations.
• Sources: [Triple Pundit, 08/01/2018: https://www.triplepundit.com/story/2018/hugo-boss-accused-forced-labor-india/13781][APPAREL RESOURCES, 08/01/2018: https://apparelresources.com/business-news/sustainability/hugo-boss-india-supplier-accused-forced-labour/apparelresources.com][The Guardian, 04/01/2018: https://www.theguardian.com/global-development/2018/jan/04/workers-held-captive-indian-mills-supplying-hugo-boss]</t>
  </si>
  <si>
    <t>The individual elements of the assessment are met or not as follows: 
Score 1
• Met: Public response available: Both the Company and the supplier have responded to the case. The Company stated that "Hugo Boss has been in regular contact and intensive exchange with the body-wear supplier to work on changes together and to achieve improvements in the mentioned areas". [The Guardian's article on forced labour in India, 2018: https://www.theguardian.com/global-development/2018/jan/04/workers-held-captive-indian-mills-supplying-hugo-boss &amp; Sustainability Report 2018, 2018: https://group.hugoboss.com/fileadmin/media/pdf/sustainability/sustainability_reports_EN/Sustainability_Report_2018.pdf] 
Score 2
• Not met: Response goes into detail: The Company does not disclose the details of the case.</t>
  </si>
  <si>
    <t>The individual elements of the assessment are met or not as follows: 
Score 1
• Met: Company policies address the general issues raised: The Company states that "No person may be employed or compelled to work against his or her will. In particular, suppliers may in no way use forced laborers, indentured servants, slaves or prisoners. Employees may not be restricted in their freedom of movement either during or after working hours. ." [Social Standards, 2017: https://group.hugoboss.com/fileadmin/media/pdf/sustainability/EN/Social_Standards_EN.pdf &amp; Modern Slavery Act, 2019: https://group.hugoboss.com/fileadmin/media/pdf/sustainability/UK_MSA_STATEMENT_2019.pdf] 
• Met: Policies apply to the type of business relationships involved: The policy also applies to the Company's suppliers. [Social Standards, 2017: https://group.hugoboss.com/fileadmin/media/pdf/sustainability/EN/Social_Standards_EN.pdf] 
Score 2
• Met: Policies address the specific rights in question: The Company has a policy to prohibit restrictions on employees' freedom of movement. [Social Standards, 2017: https://group.hugoboss.com/fileadmin/media/pdf/sustainability/EN/Social_Standards_EN.pdf]</t>
  </si>
  <si>
    <t>The individual elements of the assessment are met or not as follows: 
Score 1
• Not met: Engages with affected stakeholders: CHRB did not find the evidence of the Company's engagement with affected stakeholders.
• Met: Encourages linked business to engage affected stakeholders: The Company states that "Hugo Boss has been in regular contact and intensive exchange with the body-wear supplier to work on changes together and to achieve improvements in the mentioned areas". [The Guardian's article on forced labour in India, 2018: https://www.theguardian.com/global-development/2018/jan/04/workers-held-captive-indian-mills-supplying-hugo-boss] 
• Not met: Provides remedies to affected stakeholders: CHRB did not find evidence of the Company providing remedies.
• Met: Has reviewed management systems to prevent recurrence: The Company has also affiliated itself with the Systemic Improvement of Labour Conditions in the Tamil Nadu Textile and Garment Industry initiative run by the German Partnership for Sustainable Textiles in order to improve the working conditions. [Sustainability Report 2018, 2018: https://group.hugoboss.com/fileadmin/media/pdf/sustainability/sustainability_reports_EN/Sustainability_Report_2018.pdf] 
Score 2
• Not met: Remedies are satisfactory to the victims
• Not met: Has improved systems and engaged affected stakeholders: The Company states that "The case of forced labor in India that was detected in 2016, was resolved in 2017 and long-term improvement measures were introduced. ", however, the details are not disclosed. In addition, there is no evidence of the Company's engagement with the affected stakeholders of the case. [Sustainability Report 2018, 2018: https://group.hugoboss.com/fileadmin/media/pdf/sustainability/sustainability_reports_EN/Sustainability_Report_2018.pdf]</t>
  </si>
  <si>
    <t>The individual elements of the assessment are met or not as follows: 
Score 1
• Met: General HRs commitment: The Human rights policy establishes the Company position 'with regard to its commitment to respecting the internationally recognized Human Rights, and it lays down such values and principles that will serve as a guideline to its business activities in all its scopes of action'. [Human rights policy 2016, 12/2016: https://www.inditex.com/documents/10279/325624/Inditex+Policy+on+Human+Rights.pdf/0ec776a7-4b59-438b-bc2c-42415760d0b4] 
Score 2
• Met: UNGPs: Through the Human rights policy, Inditex 'implements its commitment towards respecting and promoting Human Rights, as set forth in the United Nations Guiding Principles on Business and Human Rights, and fostering them in the communities where it operates'. [Human rights policy 2016, 12/2016: https://www.inditex.com/documents/10279/325624/Inditex+Policy+on+Human+Rights.pdf/0ec776a7-4b59-438b-bc2c-42415760d0b4]</t>
  </si>
  <si>
    <t>The individual elements of the assessment are met or not as follows: 
Score 1
• Met: ILO Core: The Company's human rights policy contains an explicit commitment to at each ILO core element [Human rights policy 2016, 12/2016: https://www.inditex.com/documents/10279/325624/Inditex+Policy+on+Human+Rights.pdf/0ec776a7-4b59-438b-bc2c-42415760d0b4] 
• Met: Explicitly list ALL four ILO for AP suppliers: The Code of conduct for manufacturers and suppliers includes explicit requirement of commitment to each ILO core area. With respect freedom of association and collective bargaining, the Code says: 'Manufacturers and suppliers shall ensure that their employees, without distinction, have the right of association, union membership and collective bargaining. No retaliation may arise from the exercise of such right and no remuneration or payment whatsoever may be offered to the employees in order to hinder the exercise of such a right. Likewise, they shall adopt an open and collaborative attitude towards the activities of Trade Unions. Workers’ representatives shall be protected from any type of discrimination and shall be free to carry out their representative functions in their workplace. Where the rights to Freedom of Association and Collective Bargaining are restricted under law, the appropriate channels to ensure a reasonable and independent exercise of such rights must be designed.' [Code of conduct for manufacturers and suppliers, n/a: https://www.inditex.com/documents/10279/241035/Inditex+Code+of+Conduct+for+Manufacturers+and+Suppliers/e23dde6a-4b0e-4e16-a2aa-68911d3032e7] 
Score 2
• Met: Explicit commitment to All four ILO Core: The Company's human rights policy contains an explicit commitment to at each ILO core element. With respect the rights to freedom of association and collective bargaining, the policy says: 'Inditex acknowledges the right of its employees to set up, be involved or join trade unions and/or organization that defend and promote their interests, regardless of the environment where they work. It also ensures its workers respect for collective bargaining, freedom of opinion and protection for the workers’ representatives.' [Human rights policy 2016, 12/2016: https://www.inditex.com/documents/10279/325624/Inditex+Policy+on+Human+Rights.pdf/0ec776a7-4b59-438b-bc2c-42415760d0b4] 
• Met: Respect H&amp;S of workers: The Human rights policy contains a commitment on protecting workers' health and safety [Human rights policy 2016, 12/2016: https://www.inditex.com/documents/10279/325624/Inditex+Policy+on+Human+Rights.pdf/0ec776a7-4b59-438b-bc2c-42415760d0b4] 
• Met: H&amp;S applies to AP suppliers: The code for suppliers includes a requirement to commit to safe and hygienic working conditions [Code of conduct for manufacturers and suppliers, n/a: https://www.inditex.com/documents/10279/241035/Inditex+Code+of+Conduct+for+Manufacturers+and+Suppliers/e23dde6a-4b0e-4e16-a2aa-68911d3032e7] 
• Met: working hours for workers: The human rights policy states that 'The weekly working hours and overtime shall not exceed the statutory limit set forth in the laws and regulation of each country. Overtime shall always be voluntary and paid according to law'. Additionally, 'Inditex shall establish all required conditions to ensure that its employees enjoy such rights, pursuant to ILO Conventions or the applicable laws and regulations.' [Human rights policy 2016, 12/2016: https://www.inditex.com/documents/10279/325624/Inditex+Policy+on+Human+Rights.pdf/0ec776a7-4b59-438b-bc2c-42415760d0b4] 
• Met: Working hours for AP suppliers: The code for suppliers contains specific requirements in relation to working hours. 'Manufacturers and suppliers shall not require their employees to work, as a rule of thumb, in excess of 48 hours a week and workers shall be granted at least one day off for every 7 calendar day period on average. Overtime shall be voluntary, shall not exceed 12 hours per week, shall not be demanded on a regular basis and shall a</t>
  </si>
  <si>
    <t>The individual elements of the assessment are met or not as follows: 
Score 1
• Met: Commits to stakeholder engagement: The Human rights policy states that 'Inditex undertakes to respect the rights of local communities in such areas where it conducts its business activity, and to respect the local laws, culture and uses, undertaking to maintain an open dialogue with its stakeholders, and paying special attention to the more vulnerable groups'. [Human rights policy 2016, 12/2016: https://www.inditex.com/documents/10279/325624/Inditex+Policy+on+Human+Rights.pdf/0ec776a7-4b59-438b-bc2c-42415760d0b4] 
Score 2
• Met: Commits to engage stakeholders in design
• Met: Regular stakeholder design engagement: The Company has a Global Framework Agreement with IndutriALL Global Union. 'Our cooperation with IndustriALL is key to achieving a stable and sustainable supply chain'. 'We maintain a constant dialogue that enables the execution of programmes and initiatives aimed at improving the supply chain on the ground, involving our suppliers, local unions and other stakeholders'. [Shared challenges on website, n/a: https://www.inditex.com/en/our-commitment-to-people/our-suppliers/shared-challenges]</t>
  </si>
  <si>
    <t>The individual elements of the assessment are met or not as follows: 
Score 1
• Not met: Commits to remedy: The company states that ´this commitment entails preventing or, if appropriate, reducing the negative consequences of its own proceedings on Human Rights. Likewise, it shall do its utmost to prevent or reduce the negative consequences on Human Rights directly related to the proceedings of third parties with whom the Group is engaged in a business relationship´. Regarding this policy, the Modern Slavery Statement indicates that ´The enforcement of the Policy involves implementing and executing due diligence processes which allow Inditex to assess and, where appropriate, regularly identify current and/or potential impacts in the field of human rights. Further to such processes, appropriate measures are taken to prevent, monitor, mitigate or remedy any potential negative consequences and foster positive impacts throughout the entire supply chain´. However, no formal statement of commitment to remedy the adverse impacts on individuals, workers and communities that it has caused or contributed to. Current evidence indicates that remedy can be part of process. The Company also refers to grievance mechanism as means to provide solutions to negative impacts. No formal statement of commitment to remedy found. [Human rights policy 2016, 12/2016: https://www.inditex.com/documents/10279/325624/Inditex+Policy+on+Human+Rights.pdf/0ec776a7-4b59-438b-bc2c-42415760d0b4 &amp; Modern Slavery Statement 2018, 11/06/2019: ttps://www.inditex.com/documents/10279/364755/Inditex_Modern_Slavery+Statement_ENG.pdf/2c09766a-e8b8-017f-7e15-ed5daf50ae54#https://www.inditex.com/documents/10279/364755/Inditex_Modern_Slavery+Statement_ENG.pdf/2c09766a-e8b8-017f-7e15-ed5daf50ae54] 
Score 2
• Met: Collaborating with other remedy initiatives: The Company indicates that, in the context of migrant workers, collaborates 'with the Refugee Support Centre (MUDEM) in Turkey to create individual remediation plans'. 140 individual remediation plans took place in 2018. [Annual Report 2018, 06/2019: https://static.inditex.com/annual_report_2018/en/] 
• Not met: Work with AP suppliers to remedy impacts: In order to improve practices in the supply chain ´Corrective Action Plans (CAPs) are designed. The two main objectives of the CAPs are: The establishment of measures aimed at mitigating and/or remedying potential non-compliances with the Code of Conduct for Manufacturers and Suppliers. Prevention, to avoid further breaches in future. These Corrective Action Plans include exacting goals and deadlines that must be met properly and promptly by the supplier. In order to comply with the CAPs, the supplier/manufacturer will be given full support by Inditex as well as, as the case may be, other stakeholders, such as non-governmental organisations, trade unions and other civil society organisations. Our control methodology includes a follow-up of the evolution and compliance of these CAPs, including competence visits performed by our staff´. However, this indicator has a wider approach, looking for commitment to working with suppliers to remedy including through the business relationships (grievance) mechanisms or through collaborating with those business relationship on the development of third party non-judicial remedies. [2019 Annual Accounts, 31/01/2020: https://www.inditex.com/documents/10279/645708/Annual+Accounts+2019+Consolidads.pdf/3013c02d-9f7f-28fa-1b6d-a74564beb6f7 &amp; Code of conduct for manufacturers and suppliers, n/a: https://www.inditex.com/documents/10279/241035/Inditex+Code+of+Conduct+for+Manufacturers+and+Suppliers/e23dde6a-4b0e-4e16-a2aa-68911d3032e7]</t>
  </si>
  <si>
    <t>The individual elements of the assessment are met or not as follows: 
Score 1
• Met: Commits to ILO core conventions: See indicator A.1.2. The Company is committed to ILO core conventions.
• Met: Senior responsibility for HR: The Human rights policy indicates that the Company 'relies on a Committee of Ethics and a whistleblowing channel to ensure compliance with this policy'. The Committee of Ethics is composed of The General Counsel and Code Compliance Officer, the Chief Audit Officer, the Chief Sustainability Officer and the Chief Human Resources Officer. [Human rights policy 2016, 12/2016: https://www.inditex.com/documents/10279/325624/Inditex+Policy+on+Human+Rights.pdf/0ec776a7-4b59-438b-bc2c-42415760d0b4] 
Score 2
• Met: Day-to-day responsibility: The company indicates that ´Integrated management of our supply chain is a responsibility of a sustainability team of 4,925 professionals (between in-house and external staff), and contributed to by every area within the Company. Their job is to reinforce the integration of the social, environmental and product health and safety criteria we apply to all of the processes, facilities and people involved in making our products. We are similarly committed to ensuring the provision of sustainable environments for all of the workers comprising our supply chain, whose wellbeing is a constant priority´. Then it goes on listing different activities developed by the sustainability team. [Annual Report 2018, 06/2019: https://static.inditex.com/annual_report_2018/en/] 
• Met: Day-to-day responsibility for AP in supply chain: The company indicates that ´ Our internal teams are characterized by their multidisciplinary nature, but with the common ground of social sustainability. Our teams include qualified social auditors, Human Rights experts and other technical specialists. (…) In 2018, a total of 47 members of our Social Sustainability team were trained by external organisations including: Training activities held among the members of internal teams are equally important to the transfer of knowledge between the various clusters and the replication of good practices. In this sense, inter-cluster communications are an everyday event in our organisation. Moreover, all clusters meet once a year to share experiences and develop future strategies. In 2018 these events were the starting point for the new strategy 2019-2022 and for a review of the previous Strategic Plan 2014-2018´. Also, ´ Integrated management of our supply chain is a responsibility of a sustainability team of 4,925 professionals (between in-house and external staff), and  contributed to by every area within the Company. Their job is to reinforce the integration of the social, environmental and product health and safety criteria we apply to all of the processes, facilities and people involved in making our products. We are similarly committed to ensuring the provision of sustainable environments for all of the workers comprising our supply chain, whose wellbeing is a constant priority´. [Annual Report 2018, 06/2019: https://static.inditex.com/annual_report_2018/en/]</t>
  </si>
  <si>
    <t>The individual elements of the assessment are met or not as follows: 
Score 1
• Not met: Identifying risks in own operations: Regarding its due diligence process, the Company indicates that ´This process entails identifying potential impacts on Human Rights throughout our value chain, to subsequently integrate the findings into the different processes of the Group. In Inditex we regularly review and update our due diligence processes, using best practices identified both at internal and external level, to prepare a global due diligence model. In this regard, during 2019 we have continued to progress in due diligence processes throughout  the supply chain. (…) In addition, other important areas of the Company, such as the Internal Audit, Human Resources and Risk Management Departments have continued to participate in due diligence processes throughout 2019´. [2019 Annual Accounts, 31/01/2020: https://www.inditex.com/documents/10279/645708/Annual+Accounts+2019+Consolidads.pdf/3013c02d-9f7f-28fa-1b6d-a74564beb6f7] 
• Met: Identifying risks in AP suppliers: The company indicates that ´The second fundamental pillar of Inditex’s Human Rights Strategy is due diligence, a process that involves identifying the potential impacts on Human Rights throughout our value chain in order to integrate the conclusions into the Group's processes afterwards´. In 2018 it took these steps: 'Establishment of standardised processes to identify and prioritize impacts on the supply chain'; 'Creation of an impact matrix for each one of the relevant production countries (clusters) and the global supply chain'; 'Determination of priority impact areas to define the 2019-2022 social Sustainability strategy'. [Annual Report 2018, 06/2019: https://static.inditex.com/annual_report_2018/en/] 
Score 2
• Met: Ongoing global risk identification: As indicated above, the company states that 'in Inditex we regularly review and update our due diligence processes' and that 'during 2019 we have continued to progress in due diligence processes throughout the supply chain'. [2019 Annual Accounts, 31/01/2020: https://www.inditex.com/documents/10279/645708/Annual+Accounts+2019+Consolidads.pdf/3013c02d-9f7f-28fa-1b6d-a74564beb6f7] 
• Not met: In consultation with stakeholders: Company states that it collaborates with Shift and discloses the main initiatives, agreements and codes that it has entered, including IndustriALL Global Union, the International Labour Organization, Open for Business, ClosingGap, Tent Partnership for Refugees among others. However, it is not clear the Company´s system for identifying human rights risks and impacts takes place in consultation with affected or potentially affected stakeholders. Moreover, the Company also indicates the creation of a Sustainability Committee, however, this piece of evidence was not material to this datapoint. [2019 Annual Accounts, 31/01/2020: https://www.inditex.com/documents/10279/645708/Annual+Accounts+2019+Consolidads.pdf/3013c02d-9f7f-28fa-1b6d-a74564beb6f7] 
• Met: In consultation with HR experts: The Company indicates that ´in partnership with Shift, a benchmark in the field of Guiding Principles on Business and Human Rights, social sustainability teams in countries which represent nearly the entire production of Inditex have been trained on human rights and on the processes inspired by the United Nations Guiding Principles on Business and Human Rights, for the purposes of identifying and prioritising potential impacts on human rights and on the different stakeholders´. [Modern Slavery Statement 2018, 11/06/2019: ttps://www.inditex.com/documents/10279/364755/Inditex_Modern_Slavery+Statement_ENG.pdf/2c09766a-e8b8-017f-7e15-ed5daf50ae54#https://www.inditex.com/documents/10279/364755/Inditex_Modern_Slavery+Statement_ENG.pdf/2c09766a-e8b8-017f-7e15-ed5daf50ae54] 
• Not met: Triggered by new circumstances</t>
  </si>
  <si>
    <t>The individual elements of the assessment are met or not as follows: 
Score 1
• Not met: Salient risk assessment (and  context): Regarding its due diligence process, the company indicates that ´The aim is to identify and prioritize the potential impacts on Human Rights and on the different groups, as well as to revise and boost the sustainable supply chain management strategy´. The Company also states that the areas of focus (main issues) have been identified 'thanks to our close relations with workers and their communities by means of the clusters'. In the figure 'why these spheres' it is only indicated 'local and global needs' and 'due diligence'. Moreover, the Company indicates, in its 2019 Annual Accounts Document, that ´The activities included in the 2019-2022 Strategy are classified into priority impact areas. To identify these areas, and on the basis of our Human Rights Policy and CCMS compliance, due diligence processes and procedures have been established. This has helped create a model for identification and prioritisation of potential impacts on Human Rights in the supply chain´. The Company then discloses its 7 Priority Impact Areas that have been identified (see below). However, no description found of factors taken into account including any of economic, social, geographical (or any other factor to determine the issues that are salient). [2019 Annual Accounts, 31/01/2020: https://www.inditex.com/documents/10279/645708/Annual+Accounts+2019+Consolidads.pdf/3013c02d-9f7f-28fa-1b6d-a74564beb6f7 &amp; Annual Report 2018, 06/2019: https://static.inditex.com/annual_report_2018/en/] 
• Met: Public disclosure of salient risks: The company indicates that as a result of the process above mentioned, 7 Priority Impact Areas have been identified: Worker Participation; Living Wages; Women Empowerment; Occupational Health and Safety; Protection of Migrants; Social protection; and Protection of labour rights in the production of raw materials´. [2019 Annual Accounts, 31/01/2020: https://www.inditex.com/documents/10279/645708/Annual+Accounts+2019+Consolidads.pdf/3013c02d-9f7f-28fa-1b6d-a74564beb6f7] 
Score 2
• Not met: Both requirements under score 1 met</t>
  </si>
  <si>
    <t>The individual elements of the assessment are met or not as follows: 
Score 1
• Met: Action Plans to mitigate risks: The 2019-2022 Strategy Plan of the ´Workers at the Centre´ Programme, ´considers three dimensions: workplace, wellbeing and industry, seeking with our actions to have a positive impact on any of these areas for the workers. The three dimensions are connected with one another, insofar as the benefit from improvements made in the workplaces of our supply chain will affect the general wellbeing of the workers. We are thus looking to have a positive impact in order to achieve changes in the sector. (…) The activities included in the 2019-2022 Strategy are classified into priority impact areas. To identify these areas, and on the basis of our Human Rights Policy and CCMS compliance, due diligence processes and procedures have been established. This has helped create a model for identification and prioritisation of potential impacts on Human Rights in the supply chain. (…) 7 Priority Impact Areas have been identified, on which the 2019-2022 Strategy will be focusing its activities: 1. Worker Participation; 2. Living Wages; 3. Women Empowerment; 4. Occupational Health and Safety; 5. Protection of Migrants; 6. Social protection; and 7. Protection of labour rights in the production of raw materials. In each of these 7 Priority Impact Areas, the 2019-2022 Strategy has its own plan and an internal team of specialists who in turn work alongside relevant stakeholders´. The Annual report reports actions carried out in the different areas, including examples as referenced below. [2019 Annual Accounts, 31/01/2020: https://www.inditex.com/documents/10279/645708/Annual+Accounts+2019+Consolidads.pdf/3013c02d-9f7f-28fa-1b6d-a74564beb6f7] 
• Met: Including in AP supply chain: see above
• Met: Example of Actions decided: The Company reports examples of the different programmes. In the case of women empowerment, the Company describes a project to fight against the Sumangali practice in India. The Company indicates that ´The first step was a study of the supply chain in Tamil Nadu. While the internal part of the study indicated that none of the factories producing garments for Inditex engaged in this practice, the external parts of the study demonstrated that the situation was prevalent in the area. In line with the first dimension of our approach, in 2013 we launched the Sowbhagyam Programme in conjunction with a local expert partner, SAVE (Social Awareness and Voluntary Education), to create a solid, successful and replicable participatory model to prevent this practice. The other two dimensions were addressed through our commitment to the Ethical Trading Initiative (ETI) and Amsterdam Coalition (AMCO), respectively. With ETI we collaborated on the Nalam Programme, which trained workers in spinning mills on their labour and health rights, grievance mechanisms, the prevention of harassment in the workplace, and so on. To date, the programme has reached 39 factories with 19,506 workers. We also participate in ETI’s Tamil Nadu Multi- Stakeholder Programme, in which we are also members of the local advisory board. We are also founding members of AMCO, which was created in 2015 by different brands to promote changes to policies in India so as to guarantee responsible labour practices with a special emphasis on spinning mills in the south of the country. The coalition has engaged in discussions with the government and collaborated with the Confederation of Indian Industry (CII) to achieve this objective´. [2019 Annual Report, 10/06/20: https://www.inditex.com/documents/10279/645364/INDITEX+annual+report+2019.pdf/1b9de838-7397-79a7-727e-7c8d3cf31922] 
Score 2
• Met: Both requirements under score 1 met</t>
  </si>
  <si>
    <t>The individual elements of the assessment are met or not as follows: 
Score 1
• Met: System to check if Actions are effective: The Company's work at the centre programmes conform the Company's 'Strategic Plan 2014-2018'. Each programme has a set of indicators to measure the performance of the initiatives. For each of the programmes the Company provides information on actions taken, participation and improvement of management systems achieved. [Annual Report 2018, 06/2019: https://static.inditex.com/annual_report_2018/en/] 
• Not met: Lessons learnt from checking effectiveness: The Company indicates that ´The incorporation of strategic and technological innovation into our supply chain management system is enabling us to have a bigger, more holistic and longer-lasting impact on the social and environmental conditions in which our products are made, while boosting product quality and safety´. Moreover, regarding its Strategic Plan for a Stable and Sustainable Supply Chain 2014-2018, the Company states that ´The Plan came to an end in the year 2018. During the five-year period of its implementation, the tools, methods and activities linked to identification, assessment, optimization and sustainability included in the Plan have evolved to adapt to the needs of the supply chain and its context, incorporating experiences and lessons learned´. It has now launched a new strategic plan Workers at the Centre 2019-2022: ´Based on the experience we have accumulated over the five years of the Strategic Plan for a Stable and Sustainable Supply Chain and the lessons learned from the activities forming part of the Workers at the Centre strategy, in 2019 we have embarked on our new strategy for the supply chain´. However, no details found of the lessons learned while tracking the effectiveness of its actions on at least one of its salient human rights issues as a result of the due diligence process. No further evidence found in the 2019 Annual Accounts, nor in the 2019 Annual Report. [Annual Report 2018, 06/2019: https://static.inditex.com/annual_report_2018/en/]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</si>
  <si>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B.2.3
• Met: Comms plan re action plans for risks: See indicator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In its Corporate Social Responsibility Policy, the Company indicates that to achieve transparency ´the Group relies on several communication tools, among which the Annual Report can be underscored, which is based upon best practices in the area of reporting and shows Inditex’s significant economic, environmental and social impacts and its corporate website. (…) Thus, the most significant social, economic and environmental indicators of each financial year are included in the Annual Report. This allows the Stakeholders to assess value building and the performance of the Group during the year in question´. Also, the results of its materiality analysis are disclosed in its 2019 Annual Accounts, as well as its stakeholders and  several means to communicate with them, which was not material for this datapoint. Lastly, as its stated in its 2018 Annual Report, ´In order to constantly develop our relationship models with stakeholders, Inditex’s Social Advisory Board, a counseling body on sustainability issues made up of individuals and external institutions independent of Inditex, takes on a key role as it is responsible for institutionalizing the dialogue with key interlocutors in civil society´. However, it is not clear how it has responded to specific human rights concerns raised by, or on behalf of, affected stakeholders. [2019 Annual Accounts, 31/01/2020: https://www.inditex.com/documents/10279/645708/Annual+Accounts+2019+Consolidads.pdf/3013c02d-9f7f-28fa-1b6d-a74564beb6f7 &amp; Corporate responsibility policy, 09/12/2015: https://www.inditex.com/documents/10279/240918/Inditex+Corporate+Social+Responsibility+Policy/b7441b41-e378-4f90-95a3-1bc6cc542fc3] 
• Not met: Ensuring affected stakeholders can access communications: The Company indicates that regarding the disclosure of complaints raised through its Ethics Line Procedures, the Company indicates that ´This Procedure will be available on INET to all the employees, and it will be available to all the stakeholders of the Company on the corporate website'. However, no further details found on how the Company ensures that responses to affected stakeholder and their representatives concerns are made accessible, beyond the context of grievances made through the Ethics Line. [Ethics Line Procedure, 2019_12_10: https://www.inditex.com/documents/10279/643554/Ethics+Line+Procedure.pdf/e5926530-dca2-65c2-c004-5bc4ddeb4f81]</t>
  </si>
  <si>
    <t>The individual elements of the assessment are met or not as follows: 
Score 1
• Met: Channel accessible to all workers: The Company states that ´Inditex makes available the Ethics Line to all its employees´. The Ethics Line accessed from its Corporate Ethics webpage. [Ethics Line Procedure, 2019_12_10: https://www.inditex.com/documents/10279/643554/Ethics+Line+Procedure.pdf/e5926530-dca2-65c2-c004-5bc4ddeb4f81 &amp; Corporate Ethics, N/A: https://www.inditex.com/en/corporate-ethics] 
Score 2
• Not met: Number grievances filed, addressed or resolved: The company indicates that ´During 2019, the Committee of Ethics has processed a total of 310 cases (302 cases in 2018), and following the appropriate investigations, no proof of violations of Human Rights have been observed, either regarding Inditex employees or regarding its suppliers of goods and services´. However, it is not clear how many of those cases filed/addressed/resolved were related to human rights or the practical operation of the channel (even if finally the outcome resulted in zero human rights violations). [2019 Annual Accounts, 31/01/2020: https://www.inditex.com/documents/10279/645708/Annual+Accounts+2019+Consolidads.pdf/3013c02d-9f7f-28fa-1b6d-a74564beb6f7] 
• Not met: Channel is available in all appropriate languages: The different ways to report any concern/complaint through the Whistleblowing channel are described in the Human Rights policy and the code of conduct and responsible practices, which 'shall be made available to employees in their own language and remain posted on all web sites, and shall be subject to the appropriate disclosure, training and awareness-raising actions'. However, ´Through the modification of the Procedure, its name has also been changed from the former “Whistle blowing Channel” to that of the “Ethical Channel”´. It is no longer clear that it is available in all languages. The Ethics Channel can be acceded through the Corporate Ethics webpage, and the latter was found to be available only in English and Spanish. No further evidence was found in the latest documents. [Human rights policy 2016, 12/2016: https://www.inditex.com/documents/10279/325624/Inditex+Policy+on+Human+Rights.pdf/0ec776a7-4b59-438b-bc2c-42415760d0b4 &amp; 2019 Annual Accounts, 31/01/2020: https://www.inditex.com/documents/10279/645708/Annual+Accounts+2019+Consolidads.pdf/3013c02d-9f7f-28fa-1b6d-a74564beb6f7] 
• Met: Opens own system to AP supplier workers: In the 2019 Ethics Line Procedure, the Company indicates that ´Inditex makes available the Ethics Line to all its employees, manufacturers, suppliers or third parties with whom it has a direct relationship and a lawful business or professional interest (the “Parties concerned”), at all levels and in all geographies´. [Ethics Line Procedure, 2019_12_10: https://www.inditex.com/documents/10279/643554/Ethics+Line+Procedure.pdf/e5926530-dca2-65c2-c004-5bc4ddeb4f81]</t>
  </si>
  <si>
    <t>The individual elements of the assessment are met or not as follows: 
Score 1
• Met: Grievance mechanism for community: The code of conduct for manufacturers and suppliers indicates that 'in order to ensure the enforcement of the Code […] the Committee of Ethics can act at its own initiative or following a formal complaint made in good faith by a manufacturer, supplier or other interested third party that might have any indirect relationship or commercial or professional interest with Inditex'. [Code of conduct for manufacturers and suppliers, n/a: https://www.inditex.com/documents/10279/241035/Inditex+Code+of+Conduct+for+Manufacturers+and+Suppliers/e23dde6a-4b0e-4e16-a2aa-68911d3032e7] 
Score 2
• Not met: Describes accessibility and local languages: The Code of conduct contains the contact details for the grievance channel, including a phone number (from Spain), a postal address and an email address. It also indicates that 'Manufacturers and suppliers shall communicate the Code to all employees and those in any way involved in the Inditex Supply chain ‘a copy of the Code, translated into the local languages, shall be displayed in accessible locations to all workers’. However, it is not clear how it ensures the channel(s)/mechanism(s) is accessible to all potentially affected external stakeholders at all operations, including in local languages. As it is stated in its Ethics Line Procedure ´Through the modification of the Procedure, its name has also been changed from the former “Whistle blowing Channel” to that of the “Ethical Channel”´. It is no longer clear that it is available in all languages. The Ethics Channel can be acceded through the Corporate Ethics webpage, and the latter is only available in English and in Spanish. No further evidence was found in the new Ethics Line Procedure. [Code of conduct for manufacturers and suppliers, n/a: https://www.inditex.com/documents/10279/241035/Inditex+Code+of+Conduct+for+Manufacturers+and+Suppliers/e23dde6a-4b0e-4e16-a2aa-68911d3032e7 &amp; Ethics Line Procedure, 2019_12_10: https://www.inditex.com/documents/10279/643554/Ethics+Line+Procedure.pdf/e5926530-dca2-65c2-c004-5bc4ddeb4f81] 
• Met: AP supplier communities use global system: In the 2019 Ethics Line Procedure, the Company indicates that ´Inditex makes available the Ethics Line to all its employees, manufacturers, suppliers or third parties with whom it has a direct relationship and a lawful business or professional interest (the “Parties concerned”), at all levels and in all geographies´ to ´give notice of any breach of the Codes of Conduct of the Inditex Group as well as of any other internal conduct regulations within the remit of the Committee of Ethics they may learn of, affecting Inditex, by employees, manufacturers, suppliers or third parties, with whom Inditex is engaged in a direct employment, commercial or professional relationship´. [Ethics Line Procedure, 2019_12_10: https://www.inditex.com/documents/10279/643554/Ethics+Line+Procedure.pdf/e5926530-dca2-65c2-c004-5bc4ddeb4f81]</t>
  </si>
  <si>
    <t>The individual elements of the assessment are met or not as follows: 
Score 1
• Met: Describes how remedy has been provided: The Company indicates that 'whenever situations are detected that do not respect migrant or refugee rights, we implement remediation plans. These plans are of particular importance in Turkey, where we have been collaborating with the NGO Refugee Support Centre (MUDEM) since 2015. The creation of these plans requires detailed study to offer a solution adapted to each particular situation. In this respect, MUDEM and Inditex collaborate to offer assistance to workers and their families to regularize their employment status in Turkey. They are also offered Turkish language courses and translation of the documents needed for their adaptation: regulations, procedures, aspects of health and safety, and so on. In 2018, a total of 140 guidance and remediation plans were implemented in Turkey with an impact on 149 people'. [Annual Report 2018, 06/2019: https://static.inditex.com/annual_report_2018/en/ &amp; Syrian refugees in Turkey, 23/07/19: ttps://www.inditex.com/web/guest/our-commitment-to-people/our-suppliers/workers-at-the-center/syrian-refugees-in-turkey#CHRB\Companies\Inditex 2019\Inditex Engag 2019\Notes Inditex.docx#_Hlk14775135	1,2787,2907,0,,https://www.inditex.com/web/gue] 
Score 2
• Not met: Changes introduced to stop repetition: The Company provides a video where it shows changes that took place in its safety and fire regulation in Bangladesh after Rana Plaza factory fire, in 2013.  The Company took part in a series of health and safety agreements: the Accord on Fire and Building Safety in Bangladesh’s Garment Industry, in 2013; Transition Accord, in 2018; Transition Agreement, in 2020. ´Following the initial inspection of over 1,600 factories, the first factories complied with their safety recommendations in 2015. The various factories, signatory brands, union organisations and other stakeholders continue to collaborate actively to achieve the targets set and tackle the need to further improve working conditions across global supply chains´. The Company lists a series of initiatives to the improvement of working conditions. However, this refers to changes that started to take place more than three reporting years ago in response to an incident that took place in 2013. [Fire and building safety in Bangladesh, N/A: https://www.inditex.com/web/guest/our-commitment-to-people/our-suppliers/workers-at-the-center/fire-and-building-safety-in-bangladesh &amp; Accord on Fire and Building Safety in Bangladesh, 15/05/2015: https://www.inditex.com/documents/10279/263461/Accord+on+Fire+and+Building+Safety+in+Bangladesh.pdf/abb0a8e6-9d38-4937-8ea2-09f0235dd44c] 
• Not met: Approach to learning from incident to prevent future impacts
• Not met: Evaluation of the channel/mechanism: Regarding its Ethics Line Procedure, the Company indicates that it ´has been recently modified in order to adapt it to the regulatory requirements of personal data protection and the rights of users of reporting mechanisms, as well as international best practices in the field of Human Rights´. However, no evaluation of the effectiveness of the grievance channel(s)/mechanism(s) found. [2019 Annual Accounts, 31/01/2020: https://www.inditex.com/documents/10279/645708/Annual+Accounts+2019+Consolidads.pdf/3013c02d-9f7f-28fa-1b6d-a74564beb6f7]</t>
  </si>
  <si>
    <t>No allegations meeting the CHRB severity threshold were found, and so the score of 48.57 out of 80 points scored in themes A-D &amp; F has been applied  to produce a score of 12.14 out of 20 points for theme E.</t>
  </si>
  <si>
    <t>The individual elements of the assessment are met or not as follows: 
Score 1
• Met: General HRs commitment: The Company explicitly commits to respecting human rights in its Business Conduct Guidelines. 'We are especially committed to respecting and protecting human rights and have undertaken to uphold the principles of the United Nations Global Compact in relation to human rights, labor standards, the environment and anti-corruption'. [Business Conduct Guideline, 07/2019: https://www.infineon.com/dgdl/INFIN+Broschu%CC%88re+BCG_EN_VF.pdf?fileId=5546d46154530942015470cebd78006d] 
• Met: UNGC principles 1 &amp; 2: See above. [Business Conduct Guideline, 07/2019: https://www.infineon.com/dgdl/INFIN+Broschu%CC%88re+BCG_EN_VF.pdf?fileId=5546d46154530942015470cebd78006d] 
Score 2
• Not met: UNGPs
• Not met: OECD</t>
  </si>
  <si>
    <t>The individual elements of the assessment are met or not as follows: 
Score 1
• Met: UNGC principles 3-6: The Company committed to uphold the UNGC principles. 'We are especially committed to respecting and protecting human rights and have undertaken to uphold the principles of the United Nations Global Compact in relation to human rights, labor standards, the environment and anti-corruption'. [Business Conduct Guideline, 07/2019: https://www.infineon.com/dgdl/INFIN+Broschu%CC%88re+BCG_EN_VF.pdf?fileId=5546d46154530942015470cebd78006d &amp; UN Global Compact, N/A: https://www.unglobalcompact.org/what-is-gc/participants/5202-Infineon-Technologies-AG] 
• Not met: Explicitly list ALL four ILO for ICT suppliers: The Company explicitly lists its demands to its suppliers which include a prohibition of all forms of child and forced labor and requires its suppliers not to tolerate any discrimination, harassment or offense. However, there is no description of the right to bargain collectively and freedom of association. [Principles of Purchasing, 10/2014: https://www.infineon.com/dgdl/Principles_of_Purchasing_EN.pdf?fileId=5546d46165004f6401651413a14c0007] 
Score 2
• Met: Explicit commitment to All four ILO Core: The Company discloses that 'observe and promote the basic fundamental principles defined in the conventions of the International Labor Organization such as the protection against discrimination in selection, hiring occupation and promotion of employees, the right to form employee representative bodies, and the rejection of child labor and any form of forced labor. With respect freedom of association and collective bargaining, the Company indicates: 'We respect and acknowledge the right of employees to form representative bodies to conduct collective bargaining negotiations on working conditions.' [Business Conduct Guideline, 07/2019: https://www.infineon.com/dgdl/INFIN+Broschu%CC%88re+BCG_EN_VF.pdf?fileId=5546d46154530942015470cebd78006d] 
• Met: Respect H&amp;S of workers: The Company commits to protecting the health and safety of workers. "The first priority in terms of our responsibilities for our employees is the prevention of health and safety risks." [Infineon CSR Policy, 07/2018: https://www.infineon.com/dgdl/INFIN+Broschu%CC%88re+CSR+Update+EN+V2.pdf?fileId=5546d46164a8d8d80164cb609d86000b] 
• Met: H&amp;S applies to ICT suppliers: The Company states in its supplier code that 'we are committed to protect our employees’ health and safety. Consequently, our Suppliers shall provide a safe and healthy working environment for all their employees and minimize all risks and hazards at all workplaces in order to protect the health and wellbeing of their employees, contractors and third parties visiting the premises'. [Principles of Purchasing, 10/2014: https://www.infineon.com/dgdl/Principles_of_Purchasing_EN.pdf?fileId=5546d46165004f6401651413a14c0007] 
• Not met: working hours for workers: The Company does not make a formal commitment to respecting worker's working hours as it only states its accordance with local requirements and "reasonable working hours". [Business Conduct Guideline, 07/2019: https://www.infineon.com/dgdl/INFIN+Broschu%CC%88re+BCG_EN_VF.pdf?fileId=5546d46154530942015470cebd78006d] 
• Not met: Working hours for ICT suppliers: The Company expects suppliers respect workers working hours. 'Furthermore, we compensate our employees fairly for their work with wages that meet at least minimum legal standards and adhere to the applicable laws, regulations and agreements on working hours and general working conditions. Our Suppliers shall comply with these principles'. However, no evidence found of references to standard weekly hours or the Company explicitly committing to respect ILO conventions on working hours, or clarifies maximum working hours and minimum breaks. [Principles of Purchasing, 10/2014: https://www.infineon.com/dgdl/Principles_of_Purchasing_EN.pdf?fileId=5546d46165004f6401651413a14c0007]</t>
  </si>
  <si>
    <t>The individual elements of the assessment are met or not as follows: 
Score 1
• Not met: Commits to stakeholder engagement: Although the Company discloses its processes for stakeholder engagement, it does not have a commitment to engage with its affected stakeholders. [Materiality Disclosure and target setting, 11/2019: https://www.infineon.com/export/sites/default/en/about-infineon/sustainability/Materiality-Disclosure-22.11.2019.pdf] 
• Not met: Regular stakeholder engagement
Score 2
• Not met: Commits to engage stakeholders in design
• Not met: Regular stakeholder design engagement</t>
  </si>
  <si>
    <t>The individual elements of the assessment are met or not as follows: 
Score 1
• Met: Commits to ILO core conventions: See indicator A.1.2. The Company is committed to the 10 principles of the UN Global Compact. [UN Global Compact, N/A: https://www.unglobalcompact.org/what-is-gc/participants/5202-Infineon-Technologies-AG] 
• Not met: Senior responsibility for HR
Score 2
• Not met: Day-to-day responsibility
• Not met: Day-to-day responsibility for ICT in supply chain</t>
  </si>
  <si>
    <t>The individual elements of the assessment are met or not as follows: 
Score 1
• Met: Channel accessible to all workers: The Company states its grievance channel is called Infineon Integrity Line and it "can be used to report possible violations of national regulations or internal guidelines - personally or anonymously. The channel is open to all employees, business partners, customers or other stakeholders. [Compliance Guideline Anticorruption, 11/2018: https://www.infineon.com/dgdl/INFIN+Broschu%CC%88re+Compliance+Guideline+Anti-Corruption+EN.pdf?fileId=5546d461673c11be01675af540290035 &amp; Business Ethics, N/A: https://www.infineon.com/cms/en/about-infineon/sustainability/business-ethics/] 
Score 2
• Not met: Number grievances filed, addressed or resolved
• Met: Channel is available in all appropriate languages: The Company's Infineon Integrity Line is available in local languages in addition to English. [Compliance Guideline Anticorruption, 11/2018: https://www.infineon.com/dgdl/INFIN+Broschu%CC%88re+Compliance+Guideline+Anti-Corruption+EN.pdf?fileId=5546d461673c11be01675af540290035 &amp; Business Ethics, N/A: https://www.infineon.com/cms/en/about-infineon/sustainability/business-ethics/] 
• Met: Opens own system to ICT supplier workers: See above. The Company's Infineon Integrity Line channel is open to suppliers. [Compliance Guideline Anticorruption, 11/2018: https://www.infineon.com/dgdl/INFIN+Broschu%CC%88re+Compliance+Guideline+Anti-Corruption+EN.pdf?fileId=5546d461673c11be01675af540290035]</t>
  </si>
  <si>
    <t>The individual elements of the assessment are met or not as follows: 
Score 1
• Met: Grievance mechanism for community: The Company states its grievance channel is called Infineon Integrity Line and it "can be used to report possible violations of national regulations or internal guidelines - personally or anonymously. The channel is open to all employees, business partners, customers or other stakeholders. [Compliance Guideline Anticorruption, 11/2018: https://www.infineon.com/dgdl/INFIN+Broschu%CC%88re+Compliance+Guideline+Anti-Corruption+EN.pdf?fileId=5546d461673c11be01675af540290035] 
Score 2
• Not met: Describes accessibility and local languages: The company’s integrity line is translated into eight different languages. [Business Ethics, N/A: https://www.infineon.com/cms/en/about-infineon/sustainability/business-ethics/ &amp; Infineon CSR Policy, 07/2018: https://www.infineon.com/dgdl/INFIN+Broschu%CC%88re+CSR+Update+EN+V2.pdf?fileId=5546d46164a8d8d80164cb609d86000b] 
• Met: ICT supplier communities use global system: See above (C.1.). [Compliance Guideline Anticorruption, 11/2018: https://www.infineon.com/dgdl/INFIN+Broschu%CC%88re+Compliance+Guideline+Anti-Corruption+EN.pdf?fileId=5546d461673c11be01675af540290035]</t>
  </si>
  <si>
    <t>• Headline: Infineon and other companies' suppliers accused of forced labour on migrant workers in Malaysia
• Area: Forced labour, working hours, security of persons
• Story: On June 28, 2019, Danwatch, a Danish investigative media and research centre, published an investigation report detailing alleged fundamental human and labour rights violations against Nepalese and Indonesian migrant employees working at Malaysian factories producing components for major electronics companies, including Infineon.
The report is based on interviews with workers employed by labour agency JS Global, which supplies workers to manufacturing companies, including German industrial group Possehl, which supplies products to Infineon, ST Microelectronics, NXP, Texas Instruments, Vishay and Diodes Inc.
Employees reported several allegations constituting some form of forced labour
- excessive recruitment fees (exceeding amounts required by Malaysian government-approved agencies for the legalisation of workers' status)
- arbitrary reductions of wages
- violent threats when employees complained about wage reduction or non-payment
- passport confiscation
- excessive overtime work
• Sources: [Danwatch  28/06/2019: https://danwatch.dk/en/undersoegelse/forced-labour-in-your-electronics/][][][]</t>
  </si>
  <si>
    <t>The individual elements of the assessment are met or not as follows: 
Score 1
• Met: Public response available: Infineon’s spokesperson, Diana Kaaserer, said Infineon was surprised by Danwatch’s findings which she said violated the company’s policies on workers’ rights. “The cases described are not consistent with our self-commitment and requirements towards our supply chain. Consequently, we have addressed the concerns raised by the migrant workers to Possehl and requested comprehensive clarification”, she wrote in an email to Danwatch. [Danwatch report on allegation: https://danwatch.dk/en/undersoegelse/forced-labour-in-your-electronics/] 
Score 2
• Not met: Response goes into detail</t>
  </si>
  <si>
    <t>The individual elements of the assessment are met or not as follows: 
Score 1
• Met: Company policies address the general issues raised: The Company is a member of the UN Global Compact, which includes policy against forced labour. Additionally, the Company has a policy on working hours, stating that they must abide by local statutory requirements. [Business Conduct Guideline, 07/2019: https://www.infineon.com/dgdl/INFIN+Broschu%CC%88re+BCG_EN_VF.pdf?fileId=5546d46154530942015470cebd78006d] 
• Met: Policies apply to the type of business relationships involved: Suppliers are expected to reject forced labour. As for working hours, the Principles of Purchasing state ' we compensate our employees fairly for their work with wages that meet at least minimum legal standards and adhere to the applicable laws, regulations and agreements on working hours and general working conditions.' [Principles of Purchasing, 10/2014: https://www.infineon.com/dgdl/Principles_of_Purchasing_EN.pdf?fileId=5546d46165004f6401651413a14c0007] 
Score 2
• Not met: Policies address the specific rights in question</t>
  </si>
  <si>
    <t>Inpex</t>
  </si>
  <si>
    <t>The individual elements of the assessment are met or not as follows: 
Score 1
• Met: General HRs commitment: The Company is committed to respecting human rights. The Company states that 'Guided by the UN Guiding Principles on Business and Human Rights, this Policy was developed to comprehensively define our firm commitment to respect human rights.' [Basic Policies, 05/22/2017: https://www.inpex.co.jp/english/company/policies.html] 
• Met: UNGC principles 1 &amp; 2: INPEX Corporation has been a participant in the United Nations Global Compact since December, 2011. [We Support the Global Compact, 03/2020: https://www.inpex.co.jp/english/csr/global_compact/index.html] 
Score 2
• Not met: UNGPs: The Company states in its Sustainability Report 2019 that it supports international standards such as […] the United Nations Guiding Principles on Business and Human Rights. It also indicates that 'to demonstrate the stance on respect for human rights and fulfil the responsibilities, in May 2017 INPEX established and announced the INPEX Group Human Rights policy'. In the Human Rights Policy, however, the Company states that 'Guided by the UN Guiding Principles on Business and Human Rights, this Policy was developed to comprehensively define our firm commitment to respect human rights'. 'Guided by' does not constitute a formal commitment to the UNGPs according to CHRB wording criteria (Human rights policy considered to be the main document in this context). [Sustainability Report 2019, 2019: https://www.inpex.co.jp/english/csr/pdf/INPEX_SustainabilityReport2019_E_all.pdf &amp; Human Rights Policy, 05/22/2017: https://www.inpex.co.jp/english/csr/compliance/pdf/INPEX-Group-Human-Rights-Policy-en.pdf] 
• Not met: OECD</t>
  </si>
  <si>
    <t>The individual elements of the assessment are met or not as follows: 
Score 1
• Met: ILO Core: The Company explicitly committed to respecting the ILO fundamental rights at work. 'We treat everyone who works for INPEX fairly and without discrimination in the workplace. We do not tolerate forced labour or illegal forms of child labour. We respect the freedom of association and the right to organize in accordance with ILO principles'. The right to collectively bargain is also reinforced by the company. In the sustainability report it sates: 'The labour agreement with the INPEX labour union stipulates that the union possesses the three labour rights (the right to organize, the right to bargain collectively, and the right to act collectively)'. [Human Rights Policy, 05/22/2017: https://www.inpex.co.jp/english/csr/compliance/pdf/INPEX-Group-Human-Rights-Policy-en.pdf &amp; Sustainability Report 2019, 2019: https://www.inpex.co.jp/english/csr/pdf/INPEX_SustainabilityReport2019_E_all.pdf] 
• Met: UNGC principles 3-6: INPEX Corporation has been a participant in the United Nations Global Compact since December, 2011. [We Support the Global Compact, 03/2020: https://www.inpex.co.jp/english/csr/global_compact/index.html] 
• Not met: Explicitly list All four ILO apply to EX BPs: The Company discloses in its Human Rights Policy that expects its business partners to  respect human rights. However, its not clear if the Company explicitly states to its  business partners the commitment to respecting worker's right to collective bargain. [Human Rights Policy, 05/22/2017: https://www.inpex.co.jp/english/csr/compliance/pdf/INPEX-Group-Human-Rights-Policy-en.pdf &amp; Sustainability Report 2019, 2019: https://www.inpex.co.jp/english/csr/pdf/INPEX_SustainabilityReport2019_E_all.pdf] 
Score 2
• Met: Explicit commitment to All four ILO Core: The Company explicitly committed to respect its business partners employees and its workers freedom of association and not to discriminate nor tolerate forced labor or child labor. The right to collectively bargain is also reinforced by the company. In the sustainability report it sates: 'The labor agreement with the INPEX labor union stipulates that the union possesses the three labor rights (the right to organize, the right to bargain collectively, and the right to act collectively)'. [Human Rights Policy, 05/22/2017: https://www.inpex.co.jp/english/csr/compliance/pdf/INPEX-Group-Human-Rights-Policy-en.pdf &amp; Sustainability Report 2019, 2019: https://www.inpex.co.jp/english/csr/pdf/INPEX_SustainabilityReport2019_E_all.pdf] 
• Met: Respect H&amp;S of workers: The Company  committed to respecting the health and safety of workers. "Through the implementation of this Policy, and by openly communicating our HSE information to our stakeholders, we seek to be recognized as a company that endeavours to continually improve HSE performance." [Health, Safety and Environmental Policy, 06/26/2018: https://www.inpex.co.jp/english/company/policies.html#ecopolicy] 
• Not met: H&amp;S applies to EX BPs</t>
  </si>
  <si>
    <t>The individual elements of the assessment are met or not as follows: 
Score 1
• Met: Commits to stakeholder engagement: The Company explicitly commits to engage with stakeholders. "We will mitigate and seek to prevent potential adverse impacts identified while engaging with those who may be directly affected or their legal representatives in an appropriate manner. We will integrate the findings of the assessments in our operations across functional groups." [Basic Policies, 05/22/2017: https://www.inpex.co.jp/english/company/policies.html] 
Score 2
• Not met: Commits to engage stakeholders in design: Although the Company states in its Human Rights Policy that it 'will conduct assessments on potential human rights impacts. We will mitigate and seek to prevent potential adverse impacts identified while engaging with those who may be directly affected or their legal representatives in an appropriate manner', it is not clear if the Company lets affected stakeholders be active participants in the development of the Company's approach to human rights. [Basic Policies, 05/22/2017: https://www.inpex.co.jp/english/company/policies.html &amp; Human Rights Policy, 05/22/2017: https://www.inpex.co.jp/english/csr/compliance/pdf/INPEX-Group-Human-Rights-Policy-en.pdf] 
• Not met: Regular stakeholder design engagement</t>
  </si>
  <si>
    <t>The individual elements of the assessment are met or not as follows: 
Score 1
• Met: Commits to remedy: The Company explicitly commits to remedy adverse impacts of individuals. "Where we identify that we have caused or directly contributed to adverse human rights impacts, we will provide or cooperate in providing access to appropriate remediation through legitimate processes, including grievance mechanisms where relevant." [Basic Policies, 05/22/2017: https://www.inpex.co.jp/english/company/policies.html]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</si>
  <si>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[Sustainability Report 2019, 2019: https://www.inpex.co.jp/english/csr/pdf/INPEX_SustainabilityReport2019_E_all.pdf &amp; Human Rights Policy, 05/22/2017: https://www.inpex.co.jp/english/csr/compliance/pdf/INPEX-Group-Human-Rights-Policy-en.pdf] 
• Not met: Senior responsibility for HR: The Company has a board level Compliance Committee responsible for corporate ethics and the Code of Conduct, including Human Rights Policy. However, there is no specific senior management responsibility for human right issues. [Sustainability Report 2019, 2019: https://www.inpex.co.jp/english/csr/pdf/INPEX_SustainabilityReport2019_E_all.pdf] 
Score 2
• Not met: Day-to-day responsibility
• Not met: Day-to-day responsibility for EX BRs</t>
  </si>
  <si>
    <t>The individual elements of the assessment are met or not as follows: 
Score 1
• Not met: Comms plan re identifying risks: The Company states in its Reconciliation Action Plan(RAP) that ‘RAP progress and achievements were broadly and regularly communicated to INPEX staff and contractors, the Aboriginal and Torres Strait Islander communities’ and it will ‘regularly communicate RAP progress and achievements broadly and consistently to INPEX staff and contractors, Aboriginal and Torres Strait Islander communities and wider Australian public’ during 2019 to 2022. However, no evidence found of the Company communicating the process to identify which are its human rights risks and impacts. See indicator B.2.1 [Reconciliation Action Plan August 2019 to July 2020, 03/2020: https://www.inpex.co.jp/english/csr/community/pdf/reconciliation-action-plan-a4-brochure-2019_fa_hr_web.pdf] 
• Not met: Comms plan re assessing risks
• Not met: Comms plan re action plans for risks: The Company states in its Reconciliation Action Plan that 'Develop, implement and review a strategy to communicate the Reconciliate Action Plan (RAP) to all relevant internal and external stakeholders and make it available to all stakeholders'. However, no evidence found of communication or demonstration that it has a system to prevent and mitigate its salient human rights risks and impacts in general. See indicator B.2.3 [Reconciliation Action Plan 2016-2018, 2016-2018: https://www.inpex.com.au/media/2795/1545_reconciliation-action-plan-a4brochure-2016_web.pdf] 
• Not met: Comms plan re reviewing action plans
• Not met: Including EX business partners
Score 2
• Not met: Responding to affected stakeholders concerns
• Not met: Ensuring affected stakeholders can access communications: According to its Reconciliation Action Plan, the Company states that "Identify appropriate communications channels to each Aboriginal and Torres Strait Islander peoples during the recruitment process" as well as track its progress and report. However, it does not provide further information regarding  how it ensures that affected stakeholders are able to access communications in the context of human rights concerns raised [Reconciliation Action Plan 2016-2018, 2016-2018: https://www.inpex.com.au/media/2795/1545_reconciliation-action-plan-a4brochure-2016_web.pdf]</t>
  </si>
  <si>
    <t>The individual elements of the assessment are met or not as follows: 
Score 1
• Met: Channel accessible to all workers: The Company has a Whistle-blower Hotline. "We set up a hotline that uses a Whistle-blower Hotline that complies with the Whistle-blower Protection Act. The Hotline is accessible to our executives and employees." [Sustainability Report 2019, 2019: https://www.inpex.co.jp/english/csr/pdf/INPEX_SustainabilityReport2019_E_all.pdf] 
Score 2
• Met: Number grievances filed, addressed or resolved: The Company states that ‘three reports to the internal hotline and five to the external hotline were submitted in fiscal 2018. The Compliance Committee, taking into consideration the advice of attorneys and other experts, appropriately responded to each report in accordance with the Helpline Procedures. There were no compliance violations related to bribery and corruption, discrimination, or human rights abuse among those reports.’ [Sustainability Report 2019, 2019: https://www.inpex.co.jp/english/csr/pdf/INPEX_SustainabilityReport2019_E_all.pdf] 
• Not met: Channel is available in all appropriate languages
• Not met: Expect EX BPs to have equivalent grievance system
• Not met: Opens own system to EX BPs workers</t>
  </si>
  <si>
    <t>The individual elements of the assessment are met or not as follows: 
Score 1
• Not met: Grievance mechanism for community: The Company states that 'a community grievance management procedure is in place to appropriately address grievances received from local communities' only in Australia. [Local Communities, 03/2020: https://www.inpex.co.jp/english/csr/community/index.html] 
Score 2
• Not met: Describes accessibility and local languages
• Not met: Expects EX BPs to have community grievance systems
• Not met: EX BPs communities use global system</t>
  </si>
  <si>
    <t>No allegations meeting the CHRB severity threshold were found, and so the score of 12.04 out of 80 points scored in themes A-D &amp; F has been applied  to produce a score of 3.01 out of 20 points for theme E.</t>
  </si>
  <si>
    <t>The individual elements of the assessment are met or not as follows: 
Score 1
• Met: General HRs commitment: Its Global Human Rights Principles 'formalizes Intel's commitment to respect human rights and embodies common principles reflected  in the United Nations (UN) Global Compact, the Universal Declaration of Human Rights, the UN Guiding Principles on Business and Human Rights, core International Labour Organization Conventions, the Organization for Economic Co-operation and Development Guidelines for Multinational Enterprises, and the laws of the countries in which we operate' [Global Human Rights Principles 2019 update, 11/2019: https://www.intel.com/content/www/us/en/policy/policy-human-rights.html] 
• Met: UNGC principles 1 &amp; 2: The Company is signatory of the UNGC. [UN Global Compact Commitment: https://www.unglobalcompact.org/what-is-gc/participants/5344-Intel-Corporation] 
Score 2
• Not met: UNGPs: See above. However, the statement is not considered a formal commitment to the UNGP according to CHRB wording criteria, as it indicates that human rights principles embody principles 'reflected' in the UNGPS. [Global Human Rights Principles 2019 update, 11/2019: https://www.intel.com/content/www/us/en/policy/policy-human-rights.html] 
• Not met: OECD: See above. However, the statement is not considered a formal commitment to the OECD Guidelines for MNEs according to CHRB wording criteria, as it indicates that human rights principles embody principles 'reflected' in the UNGPS. [Global Human Rights Principles 2019 update, 11/2019: https://www.intel.com/content/www/us/en/policy/policy-human-rights.html]</t>
  </si>
  <si>
    <t>The individual elements of the assessment are met or not as follows: 
Score 1
• Not met: ILO Core: The Company includes in its Global Human Rights Principles provisions in relation to discrimination, child labour, and forced labour. In relation to freedom of association and collective bargaining, the Company indicates states the following: ‘Intel recognizes that in many of the locations where we operate, employees have the right to freely associate or no associate with third-party organizations such as labor organizations, along with the right to bargain or not bargain collectively in accordance with local laws. Intel respect those rights and its further committed to treating our employees with dignity and respect […].' However, no evidence found of a commitment to respect these rights in all contexts and locations, as it is not clear if the Company respects freedom of association and collective bargaining in those locations where they are restricted under local law. [Global Human Rights Principles 2019 update, 11/2019: https://www.intel.com/content/www/us/en/policy/policy-human-rights.html] 
• Met: UNGC principles 3-6: The Company is signatory of the UNGC. [UN Global Compact Commitment: https://www.unglobalcompact.org/what-is-gc/participants/5344-Intel-Corporation] 
• Not met: Explicitly list ALL four ILO for ICT suppliers: The Company indicates in its Global Human Rights Principles that it 'expects [its] suppliers to maintain progressive employment, environmental, health and safety, and ethics practices that meet or exceed all applicable laws and relevant external codes such as the Responsible Business Alliance (RBA) Code of Conduct, Intel's Code of Conduct, and these Human Rights Principles.' In addition, the Company used RBA Code of Conduct to set out the expectation to its suppliers. The RBA Code of Conduct includes provisions in relation to forced labour, child labour and discrimination. In relation to freedom of association and collective bargaining, it states the following: ‘In conformance with local law, participants shall respect the right of all workers to form and join trade unions of their own choosing, to bargain collectively and to engage in peaceful assembly as well as respect the right of workers to refrain from such activities.' 'However, it is not clear whether the Company is respecting those rights in all contexts, as it indicates 'in conformance with local law'. [Global Human Rights Principles 2019 update, 11/2019: https://www.intel.com/content/www/us/en/policy/policy-human-rights.html &amp; RBA Code of Conduct (Version 6.0), 2018: http://www.responsiblebusiness.org/media/docs/RBACodeofConduct6.0_English.pdf] 
Score 2
• Not met: Explicit commitment to All four ILO Core: See above. It is not clear if the Company is committed to provide alternative or parallel mechanisms where rights to freedom of association and collective bargaining are restricted under local law. [Global Human Rights Principles 2019 update, 11/2019: https://www.intel.com/content/www/us/en/policy/policy-human-rights.html] 
• Met: Respect H&amp;S of workers: According to its Global Human Rights Principles, the Company 'is committed to providing a safe and healthful workplace for our employees, contractors, and communities.' [Global Human Rights Principles 2019 update, 11/2019: https://www.intel.com/content/www/us/en/policy/policy-human-rights.html] 
• Met: H&amp;S applies to ICT suppliers: See above. In addition, the RBA Code of Conduct sets out health and safety standards for suppliers. This Code used OHSAS 18001 and ILO Guidelines on Occupational Safety and Health as reference to set the standards. [Global Human Rights Principles 2019 update, 11/2019: https://www.intel.com/content/www/us/en/policy/policy-human-rights.html &amp; RBA Code of Conduct (Version 6.0), 2018: http://www.responsiblebusiness.org/media/docs/RBACodeofConduct6.0_English.pdf] 
• Not met: working hours for workers: The Company indicates in its Global Human Rights Principles do</t>
  </si>
  <si>
    <t>The individual elements of the assessment are met or not as follows: 
Score 1
• Met: Commits to stakeholder engagement: The Company states in its CSR 2019 that it is 'committed to operating with transparency and, through open and direct communication, we work to develop trusted relationships with all stakeholders, including employees, customers, suppliers, governments, and communities.' [2019-2020 CSR Report, 2020: http://csrreportbuilder.intel.com/pdfbuilder/pdfs/CSR-2019-20-Full-Report.pdf] 
Score 2
• Not met: Commits to engage stakeholders in design: The Company has provided comments to CHRB regarding this indicator. However, evidence was not material.
• Not met: Regular stakeholder design engagement: In addition, it states: 'We use a range of methods and inputs to identify priority topics and emerging issues from our stakeholders. SOURCES: […]; Results of community advisory panels and surveys; Employee open forums and surveys; Human rights impact assessment and ethics and compliance processes; […]. We review issues and consider both the potential impact on stakeholder decisions and the impact on Intel’s business and external systems.' Additionally, on its Report Builder website, under Salient Human Rights Risk Mapping, the Company provides a detailed chart explaining the salient risks, the rightsholders, and the stakeholders engaged. However, it is not clear how specifically engages with affected stakeholders to inform human rights approach or monitoring. [2019-2020 CSR Report, 2020: http://csrreportbuilder.intel.com/pdfbuilder/pdfs/CSR-2019-20-Full-Report.pdf &amp; CSR Report Builder, N/A: https://www.intel.com/content/www/us/en/corporate-responsibility/csr-report-builder.html]</t>
  </si>
  <si>
    <t>The individual elements of the assessment are met or not as follows: 
Score 1
• Not met: Commits to remedy: In its Human Rights Principles document, the Company states: 'We have put in place formal grievance and remedy processes to enable anyone, including employees, employees of Intel's suppliers, and other external stakeholders, to report human rights concerns through our third-party-operated ethics reporting portal. We will promptly investigate allegations and pursue action to mitigate any adverse human rights impacts.' However, the commitment to remedy is not clear in terms of remedying any adverse impacts that it has caused or contributed to, as it seems to focus on reports made through the grievance mechanisms to initiative a process. [Global Human Rights Principles 2019 update, 11/2019: https://www.intel.com/content/www/us/en/policy/policy-human-rights.html] 
Score 2
• Not met: Not obstructing access to other remedies
• Not met: Collaborating with other remedy initiatives
• Not met: Work with ICT suppliers to remedy impacts: The Company states in its CSR Report from 2019-2020 it has 'worked to build a strong system to detect and address risks of forced and bonded labor among our suppliers and their recruiting and labor agents, including reaching over 160 suppliers at the tier 2 level.' Additionally, in its Statement on Combating Modern Slavery, the Company provides evidence of educating suppliers on forced labour. However, no evidence found of commitment or work carried out collaboratively with suppliers to provide remedy either through the suppliers own mechanisms or through the development of third party non-judicial remedies. [2019-2020 CSR Report, 2020: http://csrreportbuilder.intel.com/pdfbuilder/pdfs/CSR-2019-20-Full-Report.pdf &amp; Statement on Combating Modern Slavery 2019, 05/2020: https://www.intel.com/content/www/us/en/corporate-responsibility/statement-combating-modern-slavery.html]</t>
  </si>
  <si>
    <t>The individual elements of the assessment are met or not as follows: 
Score 1
• Met: Commits to ILO core conventions: See indicator A.1.2. The Company is committed to UNGC.
• Met: Senior responsibility for HR: In its CSR 2019-2020, the Company indicates: 'We have established cross-functional Management Review Committees (MRCs) consisting of senior executives who manage corporate responsibility and sustainability activities across the organization. Our global Corporate Responsibility Office acts as an internal adviser to the business groups and MRCs to drive strategic alignment and incorporate external stakeholder input into decision processes'. Sustainability and corporate responsibility include human rights. [2019-2020 CSR Report, 2020: http://csrreportbuilder.intel.com/pdfbuilder/pdfs/CSR-2019-20-Full-Report.pdf] 
Score 2
• Met: Day-to-day responsibility: In addition, the Company indicates that 'responsibility is also embedded across the company through a cross-Intel Human Rights Steering Committee and close partnerships with global teams that develop and implement policies and actions related to our human rights risks'. Moreover, the Company discloses further information in its Salient Human Rights Risk Mapping Report, where it shows how each of its salient human rights risks is integrated into its value chain and is overseen by the most relevant business unit. [2019-2020 CSR Report, 2020: http://csrreportbuilder.intel.com/pdfbuilder/pdfs/CSR-2019-20-Full-Report.pdf &amp; CR 2018 - Salient Human Rights Risk Mapping: https://www.intel.com/content/www/us/en/corporate-responsibility/csr-report-builder.html] 
• Met: Day-to-day responsibility for ICT in supply chain: The Salient Human Rights Risks Mapping Report, include issues related to Supply Chain, such as: force labor, legal wages, working hours or mineral from conflict affected and high-risk areas. In this document, the Company discloses the units/teams in charge to implement its policy commitments for each one of the issues. For instance, to face the 'Force Labor' risks, the Company applies the Intel Corporation Anti-Slavery and Human Trafficking Statement and the  Responsible Business Alliance (RBA) Commitment Letter through the following teams: Corporate Responsibility Office, Employment Labor and Benefits, Global Supply Management, Government, Markets, and Trade Group, Legal. [CR 2018 - Salient Human Rights Risk Mapping: https://www.intel.com/content/www/us/en/corporate-responsibility/csr-report-builder.html]</t>
  </si>
  <si>
    <t>The individual elements of the assessment are met or not as follows: 
Score 1
• Met: Identifying risks in own operations: In its CSR 2018, the Company indicates: 'In 2016, we engaged a third party to conduct a human rights impact assessment (HRIA) to review our processes and validate our human rights risks. The HRIA confirmed that we were addressing our most salient human rights risks, and reaffirmed our need to assess potential risks associated with emerging technologies. In 2018, we built on the results of that assessment and conducted an additional internal Artificial Intelligence and Autonomous Driving HRIA, including assessment of potential risks related to product misuse, algorithmic bias, algorithmic transparency, privacy infringement, limits on freedom of expression, and health and safety. In 2019, an internal multi-disciplinary team continued development of new internal resources and processes to advance responsible AI practices and ensure that AI lives up to its potential as a positive transformative force for the global economy, health, public safety, and industries such as transportation, agriculture, and healthcare that touch billions of people.' In 2017 report it also indicated that In response to the HRIA, in 2017: We launched a Human Rights Steering Group responsible for reinforcing Intel’s culture of respecting human rights corporate-wide. The group meets quarterly or as necessary to develop strategies to avoid contributing to human rights abuse through our operations, supply chain, and products; consider emerging issues; and address any violations as they occur; We engaged human rights experts to facilitate a cross-functional workshop to enable us to more effectively identify and manage the potential human rights impacts of emerging technologies'. [2019-2020 CSR Report, 2020: http://csrreportbuilder.intel.com/pdfbuilder/pdfs/CSR-2019-20-Full-Report.pdf &amp; Corporate Responsibility Report 2017, 2018: http://csrreportbuilder.intel.com/PDFfiles/CSR-2017_Full-Report.pdf] 
• Met: Identifying risks in ICT suppliers: See above. [2019-2020 CSR Report, 2020: http://csrreportbuilder.intel.com/pdfbuilder/pdfs/CSR-2019-20-Full-Report.pdf &amp; Corporate Responsibility Report 2017, 2018: http://csrreportbuilder.intel.com/PDFfiles/CSR-2017_Full-Report.pdf] 
Score 2
• Met: Ongoing global risk identification: See above [2019-2020 CSR Report, 2020: http://csrreportbuilder.intel.com/pdfbuilder/pdfs/CSR-2019-20-Full-Report.pdf] 
• Not met: In consultation with stakeholders: The Company has provided comments to CHRB regarding this indicator. However, evidence was not material.
• Met: In consultation with HR experts: See above. Although the Company does not name the experts it worked with, it details the work carried out by it. [2019-2020 CSR Report, 2020: http://csrreportbuilder.intel.com/pdfbuilder/pdfs/CSR-2019-20-Full-Report.pdf &amp; Corporate Responsibility Report 2017, 2018: http://csrreportbuilder.intel.com/PDFfiles/CSR-2017_Full-Report.pdf] 
• Not met: Triggered by new circumstances</t>
  </si>
  <si>
    <t>The individual elements of the assessment are met or not as follows: 
Score 1
• Not met: Salient risk assessment (and  context): In its CSR 2019-2020, the Company indicates: 'In 2016, we engaged a third party to conduct a human rights impact assessment (HRIA) to review our processes and validate our human rights risks. The HRIA confirmed that we were addressing our most salient human rights risks, and reaffirmed our need to assess potential risks associated with emerging technologies. In 2018, we built on the results of that assessment and conducted an additional internal Artificial Intelligence and Autonomous Driving HRIA, including assessment of potential risks related to product misuse, algorithmic bias, algorithmic transparency, privacy infringement, limits on freedom of expression, and health and safety. In 2019, an internal multi-disciplinary team continued development of new internal resources and processes to advance responsible AI practices and ensure that AI lives up to its potential as a positive transformative force for the global economy, health, public safety, and industries such as transportation, agriculture, and healthcare that touch billions of people.' Additionally, in its Statement on Combating Modern Slavery, it states 'We combine insights from these reports with our own questionnaire responses, audit results, and input from experts in this area to continuously refine and strengthen our overall risk management and verification processes.'  However, no evidence found on how different factors were taken into account, such as geographical, economic, social or other factors in determine saliency of different human rights issues. The Company has provided additional comments to CHRB regarding this indicator. However, evidence was not material. [2019-2020 CSR Report, 2020: http://csrreportbuilder.intel.com/pdfbuilder/pdfs/CSR-2019-20-Full-Report.pdf &amp; Statement on Combating Modern Slavery 2019, 05/2020: https://www.intel.com/content/www/us/en/corporate-responsibility/statement-combating-modern-slavery.html] 
• Met: Public disclosure of salient risks: The Company discloses its salient human rights issues in its CSR 2019-2020: 'Discrimination; Forced Labor; Freedom of Expression and Privacy; Health and Safety; Living wage; Raw minerals; Water; Working Hours'. [2019-2020 CSR Report, 2020: http://csrreportbuilder.intel.com/pdfbuilder/pdfs/CSR-2019-20-Full-Report.pdf] 
Score 2
• Not met: Both requirements under score 1 met</t>
  </si>
  <si>
    <t>The individual elements of the assessment are met or not as follows: 
Score 1
• Not met: Action Plans to mitigate risks: The Company states in its CR Report 2018: 'To begin addressing these challenges, in 2018 we formed an internal AI Ethics and Human Rights team and co-hosted a Business and Human Rights AI roundtable that brought together leading technology companies to improve learning about potential human rights risks related to emerging technologies.' However, no further information found about the steps taken / Action Plan designed to face the human rights risks identified and assessed, particularly related to labour rihgts. No further evidence could be found in the latest report. [CSR Report 2018, 2019: http://csrreportbuilder.intel.com/pdfbuilder/pdfs/CSR-2018-Full-Report.pdf &amp; 2019-2020 CSR Report, 2020: http://csrreportbuilder.intel.com/pdfbuilder/pdfs/CSR-2019-20-Full-Report.pdf] 
• Not met: Including in ICT supply chain: The Company describes the following in its CSR Report 2019-2020: 'Supplier Program to Accelerate Responsibility and Commitment (SPARC). This collaborative and proactive initiative is designed to help our tier 1 critical suppliers build internal capacity around corporate responsibility through rigorous annual commitments to compliance, transparency, and capability-building.' However, no system to take action to prevent, mitigate or remediate salient human rights issues in the supply chain found (not description on whether capability building is intended to face specific salient issues). The Company has provided additional comments to CHRB regarding this indicator. However, evidence was not material (seems focused in compliance monitoring actions). [2019-2020 CSR Report, 2020: http://csrreportbuilder.intel.com/pdfbuilder/pdfs/CSR-2019-20-Full-Report.pdf] 
• Met: Example of Actions decided: In addition, it indicates: 'In 2017, we required that 17 of our suppliers who employ foreign and migrant workers embark on deep analyses of their risk-management approaches. The process includes an audit of at least one recruiting agent per supplier. Thus far, five audits have been conducted, with positive results overall. Suppliers are addressing common findings such as inconsistent communications, monitoring, and management systems.  As a result of these efforts, we have pinpointed risks deeper in our supply chain. In 2018, we identified risks and gaps in the areas of construction and packaging, and are now looking more broadly at suppliers in those areas. We also required that approximately 50 of our suppliers work with at least three of their own major suppliers to assess and address their risks of forced and bonded labor. Our work at this tier 2 level has resulted in changes to supplier policies and procedures, and stronger engagements with recruiting and labor agents. We have uncovered and are now addressing a number of issues, including fees and passport holding.' [CSR Report 2018, 2019: http://csrreportbuilder.intel.com/pdfbuilder/pdfs/CSR-2018-Full-Report.pdf] 
Score 2
• Not met: Both requirements under score 1 met</t>
  </si>
  <si>
    <t>The individual elements of the assessment are met or not as follows: 
Score 1
• Not met: System to check if Actions are effective: The Company has provided comments to CHRB regarding this indicator. However, evidence was not material. It seems to focus in audits and corrective action plans. This indicator looks for evidence of how the Company tracks broad risk mitigation measures for specific salient issues, to determine wheter actions have been effective.
• Not met: Lessons learnt from checking effectiveness
Score 2
• Not met: Both requirement under score 1 met</t>
  </si>
  <si>
    <t>The individual elements of the assessment are met or not as follows: 
Score 1
• Met: Comms plan re identifying risks: See indicator B.2.1. The Company has describes system to identify risks in both own operations and supply chain. This is on going and includes human rights expert consultation.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 Not met: Ensuring affected stakeholders can access communications</t>
  </si>
  <si>
    <t>The individual elements of the assessment are met or not as follows: 
Score 1
• Met: Channel accessible to all workers: The Company indicates in its Global Human Rights Principles that it has 'put in place formal grievance and remedy processes to enable anyone, including employees, employees of Intel's suppliers, and other external stakeholders, to report human rights concerns through our third-party-operated ethics reporting portal.' [Global Human Rights Principles 2019 update, 11/2019: https://www.intel.com/content/www/us/en/policy/policy-human-rights.html] 
Score 2
• Not met: Number grievances filed, addressed or resolved
• Met: Channel is available in all appropriate languages: Its Ethics Point Portal is available in English, Spanish and Chinese. In addition, in its Anti-Slavery and Human Trafficking Statement, the Company indicates that 'Individuals can report concerns to Intel by email, telephone, or letter, in English or their local language.' [Reporting Portal, Ap 2019: https://secure.ethicspoint.com/domain/media/en/gui/31244/index.html &amp; Anti-Slavery and Human Trafficking Statement 2018, 05/2019: https://www.intel.com/content/www/us/en/policy/policy-human-trafficking-and-slavery.html] 
• Met: Expect ICT supplier to have equivalent grievance systems: The RBA Code of Conduct indicates that suppliers' management systems should contain: 'Ongoing processes, including an effective grievance mechanism, to assess employees’ understanding of and obtain feedback on or violations against practices and conditions covered by this Code and to foster continuous improvement.' And it also requires that 'At a minimum, Participants shall also require its next tier suppliers to acknowledge and implement the Code.' [RBA Code of Conduct (Version 6.0), 2018: http://www.responsiblebusiness.org/media/docs/RBACodeofConduct6.0_English.pdf] 
• Met: Opens own system to ICT supplier workers: See above [Global Human Rights Principles 2019 update, 11/2019: https://www.intel.com/content/www/us/en/policy/policy-human-rights.html]</t>
  </si>
  <si>
    <t>The individual elements of the assessment are met or not as follows: 
Score 1
• Met: Grievance mechanism for community: The Company indicates in its Global Human Rights Principles that it has 'put in place formal grievance and remedy processes to enable anyone, including employees, employees of Intel's suppliers, and other external stakeholders, to report human rights concerns through our third-party-operated ethics reporting portal'. [Global Human Rights Principles 2019 update, 11/2019: https://www.intel.com/content/www/us/en/policy/policy-human-rights.html] 
Score 2
• Met: Describes accessibility and local languages: Its Ethics Point Portal is available in English, Spanish and Chinese. In addition, in its Anti-Slavery and Human Trafficking Statement, the Company indicates that 'Individuals can report concerns to Intel by email, telephone, or letter, in English or their local language.' [Reporting Portal, Ap 2019: https://secure.ethicspoint.com/domain/media/en/gui/31244/index.html] 
• Met: ICT supplier communities use global system: See above, the Company's systems are open to anyone. [Global Human Rights Principles 2019 update, 11/2019: https://www.intel.com/content/www/us/en/policy/policy-human-rights.html]</t>
  </si>
  <si>
    <t>The individual elements of the assessment are met or not as follows: 
Score 1
• Met: Describes how remedy has been provided: The Company indicates in its CSR Report 2019-2020: 'As a result of our efforts, our suppliers have returned over $15 million in fees to workers since 2014. […] Our ongoing assessments and efforts to reach deeper into the supply chain encompass more than 38,000 workers in our extended supply chain.' In addition, in its Anti-Slavery and Human Trafficking Statement 2018, it declared: 'Our diligence continues to positively impact workers throughout the supply chain, having returned approximately $15 million in fees to more than 13,100 workers since 2014. Since that time, new rigorous practices and policies also help ensure fee collection does not easily recur. To date, we have improved the lives of approximately 38,000 workers through fee repayments, returned passports, amended contracts, and other improvements related to anti-slavery and human trafficking'. [Statement on Combating Modern Slavery 2019, 05/2020: https://www.intel.com/content/www/us/en/corporate-responsibility/statement-combating-modern-slavery.html &amp; 2019-2020 CSR Report, 2020: http://csrreportbuilder.intel.com/pdfbuilder/pdfs/CSR-2019-20-Full-Report.pdf] 
Score 2
• Met: Changes introduced to stop repetition: In its 2018 CR Report, the Company states: 'As a result of our efforts, our suppliers have returned over $14 million in fees to workers since 2014. In some instances, we have faced challenges in gaining cooperation in repaying workers quickly, and we work closely with suppliers to determine acceptable gap closure plans.  As we have learned more about the contributing factors to forced and bonded labor, we have adjusted our tools and processes to align with likely risks. Many challenges exist in combating this issue, in particular, lack of full visibility into our multi-tier supply chain and difficulty in tracing the multiple levels of recruiting and labor agents who source workers. Through our work on this issue, we have found that some of the agents take advantage of vulnerable workers. We believe that addressing agent risks is a critical part of eliminating the root causes of the issue. In 2017, we required that 17 of our suppliers who employ foreign and migrant workers embark on deep analyses of their risk-management approaches. The process includes an audit of at least one recruiting agent per supplier. Thus far, five audits have been conducted, with positive results overall. Suppliers are addressing common findings such as inconsistent communications, monitoring, and management systems.' [CSR Report 2018, 2019: http://csrreportbuilder.intel.com/pdfbuilder/pdfs/CSR-2018-Full-Report.pdf] 
• Not met: Evaluation of the channel/mechanism: The Company has provided comments to CHRB regarding this indicator. However, evidence was not material.</t>
  </si>
  <si>
    <t>No allegations meeting the CHRB severity threshold were found, and so the score of 29.52 out of 80 points scored in themes A-D &amp; F has been applied  to produce a score of 7.38 out of 20 points for theme E.</t>
  </si>
  <si>
    <t>The individual elements of the assessment are met or not as follows: 
Score 1
• Met: UNGC principles 1 &amp; 2: The Company is a signatory to the UNGC.
• Met: UDHR: In its Human Rights Report 2018, the Company states: 'Kellogg is committed to, aligned with, and supports, all internationally recognized human rights as codified in the: United Nations Guiding Principles; Universal Declaration of Human Rights; International Bill of Human Rights; ILO core labour standards, as laid out in the following 8 conventions: Freedom of association and the effective recognition of the right to collective bargaining (Convention No. 87 &amp; No. 98), The elimination of all forms of forced and compulsory labour (Convention No. 29 &amp; No. 105), The effective abolition of child labour (Convention No. 138 &amp; No. 182), The elimination of discrimination in respect of employment and occupation (Convention No. 100 &amp; No. 111); UN Global Compact’s Ten Principles; OECD Guidelines for Multinational Enterprises'. [Human Rights Report 2018, 06/2019: http://crreport.kelloggcompany.com/download/Human+Rights+Milestones+2018.pdf] 
• Met: International Bill of Rights: See above [Human Rights Report 2018, 06/2019: http://crreport.kelloggcompany.com/download/Human+Rights+Milestones+2018.pdf] 
Score 2
• Met: UNGPs: The Company 'is committed to, aligned with, and supports […] the United Nations Guiding Principles'. [Human Rights Report 2018, 06/2019: http://crreport.kelloggcompany.com/download/Human+Rights+Milestones+2018.pdf] 
• Met: OECD: The Company 'is committed to, aligned with, and supports […] the OECD Guidelines for Multinational Enterprises. [Human Rights Report 2018, 06/2019: http://crreport.kelloggcompany.com/download/Human+Rights+Milestones+2018.pdf]</t>
  </si>
  <si>
    <t>The individual elements of the assessment are met or not as follows: 
Score 1
• Met: ILO Core: According to its website section Human Rights Overview, Kellogg supports the ILO core labour standards, as laid out in the 8 conventions, indicating which are these. [Global Code of Ethics, 09/2019: https://www.kelloggcompany.com/content/dam/kellogg-company/files/EN_COE_Final1.pdf &amp; Human Rights Overview, N/A: http://crreport.kelloggcompany.com/ppm-human-rights] 
• Met: UNGC principles 3-6: The Company is a member of the UN Global Compact, and supports the ten principles. [Human Rights Overview, N/A: http://crreport.kelloggcompany.com/ppm-human-rights] 
• Not met: Explicitly list All four ILO for AG suppliers: The Global supplier code of conduct includes commitments to child labour, forced labour and discrimination. In relation to freedom of association and collective bargaining, it states the following: 'Suppliers must respect the rights of their Employees to freely associate, organize, and bargain collectively, where allowed by law'. However, it is not clear whether the Company requires to respect those rights in all contexts, as it indicates 'where allowed by law'. In these cases (companies referring to local laws in freedom of association and collective bargaining), companies are expected to require alternative mechanisms or equivalent workers bodies where the right to freedom of association and collective bargaining is restricted under law. The Company provided comments to CHRB regarding this indicator. However, evidence was not material. [Global Supplier Code of Conduct, 06/2018: http://crreport.kelloggcompany.com/download/Kellogg+Company+Global+Supplier+Code+of+Conduct.pdf] 
Score 2
• Met: Explicit commitment to All four ILO Core: On its website section Human Rights Overview, the Company states: 'Our commitment aligns to, and supports, all internationally recognized human rights as codified in the: […] ILO core labour standards, as laid out in the following 8 conventions: Freedom of association and the effective recognition of the right to collective bargaining (Convention No. 87 &amp; No. 98); The elimination of all forms of forced and compulsory labour (Convention No. 29 &amp; No. 105); The effective abolition of child labour (Convention No. 138 &amp; No. 182); The elimination of discrimination in respect of employment and occupation (Convention No. 100 &amp; No. 111)' [Human Rights Overview, N/A: http://crreport.kelloggcompany.com/ppm-human-rights] 
• Met: Respect H&amp;S of workers: In its Code of Ethics the Company states: 'We are committed to maintaining a safe and healthy workplace. Our colleagues, business partners, visitors and communities deserve no less.' [Global Code of Ethics, 09/2019: https://www.kelloggcompany.com/content/dam/kellogg-company/files/EN_COE_Final1.pdf] 
• Met: H&amp;S applies to AG suppliers: 'Suppliers must provide their Employees safe and healthy working conditions, including potable drinking water, adequate sanitation, lighting, temperature, ventilation, and suitable facilities for women’s health needs' [Global Supplier Code of Conduct, 06/2018: http://crreport.kelloggcompany.com/download/Kellogg+Company+Global+Supplier+Code+of+Conduct.pdf]</t>
  </si>
  <si>
    <t>The individual elements of the assessment are met or not as follows: 
Score 1
• Met: Regular stakeholder engagement: In its 2018/2019 CR Report, the Company indicates: 'Across our value chain, we engage with a wide variety of stakeholders to inform our corporate responsibility work and advance our company’s commitments'. Examples of these initiatives are included the Corporate Responsibility Report.' It also includes a figure with engagement actions per stakeholder group, for instance with Suppliers: Regular meetings; Supplier conferences; Supplier surveys; Sedex participation; NGO partnerships; Global Supplier Code of Conduct. [Corporate Responsibility Report 2018/2019, 06/2019: http://crreport.kelloggcompany.com/download/KCo-CR-Report_FINAL_6+11+19.pdf] 
Score 2
• Not met: Commits to engage stakeholders in design
• Not met: Regular stakeholder design engagement: We could not identify recent evidence of stakeholder design engagement. The Company has provided comments to CHRB regarding this indicator. However, evidence was not material (deforestation and palm oil). This indicator looks for engagement with affected stakeholders that explicitly includes human rights.</t>
  </si>
  <si>
    <t>The individual elements of the assessment are met or not as follows: 
Score 1
• Met: Commits to remedy: The Company states in its Human Rights Position Statement, 'It is our policy that our operations should not infringe upon the inherent rights of others and that should adverse impacts be discovered, we are committed to remediation in accordance with international standards and the expectations put forth by our customers, consumers, and stakeholders for us'. [Human Rights Position Statement, 12/2016: http://crreport.kelloggcompany.com/ppm-human-rights] 
Score 2
• Not met: Not obstructing access to other remedies
• Not met: Collaborating with other remedy initiatives
• Not met: Work with AG suppliers to remedy impacts: In its 2018 Global Sustainability Palm Oil Milestone, the Company states: 'We continue to be committed to working with our suppliers, our peers, industry groups, and civil society to identify issues and support best practices and remediation/mitigation efforts.' Not particular commitment found, however, to remedy adverse impacts either through the business relationship's own mechanisms or through collaborating with those business relationships on the development of third party non-judicial remedies'. The Company has provided comments to CHRB regarding this indicator. However, evidence was not material. [2018 FY Global Sustainable Palm Oil Milestone, 2019: http://crreport.kelloggcompany.com/download/Global+Palm+Milestones+Full+Year+2018.pdf]</t>
  </si>
  <si>
    <t>The individual elements of the assessment are met or not as follows: 
Score 1
• Met: Commits to ILO core conventions: See indicator A.1.2. The Company is committed to ILO core conventions.
• Met: Senior responsibility for HR: The Company indicates that  'At the day-to-day level, human rights issues are collaboratively managed through various functions and have been embedded into the operational responsibilities of relevant roles'. See below more detailed information. The Chief Sustainability Officer reports to Senior Vice President of Corporate Affairs who reports and updates the CEO and board regarding annual targets and performance'.
Score 2
• Met: Day-to-day responsibility: The Company disclosed to the CHRB 'At the day-to-day level, human rights issues are collaboratively managed through various functions and have been embedded into the operational responsibilities of relevant roles. At the global level, day-to-day oversight of human rights is coordinated by the global sustainability team, which communicates expectations and strategy for implementation with supply chain partners and publicly reports global progress against salient human rights metrics. Each region, North America, Latin America, Asia-Pac, and Europe, has a regional responsible sourcing manager within their procurement departments to support and manage human rights related activities such as projects, pilots, or capability building workshops. They are also responsible for communicating to category managers human rights considerations during sourcing and category strategy events and assessing potential mitigation efforts. The responsible sourcing managers also track supplier performance and regional KPIs for metrics related to human rights. These roles report to their regional procurement directors and are accountable for achieving the human rights related regional metrics goals set forth by global sustainability each year. The global director of supplier engagement and development coordinates the reporting of regional execution with the global sustainability team. The Chief Sustainability Officer shares monthly progress with regional and global leadership. […] Other functions involved in the day-to-day management of human rights issues are Ethics and Compliance, which is responsible for the implementation of policy for internal and supply chain operations, Human Resources, which incorporates human rights criteria into their internal audit processes and ensure dissemination of policy and practice throughout our manufacturing operations, and Legal, which verifies that policies and procedures are in line with international and national laws and standards such as the ILO and the UNGPs. Each function is involved in decisions related to salient industry issues such as child labor, forced labor, freedom of association and collective bargaining, health and safety, land rights, water and sanitation, and women’s rights. Representatives from each function sit on a human rights focused cross-functional team that meets monthly to ensure coordination of execution and global strategy'. [Engagement Feedback, 09/08/2018] 
• Met: Day-to-day responsibility for AG in supply chain: The Company has responsible sourcing managers in each world region and are responsible for communicating to category managers human rights considerations during sourcing and category events and assessing potential mitigation efforts. See details above. [Engagement Feedback, 09/08/2018]</t>
  </si>
  <si>
    <t>The individual elements of the assessment are met or not as follows: 
Score 1
• Met: Identifying risks in own operations: The Company has disclosed to CHRB 'Kellogg utilizes similar metrics to assess risk within both owned and extended supply chain supplier operations. These risk factors include “regional location of operations, sector or commodity, degree of salience to industry identified issues, and supplier specific information". The Company also discloses ' For regional human rights risks, we reference a number of open source, regularly updated, subject matter expert publications such as the U.S Department of Labor ILAB, the Trafficking In Persons report from the U.S State Department, NGO and non-profit reports, industry and commodity specific guidance, and collaborative peer researched data. Through our involvement and participation in various industry and international stakeholder groups such as AIM-Progress, CGF, and the U.N. Global Compact, we are able to stay informed of situations that may affect the human rights landscape in various regions, sectors or commodities, and degree of salience to business operations.' [Engagement Feedback, 09/08/2018 &amp; Progress Against Forced Labor: 2017, 05/2018: https://www.kelloggs.co.uk/content/dam/europe/kelloggs_gb/pdf/Kellogg_Progress_Against_Forced_Labor_Milestones_13.pdf] 
• Met: Identifying risks in AG suppliers: The Company states that it 'utilizes a combination of publicly available indices from reputable sources and Sedex to assess forced labour risk for supplier operations. Risk factors include regional location of operations, sector or commodity, degree of salience to industry identified issues, and supplier specific information. In 2018, Kellogg also began using the service SmartRisk to send real time risk alerts gleaned from various online sources to our Procurement department and other related functions to increase response time to issues as they become known'. In addition, the Company reports in its Human Rights Milestone 2019: 'In 2020, Kellogg and ELEVATE are kicking off phase 2 of this engagement to assess prioritized high risk Tier facility sites. Assessments are tailored to evaluate the salient rights risks identified by Kellogg based on facility location and supplier type. This work is a continuation of the 2019 supplier segmentation process and will continue into 2021' [Corporate Responsibility Report 2018/2019, 06/2019: http://crreport.kelloggcompany.com/download/KCo-CR-Report_FINAL_6+11+19.pdf &amp; Human Rights Milestones 2019, 07/2020: http://crreport.kelloggcompany.com/ppm] 
Score 2
• Met: Ongoing global risk identification: The Company has disclosed ' New business relationships, from new supplier engagement to joint ventures and acquisitions, are assessed in accordance with current human rights due diligence practices. Risk of actual or potential human rights issues are reviewed in relation to geographical location, type of production, commodity, or service, and level of risk associated with our most salient industry and operational issues. We also review workforce demographics for the presence of potentially vulnerable workers such as contracted or migrant employees. For high-risk operations or locations, we request further information through third-party audit compliance verification'. [Engagement Feedback, 09/08/2018] 
• Not met: In consultation with stakeholders
• Met: In consultation with HR experts: The Company indicates that 'In 2015 we commissioned a report from Verisk Maplecroft to assess potential social and supply continuity risks to our organic green apple supply'. In addition, in its KTC (know the chain) Disclosure, it states: 'In 2019, Kellogg partnered with Elevate Limited to update our salient human rights risks and segment our supply base for targeted engagements. From this analysis we identified seven salient risk issues: forced labor, child labor, migrant labor, health &amp; safety, discrimination &amp; harassment, wages, and working hours. T</t>
  </si>
  <si>
    <t>The individual elements of the assessment are met or not as follows: 
Score 1
• Met: Salient risk assessment (and  context): The Company states " In conjunction with the global risk analytics firm Verisk Maplecroft, Sedex uses hundreds of human rights indices to determine regional and sector specific levels of inherent risk. Based on these assessments, we are prioritizing our suppliers risk and engaging those that fall into higher risk categories. Those that continue to indicate high levels of risk are targeted for independent, third-party social and ethical audits." [Human Rights Position Statement, 12/2016: http://crreport.kelloggcompany.com/ppm-human-rights] 
• Met: Public disclosure of salient risks: The Company also describes how they  convene a cross-functional team comprised of Sustainability, Communications, Human Resources, Procurement, EHS, and Legal that meets monthly to assess and track the Company's global activities and inform policy and strategy regarding human rights. 'Each group is involved in decisions related to salient industry issues such as child labor, forced labor, freedom of association and collective bargaining, health and safety, land rights, water and sanitation, and women’s rights.' [Progress Against Forced Labor: 2017, 05/2018: https://www.kelloggs.co.uk/content/dam/europe/kelloggs_gb/pdf/Kellogg_Progress_Against_Forced_Labor_Milestones_13.pdf] 
Score 2
• Met: Both requirements under score 1 met: As above.</t>
  </si>
  <si>
    <t>The individual elements of the assessment are met or not as follows: 
Score 1
• Met: Action Plans to mitigate risks: In its 2018 Human Rights Report, the Company discloses its Action Plan to face human rights issues, which includes the following actions: 'OWN OPERATIONS: Continue SAQ gap analysis, and cross functional review for all owned manufacturing facilities; Develop a robust recruitment agency assessment program to ensure compliance and protection for contracted workers in our Asia Pacific facilities; Develop and implement internally initiated third party audit cadence for owned facilities to verify on site processes and review implementation procedures on a case by case basis. SUPPLY CHAIN: Continue our bi annual survey and supplier engagement programs for our high risk categories palm oil and sugar cane to understand supplier capabilities and status and look for collaborative opportunities; Continue to sponsor and coordinate on the ground supplier capability building; Partner with Elevate to reassess salient human rights risks and develop targeted engagement plans for supplier segments.' [Human Rights Report 2018, 06/2019: http://crreport.kelloggcompany.com/download/Human+Rights+Milestones+2018.pdf] 
• Met: Including in AG supply chain: See above. In addition, an example of specific conclusions and actions related to a human rights issue that came about as a result of the risk mitigation process can be found in the Progress Against Forced Labour 2017 with the Organic Apples - Turkey section . This case study highlights how remediation efforts were triggered as a result of a risk assessment review of the area’s organic apple supply chain. [Kellogg CHRB Disclosure: Additional Information, 25/07/2018: https://www.business-humanrights.org/sites/default/files/webform/Kellogg%20CHRB%20Disclosure%202018%20Additional%20Information.pdf &amp; Progress Against Forced Labor: 2017, 05/2018: https://www.kelloggs.co.uk/content/dam/europe/kelloggs_gb/pdf/Kellogg_Progress_Against_Forced_Labor_Milestones_13.pdf] 
• Met: Example of Actions decided: The Company states "Should a critical violation of our policies, such as an incidence of Involuntary Labour, be reported or uncovered, Kellogg has an escalation procedure in place to ensure rapid response and immediate mitigation and remediation of the issue." and describes "The suspension of the RSPO certification of IOI Group on March 25 means that Loders Croklaan is no longer in compliance with our palm oil policy and commitments. In January 2016, Kellogg began the process of removing this supplier from our supply chain. As of March, 67% of Loders volume has been transitioned to other suppliers in compliance with our policy. The remaining Loders volume (6% of global Kellogg palm usage) was transitioned over the next 90 days." No new relevant evidence in last year report. [Corporate Responsibility Report 2017/2018, 05/2018] 
Score 2
• Met: Both requirements under score 1 met</t>
  </si>
  <si>
    <t>The individual elements of the assessment are met or not as follows: 
Score 1
• Met: System to check if Actions are effective: The Company disclosed the following information to the CHRB: 'Tracking actions taken in response to human rights risks and impacts, including communication of outcomes and learnings and assessment of effectiveness, are conducted by the team that responded to the initial issue.- Issues raised through our Ethics and Compliance mechanisms are logged and tracked in a central location with resolutions and applied learnings. - Issues raised through global or regional Rapid Response Teams are handled directly by the team in conjunction with affected parties and internal stakeholders. Resolution and potential future implications are tracked and monitored. Policy or procedural changes, if warranted, undergo a global stakeholder review process. 
-  Issues raised through the audit process are handled as follows: "Should a critical violation be uncovered during any of these processes Kellogg has a Critical Response Action Plan to alert senior executives and assess plans for immediate remediation of the issue(s). These are reviewed on a case-by-case basis and next steps executed accordingly, relevant to risk to affected people, communities, and business operations. Non-critical violations are
managed through the supplier and the third-party audit body. Tracking of resolution of these issues is done through Sedex and internal Kellogg systems with the expectation that suppliers complete the Corrective Action Plan requirements agreed to during the audit'. [Kellogg CHRB Disclosure: Additional Information, 25/07/2018: https://www.business-humanrights.org/sites/default/files/webform/Kellogg%20CHRB%20Disclosure%202018%20Additional%20Information.pdf] 
• Not met: Lessons learnt from checking effectiveness: The Company discloses in their Progress Against Forced Labour document 'Complaints and inquiries are assigned to regional compliance leads for review and resolution, consistent with our investigation protocols. Most investigations can be completed quickly. Our goal is to complete investigations within 30 days. However, completion timelines may vary depending upon additional factors such as the availability of witnesses, etc. Appropriate action is taken, based on investigation findings. Lessons learned are leveraged to prevent and detect future misconduct, ensure compliance, and identify any other opportunities for improvement´. However, this indicator requires an actual example of lesson learnt as a result of the due diligence process/risk mitigation process. Current evidence seems to refer to the grievance mechanism process. [Progress Against Forced Labor: 2017, 05/2018: https://www.kelloggs.co.uk/content/dam/europe/kelloggs_gb/pdf/Kellogg_Progress_Against_Forced_Labor_Milestones_13.pdf] 
Score 2
• Not met: Both requirement under score 1 met: As above.</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</si>
  <si>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Met: Comms plan re action plans for risks: See indicator B.2.3
• Not met: Comms plan re reviewing action plans: In order to be awarded this indicator, the Company has to achieve a full score in B.2.4 [Progress Against Forced Labor: 2017, 05/2018: https://www.kelloggs.co.uk/content/dam/europe/kelloggs_gb/pdf/Kellogg_Progress_Against_Forced_Labor_Milestones_13.pdf &amp; Kellogg CHRB Disclosure: Additional Information, 25/07/2018: https://www.business-humanrights.org/sites/default/files/webform/Kellogg%20CHRB%20Disclosure%202018%20Additional%20Information.pdf] 
• Not met: Including AG suppliers: In order to be awarded this indicator, the Company has to achieve a full score in B.2.2/B.2.3/B.2.4 and at least 1,5 points in B.2.1 [Human Rights Report 2018, 06/2019: http://crreport.kelloggcompany.com/download/Human+Rights+Milestones+2018.pdf] 
Score 2
• Met: Responding to affected stakeholders concerns: The Company details examples of responses to specific human rights concerns raised by, or on behalf of, affected stakeholders and subsequent communication processes in the Kellogg Global Palm Milestones January to June 2017. [H1 2017 Global Sustainable Palm Oil Milestones, 06/07/2017: http://crreport.kelloggcompany.com/download/KelloggGlobalPalmMilestones_January-June2017.pdf] 
• Not met: Ensuring affected stakeholders can access communications: The Company indicates on its Ethics Line website: 'After you complete your report you will be assigned a unique code called a "report key." Write down your report key and password, and keep them in a safe place. After 5-6 business days, use your report key and password to check your report for feedback or question.' In addition, the Company reports the state of grievances received in its 'Palm Oil Grievance Tracker' document. However, it is not clear whether all human rights grievances are included in the 'Pal Oil Grievance Tracker'. This indicator looks for evidence of how the Company publicly sows how it responded to affected stakeholders that raised concerns, and ensures they have access to these communications. [Ethics Point -Ethics Line, N/A: https://secure.ethicspoint.com/domain/media/en/gui/60920/index.html]</t>
  </si>
  <si>
    <t>The individual elements of the assessment are met or not as follows: 
Score 1
• Met: Channel accessible to all workers: In accordance with the Company Code of Ethics, reports can be made to Office of Ethics and Compliance via several different procedures. In addition, it has Ethics Alertline which is maintained by a third-party confidential reporting company. Office of Ethics and Compliance then receive reports from the company for investigation and follow-up. Calls are answered in local languages. [Global Code of Ethics, 09/2019: https://www.kelloggcompany.com/content/dam/kellogg-company/files/EN_COE_Final1.pdf] 
Score 2
• Not met: Number grievances filed, addressed or resolved: The Company discloses information about its grievance channels: its Ethics Hotline and MyHR Portal. In its Ethics Hot line, the Company received 324 complaints (none of Forced Labor) and in MyHR Portal it received  324 complaints (230 related to HR, diversity and workplace respect, none of them about Forced Labor). It also reports that it closed 311 complaints from its Ethics Hot line and substantiated 92 cases. However, it is not clear how many human rights complaints were filed overall, and closed or addressed. [Human Rights Milestones 2019, 07/2020: http://crreport.kelloggcompany.com/ppm] 
• Met: Channel is available in all appropriate languages: It also indicates in its Human Rights report that its 'Hot Line is operated for Kellogg by a third party, confidential reporting company and always available to over 30,000 Kellogg employees in 18 countries in the caller’s local language'. [Human Rights Report 2018, 06/2019: http://crreport.kelloggcompany.com/download/Human+Rights+Milestones+2018.pdf] 
• Met: Expect AG supplier to have equivalent grievance systems: Regarding supplier specific requirements, as stated in the Global Supplier Code of Conduct, "Suppliers shall provide means for confidential complaint/concern reporting to all Employees, taking into consideration the best practice guidelines highlighted in the UN Guiding Principles. Issues should be addressed in a timely and respectful manner and include documentation of corrective actions. In addition to this, we encourage Suppliers to communicate the availability of Kellogg Company’s ethics hotline as a way for Employees throughout our collective supply chain to report grievances." [Global Supplier Code of Conduct, 06/2018: http://crreport.kelloggcompany.com/download/Kellogg+Company+Global+Supplier+Code+of+Conduct.pdf] 
• Not met: Opens own system to AG supplier workers</t>
  </si>
  <si>
    <t>The individual elements of the assessment are met or not as follows: 
Score 1
• Met: Grievance mechanism for community: The Company states in its Human Rights Milestone 2019: 'Our Ethics Hot Line offers a confidential way for employees, suppliers, contractors and the general public to ask questions and report concerns in relation to ethics, compliance or any other requirements in our Code immediately and anonymously 24 hours a day, 7 days a week via telephone, internet or mobile app'. [Human Rights Milestones 2019, 07/2020: http://crreport.kelloggcompany.com/ppm] 
Score 2
• Met: Describes accessibility and local languages: Country and language specific accessibility is provided for all countries of operations. Local numbers can be accessed through the Global Ethics and Kellogg Alterline homepage. The Ethics Line website is available in 15 languages. [Kellogg's Company website, N/A: http://www.kelloggcompany.com &amp; Ethics line - FAQ, N/A: https://secure.ethicspoint.com/domain/media/en/gui/60920/faq.html] 
• Not met: Expects AG supplier to have community grievance systems: The supplier code indicates that 'suppliers shall provide means for confidential complaint/concern reporting to all Employees, taking into consideration the best practice guidelines highlighted in the UN Guiding Principles'. However, no evidence found of the Company expecting suppliers to have the mechanism open to all external stakeholders. [Global Supplier Code of Conduct, 06/2018: http://crreport.kelloggcompany.com/download/Kellogg+Company+Global+Supplier+Code+of+Conduct.pdf] 
• Not met: AG supplier communities use global system: Ethics hotline is open for Company's employees, suppliers and contractors. However, it is not clear whether is open also to all suppliers potentially affected external stakeholders. [Human Rights Report 2018, 06/2019: http://crreport.kelloggcompany.com/download/Human+Rights+Milestones+2018.pdf]</t>
  </si>
  <si>
    <t>The individual elements of the assessment are met or not as follows: 
Score 1
• Not met: Describes how remedy has been provided: The Company reports the state of grievances in its 'Palm Oil Grievance Tracker' document. With respect the grievance raised by Greenpeace, RAN, IRLF, etc. on September 2019 related to 'Extensive labour rights abuses have been documented in FGV’s Malaysian operations, including workers having to pay recruitment fees and having their passports retained by the company', the Company indicates the following action: 'On 21 November 2019, FGV announced that they have been accepted as a Participating Company of the Fair Labor Association (FLA). Under this affiliation programme, FGV is also expected to align its internal standards with the FLA Workplace Code of Conduct as well as to develop a comprehensive social compliance and remediation programme based on the Code of Conduct and the Principles of Fair Labor and Responsible Sourcing or Production for Agricultural Supply Chains.' However, no further information found, including description of how remedy has been provided. [Palm Oil Grievance Tracker, 02/2020: http://crreport.kelloggcompany.com/download/Palm+Oil+Grievance+Tracker.pdf] 
• Not met: Says how it would remedy key sector risks: The Company discloses to the CHRB 'At Kellogg, the process for providing or enabling timely remedy for victims of adverse human rights impacts is "to complete investigations within 30 days. However, completion timelines may vary depending upon additional factors such as the availability of witnesses, etc. Appropriate action is taken, based on investigation findings. Lessons learned are leveraged to prevent and detect future misconduct, ensure compliance, and identify any other opportunities for improvement.' However, this is just the process for the grievance mechanism, and does not detail how remedy is provided. [Kellogg CHRB Disclosure: Additional Information, 25/07/2018: https://www.business-humanrights.org/sites/default/files/webform/Kellogg%20CHRB%20Disclosure%202018%20Additional%20Information.pdf] 
Score 2
• Not met: Changes introduced to stop repetition
• Not met: Approach to learning from incident to prevent future impacts: The Company indicates in its Human Rights Milestone 2019 with respect its grievances mechanisms: 'Lessons learned are leveraged to prevent and detect future misconduct, ensure compliance, and identify any other opportunities for improvement'. However, no further details found, including approach to introduce changes. [Human Rights Milestones 2019, 07/2020: http://crreport.kelloggcompany.com/ppm] 
• Not met: Evaluation of the channel/mechanism</t>
  </si>
  <si>
    <t>• Headline: Kellogg faces social allegations over its palm oil sourcing in Indonesia
• Area: Child labour / Forced labour
• Story: On November 30th 2016, Amnesty International published a report in which it accused Wilmar and Wilmar's major clients including Unilever, Kellogg's, Reckitt Benckiser, Colgate-Palmolive and Nestlé of human rights violations in its palm oil supply chain processes in Indonesia. These companies are alleged to have been complicit in the use of child labour and forced labour, with workers subjected to poor working conditions. They are also accused of contributing to deforestation and the extinction of rare species in Indonesia, endangering workers' health through exposure to dangerous chemical herbicides and failing to provide safety equipment. In addition, labourers allegedly work for around 10 to 11 hours a day without adequate pay, while children allegedly work from the age of eight. Amnesty vowed to conduct a campaign to ask if the companies' products are issued from Wilmar activities in Indonesia.
In March 2017, Amnesty repeated its accusations claiming the situation had not been resolved and alleging that Wilmar was continuing to intimidate workers to prevent them from speaking out.
• Sources: [Forbes - 30/11/2016 -: https://www.forbes.com/sites/jwebb/2016/11/30/amnesty-international-slams-colgate-nestle-and-unilever-for-palm-oil-supply-chain-abuses/#643eedf54ea3][Amnesty International report, 2016 -: https://www.amnesty.org.uk/files/the_great_palm_oil_scandal_lr.pdf][Company website -: http://crreport.kelloggcompany.com/ppm3#palmoil][Amnesty International - 30/11/2016: https://www.amnesty.org/download/Documents/ASA2152302016ENGLISH.PDF]</t>
  </si>
  <si>
    <t>The individual elements of the assessment are met or not as follows: 
Score 1
• Met: Public response available: See below [H1 2017 Global Sustainable Palm Oil Milestones, 06/07/2017: http://crreport.kelloggcompany.com/download/KelloggGlobalPalmMilestones_January-June2017.pdf] 
Score 2
• Met: Response goes into detail: The Company reports in a detailed way on its position to the case. It cited 'traceability' as a factor in why they had not been aware of abuses at the plantations supplying them palm oil through Wilmar. In its 'Milestones' 2017 Report on palm oil, Kellogg indicated that: 'We recognize the ongoing challenges associated with deforestation and peatland development and the necessity to uphold and protect the rights of workers and indigenous people'. It has also published a list of suppliers. [H1 2017 Global Sustainable Palm Oil Milestones, 06/07/2017: http://crreport.kelloggcompany.com/download/KelloggGlobalPalmMilestones_January-June2017.pdf]</t>
  </si>
  <si>
    <t>The individual elements of the assessment are met or not as follows: 
Score 1
• Met: Company policies address the general issues raised: According to its website section Human Rights Overview, Kellogg supports the ILO core labour standards, as laid out in the 8 conventions, indicating which are these. [Human Rights Overview, N/A: http://crreport.kelloggcompany.com/ppm-human-rights] 
• Met: Policies apply to the type of business relationships involved: The Global supplier code of conduct includes commitments to child labour, forced labour and discrimination. [Global Supplier Code of Conduct, 06/2018: http://crreport.kelloggcompany.com/download/Kellogg+Company+Global+Supplier+Code+of+Conduct.pdf] 
Score 2
• Met: Policies address the specific rights in question: In its global supplier code of conduct, the Company expects suppliers to respect rights related child labour and forced labour. It states 'Suppliers may only utilize child labor that is permitted by International Labour Organization guidelines. Hazardous work may not be done by anyone below the age of 18 and such individuals must provide documented informed consent' and 'Suppliers must not use or facilitate any type of involuntary labor, including forced, indentured, bonded, slave or human trafficked labor. Suppliers may use Employees in an official government prison rehabilitation program'. [Global Supplier Code of Conduct, 06/2018: http://crreport.kelloggcompany.com/download/Kellogg+Company+Global+Supplier+Code+of+Conduct.pdf]</t>
  </si>
  <si>
    <t>The individual elements of the assessment are met or not as follows: 
Score 1
• Met: Engages with affected stakeholders: The company says in its 2018 Human Rights Milestones report it was involved in a series of supplier workshops, where approximately 170 persons from Wilmar’s supplier companies participated in the 3 workshops held over 7 months in Medan, Pekanbaru, and Jakarta, Indonesia. The speakers included representatives from government, unions, civil society, business organizations, buyers and plantations. The topics of engagement included external stakeholder concerns and expectations (supported by Amnesty International material and Better Work Indonesia), labour laws, child labour and grievance mechanisms among others. [Human Rights Report 2018, 06/2019: http://crreport.kelloggcompany.com/download/Human+Rights+Milestones+2018.pdf] 
• Not met: Encourages linked business to engage affected stakeholders: The company in its 2018 Human Rights Milestones report says "Kellogg participated in the Jakarta workshop to directly communicate our approach to sustainability, relevant policies, and expectations of our suppliers and associated upstream supply chains." However it is not clear whether the company encouraged those suppliers to engage with those affected workers in the Amnesty International report. [Human Rights Report 2018, 06/2019: http://crreport.kelloggcompany.com/download/Human+Rights+Milestones+2018.pdf] 
• Not met: Provides remedies to affected stakeholders: There is no publicly available evidence that remedy has been provided to those affected workers referenced in the Amnesty International report.
• Met: Has reviewed management systems to prevent recurrence: In its 'Milestones' 2017 Report on palm oil, Kellogg has provided examples on actions it has taken to improve the traceability of palm oil and in particular with Wilmar. For example, they have signed an agreement with  Wilmar and BSR to conduct small- and medium-scale supplier training workshops (retro-active to November workshop), focused on addressing and mitigating labour issues, wages, employment status and grievances. In addition Kellogg's has taken other steps such as piloting a ‘tool to measure and assess worker well-being at a palm oil processing facility through direct worker feedback using mobile technology’ and published ‘Progress Against Forced Labor Milestones report on the worker voice survey with four suppliers, one of which was a Kellogg palm oil supplier in Indonesia’. ?In its response to Amnesty International, Wilmar has indicated that 'in addition to the supplier compliance work and ART programme with our collaborative partner The Forest Trust (TFT), as well as the supply chain surveillance work by an international NGO partner on more than 40 palm oil companies at plantation, mill or group level, our grievance procedure is the other platform used to identify, address and monitor potential supply chain non-compliance'. [Human Rights Report 2018, 06/2019: http://crreport.kelloggcompany.com/download/Human+Rights+Milestones+2018.pdf] 
Score 2
• Not met: Remedies are satisfactory to the victims: There is no publicly available evidence that remedy has been provided to the victims.
• Met: Has improved systems and engaged affected stakeholders: The company says in its 2018 Human Rights Milestones report that it will undertake an action plan which includes. "Continue SAQ gap analysis, and cross-functional review for all owned manufacturing facilities, Develop a robust recruitment agency assessment program to ensure compliance and protection for contracted workers in our Asia Pacific facilities, Develop and implement internally initiated third-party audit cadence for owned facilities to verify on site processes and review implementation procedures on a case by case basis, Continue our bi-annual survey and supplier engagement programs for our high risk categories palm oil and sugar cane to understand supplier capabilities and status and look f</t>
  </si>
  <si>
    <t>The individual elements of the assessment are met or not as follows: 
Score 1
• Met: UNGC principles 1 &amp; 2: The Company is a signatory to the UN Global Compact since 2008. [Code of Ethics, 2019: https://keringcorporate.dam.kering.com/m/33a7ab2485a5e2ed/original/Kering_CodeEthique2019_DEF-A4-English.pdf &amp; UNGC participant website, N/A: https://www.unglobalcompact.org/what-is-gc/participants/7518-Kering] 
Score 2
• Not met: UNGPs: The Company states in its 2019 Code of Ethics: 'The Group’s ethical principles of business conduct aim to respect the following key international references:  The United Nations Universal Declaration of Human Rights (...); The OECD Guidelines for Multinational Enterprises; (...); The UNGP (United Nations Guiding Principles on Business and Human Rights);' However, 'aim to respect' is not considered a formal statement of commitment following CHRB wording criteria. Additionally, the Company states in its Sustainability Principles, 'The supplier must understand, and comply with the Kering Sustainability Principles and all applicable laws, regulations, directives, collective agreements and supplementary agreements with respect to human rights, worker’s rights, environmental protection standards as well as applicable international Conventions and Declarations.' Listed at the end of this document, among a number of initiatives, is the United Nations’ Guiding Principles on Business and Human Rights, however, no formal commitment from the Company to the UN Guiding Principles found. [Code of Ethics, 2019: https://keringcorporate.dam.kering.com/m/33a7ab2485a5e2ed/original/Kering_CodeEthique2019_DEF-A4-English.pdf &amp; Sustainability Principles, N/A: https://keringcorporate.dam.kering.com/m/0cb4a4b5740cf783/original/Sustainability-Principles_EN.pdf] 
• Not met: OECD: See above [Code of Ethics, 2019: https://keringcorporate.dam.kering.com/m/33a7ab2485a5e2ed/original/Kering_CodeEthique2019_DEF-A4-English.pdf]</t>
  </si>
  <si>
    <t>The individual elements of the assessment are met or not as follows: 
Score 1
• Met: UNGC principles 3-6: The Company has been a signatory to the UN Global Compact since 2018. In the supplier's charter the Company discloses the following commitment: ‘The Group moreover wishes to emphasize its defense of the 10 principles of the Global Compact, to which it has been a signatory since 2008.’ [Code of Ethics, 2019: https://keringcorporate.dam.kering.com/m/33a7ab2485a5e2ed/original/Kering_CodeEthique2019_DEF-A4-English.pdf &amp; UNGC participant website, N/A: https://www.unglobalcompact.org/what-is-gc/participants/7518-Kering] 
• Met: Explicitly list ALL four ILO for AP suppliers: The suppliers' charter contains requirements regarding child labour, forced labour, discrimination, freedom of association and collective bargaining: in relation to these last two, the charter requires 'to respect employees' directly applicable right of representation and free speech, freedom of association and collective wage bargaining'. In addition, the Sustainability Principles document states: '[…] all of Kering and its brands’ suppliers are required to comply with these Principles, and attest that their respective supply chains do likewise.' And with respect freedom of association and collective bargaining the document requires: 'In the event that freedom of association and the right to bargain collectively become limited by law, the supplier and its actors must allow its workers to freely elect their own representatives. […] Where the right to freedom of association and collective bargaining is restricted under law, the supplier and its sub-suppliers will facilitate, and not hinder, the development of parallel means for independent and free association and bargaining'. [Sustainability Principles, N/A: https://keringcorporate.dam.kering.com/m/0cb4a4b5740cf783/original/Sustainability-Principles_EN.pdf &amp; Code of Ethics, 2019: https://keringcorporate.dam.kering.com/m/33a7ab2485a5e2ed/original/Kering_CodeEthique2019_DEF-A4-English.pdf] 
Score 2
• Not met: Explicit commitment to All four ILO Core: The Company's principles of business practices contained in the code of ethics, in relation to human rights state that: 'We ban child and forced labor'. 'We encourage freedom of expression for employees of the Group'. 'We encourage dialogue and respect the free exercise of unions' rights within the context of local laws and regulations'. However, given that the commitment to these last two is made 'within the context of local laws', it is not clear whether it is committed to respect these rights in all contexts and locations (i.e. alternative mechanisms for those countries where there are legal restrictions to the exercise of these rights). The Company also mentions International labour Organisation conventions, including '87 and 98 (freedom of association, protection of the right to organize and collective bargaining)'. However, the Company's wording in relation to this is that it 'aims to respect' this international reference, which is not considered a formal statement of commitment according to CHRB wording criteria. Additionally, the Company has provided comments to CHRB regarding this indicator. However, this document or its content has not been found in publicly available sources. [Code of Ethics, 2019: https://keringcorporate.dam.kering.com/m/33a7ab2485a5e2ed/original/Kering_CodeEthique2019_DEF-A4-English.pdf] 
• Met: Respect H&amp;S of workers: The Company states 'We provide a working environment that respects human rights and labor laws, and complies with laws and regulations on the environment, health and safety in all the countries in which we operate.' [Code of Ethics, 2019: https://keringcorporate.dam.kering.com/m/33a7ab2485a5e2ed/original/Kering_CodeEthique2019_DEF-A4-English.pdf] 
• Met: H&amp;S applies to AP suppliers: In its 2019 Code of Ethics the Company has a 'Group Suppliers' Charter' where it states  that suppliers must 'prohibit any type of wo</t>
  </si>
  <si>
    <t>The individual elements of the assessment are met or not as follows: 
Score 1
• Met: Regular stakeholder engagement: The Company reports engagement with worker unions in Europe. Also the Company carries out employee surveys 'intended for all employees at Kering and all of its Houses. An open - ended question about quality of life at work allows employees to identify their priorities and make suggestions in this area'. [2019 Universal Registration Document, 2020: https://keringcorporate.dam.kering.com/m/4727d00d80ab511e/original/2019-Universal-Registration-Document-.pdf] 
Score 2
• Not met: Commits to engage stakeholders in design: In its 2019 Reference Document under the heading ‘Human rights and fundamental freedoms’ the Company states ‘As a sustainable, responsible Luxury Group, Kering must identify and manage human rights- related risks in its sphere of influence (operations and supply chain) as quickly and firmly as possible. By working in partnership with its suppliers and stakeholders and sharing best practices, Kering protects the reputation of the Group and its Houses and maintains the appeal of their creations.’ However, no statement of commitment found to engage with affected stakeholders and/or their legitimate representatives in the development or monitoring of the human rights approach. [2019 Universal Registration Document, 2020: https://keringcorporate.dam.kering.com/m/4727d00d80ab511e/original/2019-Universal-Registration-Document-.pdf] 
• Not met: Regular stakeholder design engagement: See above. In addition, the Company reports stakeholder engagement including a number of organisations such as Sustainable Apparel Coalition, Textile Exchange, Business for Social Responsibility, etc. However, no evidence found of regular engagement with affected stakeholders in the development or monitoring of human rights approach (workers, their families, workers in supply chain, local communities, representatives, etc.). The Company has provided comments to CHRB regarding this indicator. However, this evidence had already been taken into account in this indicator. [2019 Universal Registration Document, 2020: https://keringcorporate.dam.kering.com/m/4727d00d80ab511e/original/2019-Universal-Registration-Document-.pdf]</t>
  </si>
  <si>
    <t>The individual elements of the assessment are met or not as follows: 
Score 1
• Met: Commits to remedy: In its 2019 Code of Ethics the Company states that they 'undertake to prevent and penalize any breach of the Group’s Code of ethics, and to put in place all the corrective and remedial actions necessary'. Code of ethics includes human rights commitments and supplier's charter. [Code of Ethics, 2019: https://keringcorporate.dam.kering.com/m/33a7ab2485a5e2ed/original/Kering_CodeEthique2019_DEF-A4-English.pdf] 
Score 2
• Not met: Not obstructing access to other remedies [Code of Ethics, 2019: https://keringcorporate.dam.kering.com/m/33a7ab2485a5e2ed/original/Kering_CodeEthique2019_DEF-A4-English.pdf] 
• Not met: Collaborating with other remedy initiatives: While the Company offers a variety of whistleblowing mechanisms, no evidence of collaboration with other remedy initiatives on human rights impacts was found. [Code of Ethics, 2019: https://keringcorporate.dam.kering.com/m/33a7ab2485a5e2ed/original/Kering_CodeEthique2019_DEF-A4-English.pdf] 
• Not met: Work with AP suppliers to remedy impacts: The Company indicates it performs audits of suppliers, which can lead to corrective action plans. However, no evidence could be found of the Company working with its suppliers to provide remedy to those affected by human rights impacts, either through the suppliers' own mechanisms or through the development of third party non-judicial remedies. [2019 Universal Registration Document, 2020: https://keringcorporate.dam.kering.com/m/4727d00d80ab511e/original/2019-Universal-Registration-Document-.pdf]</t>
  </si>
  <si>
    <t>The individual elements of the assessment are met or not as follows: 
Score 1
• Met: Commits to ILO core conventions: See indicator A.1.2. The Company is committed to the UNGC.
• Met: Senior responsibility for HR: The Company's 'Sustainability Department defines the Group’s Sustainability Strategy and policies, and supports the Houses by operating as a resource platform and sounding board, with a view to setting out and building on the initiatives taken individually by each brand. More than 20 specialists, who report to the Chief Sustainability Officer and Head of International Institutional Affairs, a member of the Executive Committee, assist the Houses with the implementation of the Group’s Sustainability Strategy by systematically looking for potential synergies and continuous improvement.' 'Risks relating to the categories included in the Non-Financial Information Statement as defined in Article L. 225 - 102 - 1 of the French Commercial Code – environment, social/societal, human rights, corruption and tax evasion – are accordingly an integral part of the Group’s overall risk identification and management process, and as such are described in Chapter 6 of this Universal Registration Document. The Sustainability Department is involved in the process of identifying and classifying the risks that fall within its scope'. [2019 Universal Registration Document, 2020: https://keringcorporate.dam.kering.com/m/4727d00d80ab511e/original/2019-Universal-Registration-Document-.pdf] 
Score 2
• Met: Day-to-day responsibility: See above. 'In addition, each House has at least one Sustainability Lead and for the larger Houses, entire Sustainability teams. As a result, Kering’s Sustainability team numbers more than 60 people'. [2019 Universal Registration Document, 2020: https://keringcorporate.dam.kering.com/m/4727d00d80ab511e/original/2019-Universal-Registration-Document-.pdf] 
• Met: Day-to-day responsibility for AP in supply chain: The Company discloses in its Modern Slavery Statement that it has 'established a dedicated central body within the Group to control the compliance of Group suppliers. The process, known as the Hercules system, is based on six key pillars: […] 2. CENTRALIZED MANAGEMENT Kering has centralized oversight through a team of 24 people (including twelve auditors specialized in conducting supplier audits and monitoring anomalies); depending on needs (locations, workload, etc.). This team can be assisted by an external service provider'. [2019 Modern Slavery Statement, 16/06/2020: https://keringcorporate.dam.kering.com/m/6f84ecba215dadd2/original/Kering-Modern-Slavery-Statement-2019.pdf]</t>
  </si>
  <si>
    <t>The individual elements of the assessment are met or not as follows: 
Score 1
• Met: Identifying risks in own operations: The Company indicates in Universal Registration Document that in 2014, called on the expertise of Business for Social Responsibility to update materiality analysis. There were 12 interviews internally and sent a questionnaire to over 100 external stakeholders (including trade unions, suppliers, NGOs, etc.). This work was 'a defining part' of the Sustainability strategy. It also indicates that 'to identify the main human rights challenges […] in 2017 Kering analyzed its practices by comparing them to the UN Guiding Principles on Business and Human Rights. This survey enabled Kering to identify specific points for progress'. 'The non - financial risk “Human rights and fundamental freedoms "was identified in the Group’s overall risk analysis[.] […] In addition, during the process of drawing up the Kering Standards and the risk map for the duty of care plan, an analysis of human rights conditions in countries from which materials are sourced was undertaken.' In addition, in its last Modern Slavery Statement, the Company reports: 'In 2017 Kering analysed its practices by comparing them to the United Nations Guiding Principles on Business and Human Rights. This assessment enabled Kering to identify specific points for progress in areas including public commitment and policy, scope of internal control procedures, grievance and remediation mechanisms, and external communications. Following on from this analysis, Kering took steps to comply with the requirements of French 'Devoir de Vigilance’ legislation, and to identify and evaluate risks, especially as regards human rights'. [2019 Universal Registration Document, 2020: https://keringcorporate.dam.kering.com/m/4727d00d80ab511e/original/2019-Universal-Registration-Document-.pdf &amp; 2019 Modern Slavery Statement, 16/06/2020: https://keringcorporate.dam.kering.com/m/6f84ecba215dadd2/original/Kering-Modern-Slavery-Statement-2019.pdf] 
• Met: Identifying risks in AP suppliers: The Company started this process during 2017 and ‘Kering first identified the inherent risks of its supply chain’, starting with the raw materials purchase. It says that Given that Sport &amp; Lifestyle’s segment entities have more experience confronting potential violations of the duty of care, it has decided ‘to focus its initial risk mapping efforts on developing a vigilance plan for its Luxury brands during the first year of the Law’s application’. In 2018 the Company's operations re-focused in luxury brands. [Reference document 2017, 2018: http://www.kering.com/sites/default/files/document/kering-ddr_va_vdef-290317-miseenligne.pdf &amp; Reference Document 2018, 24/04/2019: https://keringcorporate.dam.kering.com/m/35b246b25c6aaf3e/original/2018-Reference-document-.pdf] 
Score 2
• Met: Ongoing global risk identification: The Company states in its 2017 Reference Document that 'The assessment of risks must be re-evaluated each year in light of potential changes to the Group’s supply chain and to the relevant internal documents and literature.'  Additionally, in its Universal Registration Document, it discloses that 'In 2020, Kering will be carrying out a Group - wide human rights impact study and will update the risk map of its duty of care plan accordingly.' [2019 Universal Registration Document, 2020: https://keringcorporate.dam.kering.com/m/4727d00d80ab511e/original/2019-Universal-Registration-Document-.pdf &amp; Reference document 2017, 2018: http://www.kering.com/sites/default/files/document/kering-ddr_va_vdef-290317-miseenligne.pdf] 
• Not met: In consultation with stakeholders: Although the Company indicates that it consulted with stakeholders in the materiality analysis, this took place in 2014. No evidence found of affected stakeholder consultation as part of the human rights risk identification process. [2019 Universal Registration Document, 2020: https://keringcorporate.dam.kering.com/m/4727d</t>
  </si>
  <si>
    <t>The individual elements of the assessment are met or not as follows: 
Score 1
• Met: Salient risk assessment (and  context): 'The risk map covering Kering and its value chain was carried out in 2017 across the Luxury business, under supervision by a Group coordination committee'. 'This map drew a distinction between: a) intrinsic risks (existing in the absence of checks or attenuating factors set up by the Company), whether generic or specific; b) residual risks (remaining after mitigating measures are applied).' The Company 'collected information for all raw materials used in its luxury product manufacturing processes. These raw materials were grouped into various categories according to type. Kering deliberately took into account an extended list, including all agricultural, mining and extraction resources. The risk map differentiates between the different types of risks arising from raw material supplies, production and processing, and working conditions, factoring in the countries in which these operations take place'. [2019 Universal Registration Document, 2020: https://keringcorporate.dam.kering.com/m/4727d00d80ab511e/original/2019-Universal-Registration-Document-.pdf] 
• Not met: Public disclosure of salient risks: The Company discloses the following: 'In line with the undertakings set out in its Code of Ethics, Kering’s duty of care plan targets risks of severe impacts on human rights and fundamental freedoms, human health and safety, and the environment, with particular regard to the following: a) human rights and fundamental freedoms: child labor, forced labor, wages, working hours, discrimination, freedom of association and collective bargaining, rights of local populations, working conditions, especially for vulnerable populations such as migrants, working conditions for fashion models, harassment, and sourcing conditions for certain stones and minerals; b) human health and safety: health and safety at work, consumers’ health and safety'. However, it is unclear which of these risks are considered salient for itself as consequence of assessment, or just the issues considered material for the industry/duty of care. [2019 Universal Registration Document, 2020: https://keringcorporate.dam.kering.com/m/4727d00d80ab511e/original/2019-Universal-Registration-Document-.pdf] 
Score 2
• Not met: Both requirements under score 1 met</t>
  </si>
  <si>
    <t>The individual elements of the assessment are met or not as follows: 
Score 1
• Not met: Action Plans to mitigate risks: The Company indicates in the 2017 Reference document that it has adopted an action plan for 2018 which proposes four items to mitigate risks from suppliers. It includes the code of ethics, the compliance manual (will set out definitions, practical case studies and recommendations to guide employee behaviour and to ensure their understanding of the possible violations, being one of them human rights), the alert system to report potential misconducts, and a management system created in 2015 which purpose is to create best practices, monitor risk assessments and provide supply chain analysis for Luxury activities. In 2018 Reference document it describes these tools and provides a number of indicators used to monitor group operations and supply chain. However, these describe practices to monitor compliance, rather than having systems to take action to prevent, mitigate or remediate different specific risks that are salient to the Company. In the Universal Registration Document from 2019, nothing further related to this could be found. [Reference document 2017, 2018: http://www.kering.com/sites/default/files/document/kering-ddr_va_vdef-290317-miseenligne.pdf &amp; Reference Document 2018, 24/04/2019: https://keringcorporate.dam.kering.com/m/35b246b25c6aaf3e/original/2018-Reference-document-.pdf] 
• Not met: Including in AP supply chain: The Company has provided comments to CHRB regarding this indicator. However, evidence was not material. It seems to refer to compliance monitoring rather than risk mitigation.
• Met: Example of Actions decided: Bottega Veneta 'runs an ambitious pilot project on equal access to career opportunities for women in the Italian luxury sector working together with 'Camera Nazionalle della Moda Italiana'. In 2018 Kering carried out a risk and opportunity assessment on gender in supply chains, culminating in a ranking for actions in Italy. In particular, this work highlighted poor visibility on working conditions for women in luxury supply chains in Italy and came up with several ideas for remedial action. The plan for 2019 involves a data collection operation through surveys addressing a broad public, site visits, and working groups spanning employees, management teams and unions. This will be backed by regular communication campaigns throughout the project, to achieve wide exposure for key findings'. [Reference Document 2018, 24/04/2019: https://keringcorporate.dam.kering.com/m/35b246b25c6aaf3e/original/2018-Reference-document-.pdf] 
Score 2
• Not met: Both requirements under score 1 met</t>
  </si>
  <si>
    <t>The individual elements of the assessment are met or not as follows: 
Score 1
• Not met: System to check if Actions are effective: Although the Company describes its systems and tools, and how it monitors compliance and follows up different indicators, it seems to be related to compliance monitoring rather evaluating effectiveness of different actions taken to tackle different issues, which is what this indicator looks for. [2019 Universal Registration Document, 2020: https://keringcorporate.dam.kering.com/m/4727d00d80ab511e/original/2019-Universal-Registration-Document-.pdf]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</si>
  <si>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The Company reports a case of a jumper that caused offense, and how it decided to remove it from stores. Also it provides evidence of a community fund and scholarship program for North America Alongside Global Volunteering program. However, this does not seem to be related with human rights of affected stakeholders being impacted, as it seems to be considered a reaction of offense from the public due to a controversial product. [Twitter - Communication from Gucci over a product, 06/02/2019: https://twitter.com/gucci/status/1093345744080306176/photo/1 &amp; Gucci Changemakers, 18/03/2019: http://equilibrium.gucci.com/wp-content/uploads/2019/03/Gucci-Announces-Changemakers-3.18-FINAL_ok.pdf] 
• Not met: Ensuring affected stakeholders can access communications</t>
  </si>
  <si>
    <t>The individual elements of the assessment are met or not as follows: 
Score 1
• Met: Channel accessible to all workers: The code of ethics indicates that 'any employee may also choose to make direct contact with the worldwide Ethics hotline, set up to register and record issues referred to them and to pass them on to the Ethics Committee(s) concerned'. The hotline is available to all worldwide. [Code of Ethics, 2019: https://keringcorporate.dam.kering.com/m/33a7ab2485a5e2ed/original/Kering_CodeEthique2019_DEF-A4-English.pdf] 
Score 2
• Not met: Number grievances filed, addressed or resolved: The Company indicates that  they received 55 complaints in 2019, 69% HR/ Management issues and 13% Alignment with local regulations (overtime, contract termination, etc.), however, it is unclear how many complaints have to do specifically with human rights, and which of them were addressed or resolved. [2019 Universal Registration Document, 2020: https://keringcorporate.dam.kering.com/m/4727d00d80ab511e/original/2019-Universal-Registration-Document-.pdf] 
• Not met: Channel is available in all appropriate languages: This hotline handles calls from employees 'which is free and accessible to everyone, in the most spoken languages of the Group'. However, it is not clear if it is available in all appropriate languages, since it is said 'in the most spoken languages of the group'. [Code of Ethics, 2019: https://keringcorporate.dam.kering.com/m/33a7ab2485a5e2ed/original/Kering_CodeEthique2019_DEF-A4-English.pdf] 
• Met: Opens own system to AP supplier workers: Since January 2018, the hotline is open to 'external and temporary staff working for external partners or service providers under contract with the Group and/or its Houses. Issues may be reported directly or by means of an external ethics hotline.' [2019 Universal Registration Document, 2020: https://keringcorporate.dam.kering.com/m/4727d00d80ab511e/original/2019-Universal-Registration-Document-.pdf]</t>
  </si>
  <si>
    <t>The individual elements of the assessment are met or not as follows: 
Score 1
• Met: Grievance mechanism for community: The hotline is available to anyone: 'In parallel with the Ethics Committees and the Compliance Organization, any person may also choose to make direct contact with the global Ethics hotline set up to register and record issues referred to it, and to pass them on to the Ethics Committee(s) concerned and the Compliance Organization, via persons identified and authorized to guarantee the confidentiality and security of the information received.' [Code of Ethics, 2019: https://keringcorporate.dam.kering.com/m/33a7ab2485a5e2ed/original/Kering_CodeEthique2019_DEF-A4-English.pdf] 
Score 2
• Not met: Describes accessibility and local languages: The Company describe internet access, telephone access and language availability ('worldwide hotline which is free and accessible to everyone, in the most spoken languages of the Group'). It is not clear, however, if it is available in all relevant languages, including those of local communities, since it is said 'in the most spoken languages of the Group. [Code of Ethics, 2019: https://keringcorporate.dam.kering.com/m/33a7ab2485a5e2ed/original/Kering_CodeEthique2019_DEF-A4-English.pdf] 
• Not met: Expects AP supplier to have community grievance systems
• Not met: AP supplier communities use global system</t>
  </si>
  <si>
    <t>The individual elements of the assessment are met or not as follows: 
Score 1
• Met: Describes how remedy has been provided: In relation to remediation provided, it gives the example of a zero-tolerance breach form a supplier: 'This supplier had made accommodation available to its employees without a lease. In accordance with the procedure in place for this type of anomaly, a crisis unit was immediately set up with the relevant House. After analyzing the case, the supplier corrected the situation by providing proof that leases had been established'. In its 2019 Universal Registration Document, the Company discloses another case: 'One example of remediation concerned a case of social dumping – a zero - tolerance breach under the Kering classification – identified at a supplier of one of the Group’s Houses in 2019. The Company had applied a contract containing exceptions to the minimum wages set down in the Italian collective bargaining agreement (CCNL Tessili Moda Industria). The collaboration set up between the central audit team, the relevant House and the supplier to deal with this case resulted in the scheduling of a new audit to ensure that the situation had been rectified: the follow - up audit showed that the supplier now applies the Italian collective bargaining agreement, with the statutory minimum wages' [Reference Document 2018, 24/04/2019: https://keringcorporate.dam.kering.com/m/35b246b25c6aaf3e/original/2018-Reference-document-.pdf &amp; 2019 Universal Registration Document, 2020: https://keringcorporate.dam.kering.com/m/4727d00d80ab511e/original/2019-Universal-Registration-Document-.pdf] 
• Not met: Says how it would remedy key sector risks
Score 2
• Not met: Changes introduced to stop repetition
• Not met: Approach to learning from incident to prevent future impacts
• Not met: Evaluation of the channel/mechanism</t>
  </si>
  <si>
    <t>• Headline: Kering investigated by 'France 2' over labour abuse in its leather suppliers factories in Italy
• Area: Working Hours, H&amp;S
• Story: On October 9, 2018, journalist Elise Lucet investigated the world of luxury brands on her program titled "Cash Investigation: Luxe, les Dessous Chocs." The investigation highlighted the difficult working conditions in Italian leather factories. In the documentary, Chanel, Yves Saint Laurent, and Louis Vuitton were all implicated in their suppliers' poor labor rights practices. According to the allegations, two Senegalese workers were "hit with iron bars" for simply claiming their salary from their boss. Lucet also announced to have accumulated several testimonies mentioning the 13-hour workdays, unpaid work, unpaid overtime, and precarious working contracts for persons of color. Security systems were also removed on machines to avoid slowing down production. Additionally, an employee testified to having lost three fingers due to the dangerous working conditions.
• Sources: [France TV Info - 20/09/2018: https://www.francetelevisions.fr/cash-investigation-luxe-les-dessous-chocs#https://www.francetelevisions.fr/cash-investigation-luxe-les-dessous-chocs]</t>
  </si>
  <si>
    <t>The individual elements of the assessment are met or not as follows: 
Score 1
• Not met: Public response available: Kering SA has not responded publicly to the allegation
Score 2
• Not met: Response goes into detail: Kering SA has not responded publicly to the allegation</t>
  </si>
  <si>
    <t>The individual elements of the assessment are met or not as follows: 
Score 1
• Met: Company policies address the general issues raised: Kering SA's (Kering) Code of Ethics states that "Kering does not tolerate any sort of harassment, discrimination, intimidation, bullying or
humiliating behavior, whether psychological, sexual or constituting an abuse of power. It is the responsibility of every individual not to behave
in a way that could harm the dignity and rights of others. Harassment means any repetitive voluntary pattern of hostile, abusive or humiliating behavior, whether in the form of verbal comments, actions or gestures which jeopardize the dignity or psychological well-being of a person and which cause a deterioration of the working environment. It may take multiple forms (degrading, offensive  obscene comments, rumor or ridicule, threats, requests to perform demeaning tasks, excluding and isolating people, etc.)." [Code of Ethics, 2019: https://keringcorporate.dam.kering.com/m/33a7ab2485a5e2ed/original/Kering_CodeEthique2019_DEF-A4-English.pdf] 
• Met: Policies apply to the type of business relationships involved: Kering SA's (Kering) Code of Ethics contains a suppliers code of conduct, which states that it prohibits "any behavior contrary to dignity
and well-being at work, especially any practice contrary to labor regulations and in particular concerning remuneration and the right to a living wage, working hours (maximum working hours, breaks and rest periods) and working conditions." [Code of Ethics, 2019: https://keringcorporate.dam.kering.com/m/33a7ab2485a5e2ed/original/Kering_CodeEthique2019_DEF-A4-English.pdf] 
Score 2
• Met: Policies address the specific rights in question: The Sustainability principles, which ‘all of Kering and its brands’ suppliers are required to comply’, include requirements and guidelines on working hours: ‘working hours must comply with national laws, collective agreements, and international conventions’. A standard working week should not exceed 48 hours. Employees must get at least one off day after six consecutive working days, all overtime shall be voluntary, not be used to replace regular employment, and compensated at a premium rate, etc. [Code of Ethics, 2019: https://keringcorporate.dam.kering.com/m/33a7ab2485a5e2ed/original/Kering_CodeEthique2019_DEF-A4-English.pdf &amp; Sustainability Principles, N/A: https://keringcorporate.dam.kering.com/m/0cb4a4b5740cf783/original/Sustainability-Principles_EN.pdf]</t>
  </si>
  <si>
    <t>The individual elements of the assessment are met or not as follows: 
Score 1
• Not met: Engages with affected stakeholders: Kering SA (Kering) has not engaged with the affected stakeholders.
• Not met: Encourages linked business to engage affected stakeholders: Kering SA (Kering) has not encouraged linked businesses to engage.
• Not met: Provides remedies to affected stakeholders: Kering SA (Kering) has not provided remedies to the affected stakeholders.
• Not met: Has reviewed management systems to prevent recurrence: Kering SA has not reviewed its management systems to response to the allegation.
Score 2</t>
  </si>
  <si>
    <t>The individual elements of the assessment are met or not as follows: 
Score 1
• Met: General HRs commitment: In its Human Rights Policy, the Company states that it 'respects internationally recognised Human Rights as established in the Universal Declaration on Human Rights and the International Labour Organisation’s Core Conventions.' [Human Rights Policy, 03/2017: https://www.kerrygroup.com/sustainability/policies-statements/Human-Rights-Policy.pdf] 
• Met: UDHR: See above
Score 2
• Met: UNGPs: The Company, in line with the UN Guiding Principles on Business and Human Rights, 'recognises the corporate responsibility to respect these principles and commit to ‘know and show’ this through on-going human rights due diligence.' [Human Rights Policy, 03/2017: https://www.kerrygroup.com/sustainability/policies-statements/Human-Rights-Policy.pdf]</t>
  </si>
  <si>
    <t>The individual elements of the assessment are met or not as follows: 
Score 1
• Met: ILO Core: The Company commits to respecting the International Labour Organisation's Core Conventions, as stated in the Code of Conduct. The Human rights policy states that 'Kerry respects internationally recognised Human Rights as established in the Universal Declaration on Human Rights and the International Labour Organisation's Core Conventions'. [Group Code of Conduct, 10/04/2018: https://www.kerrygroup.com/sustainability/policies-statements/Kerry-Group-Code-of-Conduct-9-4-2018.pdf] 
• Met: Explicitly list All four ILO for AG suppliers: The Company states that its suppliers 'shall not permit the use of child labour', ' shall not permit the use of forced or involuntary labour of any type', 'shall not discriminate in hiring, compensation, access to training, promotion, termination or retirement' on many aspects (e.g. race, caste, religion, age…) and 'shall respect the rights of employees to organise and join, or refrain from joining, worker organisations and to bargain collectively […] In the absence of legal protections for the right to collective bargaining or freedom of associations, suppliers will seek to engage workers through alternative lawful mechanisms that allow worker representation on workplace issues'. [Supplier Code of Conduct, 26/06/2020: https://www.kerrygroup.com/our-company/policies-statements/Kerry-Supplier-Code-of-Conduct-26-June-2020.pdf] 
Score 2
• Met: Explicit commitment to All four ILO Core: The Company states it does 'not use child or forced labour in any of [its] operations or facilities,' referencing the ILO core relating to child labour and forced labour. It also mentions Freedom of Association and Collective Bargaining, stating they believe 'in the rights of workers to associate freely and bargain collectively.' They also have a non-discrimination policy. [Group Code of Conduct, 10/04/2018: https://www.kerrygroup.com/sustainability/policies-statements/Kerry-Group-Code-of-Conduct-9-4-2018.pdf] 
• Met: Respect H&amp;S of workers: The Company's 'executive management is committed to a healthy and safe workplace.' [Group Code of Conduct, 10/04/2018: https://www.kerrygroup.com/sustainability/policies-statements/Kerry-Group-Code-of-Conduct-9-4-2018.pdf] 
• Met: H&amp;S applies to AG suppliers: The Company's suppliers 'shall ensure all employees work within safe and humane conditions.' [Supplier Code of Conduct, 26/06/2020: https://www.kerrygroup.com/our-company/policies-statements/Kerry-Supplier-Code-of-Conduct-26-June-2020.pdf]</t>
  </si>
  <si>
    <t>The individual elements of the assessment are met or not as follows: 
Score 1
• Met: Commits to stakeholder engagement: The Company states in the annual report that 'Kerry is committed to ongoing and constructive engagement with our stakeholders and through a two-way engagement process, we incorporate their views into our business activities' [...] 'Among our key stakeholders are employees, shareholders, communities, customers, consumers, government and suppliers.' [2019 Annual Report, 2020: https://www.kerrygroup.com/investors/investor-centre/agm/KerryGroup_AR_2019.pdf] 
Score 2
• Not met: Commits to engage stakeholders in design: The Company discloses that 'We are committed to the highest standards of business and ethical behaviour, to fulfilling our responsibilities to the communities which we serve and to the creation of long term value for all stakeholders on a socially and environmentally sustainable basis.' It also indicates: 'we engage our key stakeholder groups and relevant third parties to help achieve our broader goals'. On its Human Rights Statement, the Company indicates: 'The role of the working group is to continually develop, articulate and integrate our overall approach to human rights, building on the work to date and driving greater awareness and engagement with key stakeholders to ensure our commitments are upheld'. However, no evidence found in relation to commitment to engagement with affected stakeholders in the development or monitoring of the human rights approach. [2019 Annual Report, 2020: https://www.kerrygroup.com/investors/investor-centre/agm/KerryGroup_AR_2019.pdf &amp; Human Rights Statement, 06/2020: https://www.kerrygroup.com/sustainability/policies-statements/Human-Rights-Statement-June_2020-(Final).pdf] 
• Not met: Regular stakeholder design engagement</t>
  </si>
  <si>
    <t>The individual elements of the assessment are met or not as follows: 
Score 1
• Met: Commits to remedy: The Company indicates: ‘we engage directly where potential human rights impacts have been highlighted and seek to understand the causes and remedy required in any given situation’. It also states: ‘We are committed to creating effective grievance mechanisms and addressing and remedying adverse human rights impacts’. [Human Rights Statement, 06/2020: https://www.kerrygroup.com/sustainability/policies-statements/Human-Rights-Statement-June_2020-(Final).pdf] 
Score 2
• Met: Not obstructing access to other remedies: The Company indicates: ‘We will not obstruct access to remedy and are open to collaborate on initiatives that provide such access’. [Human Rights Statement, 06/2020: https://www.kerrygroup.com/sustainability/policies-statements/Human-Rights-Statement-June_2020-(Final).pdf] 
• Not met: Work with AG suppliers to remedy impacts: The Company indicates: ‘Where suppliers fail to adequately engage or take the necessary steps to remedy the issues identified, we will take action up to and including termination of the business relationship’. The supplier code also requires to have processes and systems in place for reporting concerns.
However, it is not clear how the Company is committed to work with its suppliers to remedy adverse impacts, through the business relationships' own mechanisms or through collaborating with them in the development of third party non-judicial remedies. [Human Rights Statement, 06/2020: https://www.kerrygroup.com/sustainability/policies-statements/Human-Rights-Statement-June_2020-(Final).pdf &amp; Supplier Code of Conduct, 26/06/2020: https://www.kerrygroup.com/our-company/policies-statements/Kerry-Supplier-Code-of-Conduct-26-June-2020.pdf]</t>
  </si>
  <si>
    <t>The individual elements of the assessment are met or not as follows: 
Score 1
• Met: Commits to ILO core conventions: See indicator A.1.2. The Company is committed to ILO conventions.
• Met: Senior responsibility for HR: The 'Towards 2020' programme outlines many sustainable practices, including human rights in the workplace. This programme is governed by the Sustainability Council, which is chaired by a Senior member of the executive committee, and includes leadership from other parts of the Company, who implement the programme within their respective areas. [Annual Report 2018, 2018: https://www.kerrygroup.com/investors/results-presentations/KG_AR18_web.pdf] 
Score 2
• Met: Day-to-day responsibility: The Company indicates: ‘[…] this working group includes senior personnel from the Human Resource, Procurement, Supply Quality and Sustainability functions who have day to day responsibility for delivering on the Group’s human rights commitments across our operations and broader value chain’ and ‘On a day-to-day basis, the Group’s Chief Human Resource Officer and our Human Resource function has a key role in ensuring rights are upheld internally and all functions and management have a part to play’. [Human Rights Statement, 06/2020: https://www.kerrygroup.com/sustainability/policies-statements/Human-Rights-Statement-June_2020-(Final).pdf] 
• Met: Day-to-day responsibility for AG in supply chain: The Company indicates: ‘Our Chief Procurement Officer, the procurement function and supply quality team have the key day-to-day responsibility for ensuring that appropriate processes and controls are in place to ensure our human rights requirements are observed by suppliers’. [Human Rights Statement, 06/2020: https://www.kerrygroup.com/sustainability/policies-statements/Human-Rights-Statement-June_2020-(Final).pdf]</t>
  </si>
  <si>
    <t>The individual elements of the assessment are met or not as follows: 
Score 1
• Not met: Identifying risks in own operations: The Company describes a process and indicates: ‘It is during this detailed process that risks linked to human rights are highlighted and considered within the wider risk assessment process. While human rights as a whole have not been identified as a principal risk for the group to date, one of our key salient issues, health and safety, has been included within the Group’s Risk section on its Annual Report, in 2019’. It also refers to the potential risk of human rights infringement and states: ‘To ensure we address the most critical points, we adopt a risk-based approach to monitoring that ensures that we take an end to end view, focusing on commodities and/or geographies where there is a greater potential for infringement’. However, no description found of a process to identify its human rights risks and impacts, covering its own operations and also evidence that the company carries out an assessment when something new happens that could potentially affect its impact and risk. [Human Rights Statement, 06/2020: https://www.kerrygroup.com/sustainability/policies-statements/Human-Rights-Statement-June_2020-(Final).pdf] 
• Met: Identifying risks in AG suppliers: The Company indicates: ‘Within our supply chain, we have mapped key human rights risks using a range of external data and benchmark tools as part of the broader responsible sourcing criteria. We undertake a thorough country and commodity risk assessment and through this risk mapping process, we assess both the risks associated with the sites of production and the agricultural origin of key commodities, where these are different’. [Human Rights Statement, 06/2020: https://www.kerrygroup.com/sustainability/policies-statements/Human-Rights-Statement-June_2020-(Final).pdf] 
Score 2
• Not met: Ongoing global risk identification
• Not met: In consultation with stakeholders: The Company indicates: `We have well defined engagements that help us to incorporate the views of rights holders into our business activities', in the context of addressing human rights issues. However, no details found of actual consultation with affected or potentially affected stakeholders to identify potential human rights risks and impacts. [Human Rights Policy, 03/2017: https://www.kerrygroup.com/sustainability/policies-statements/Human-Rights-Policy.pdf] 
• Not met: In consultation with HR experts: The Company indicates: 'In recognising our need to build on our knowledge in this evolving area, we are working to further engage with experts. In 2020, we have held discussions with both organisations and individuals with significant expertise as we seek to build on our work to date and will continue to do so as we evolve our approach'. However, no details found of actual consultation with specific internal or external human rights experts in human rights risks and impacts identification. [Human Rights Policy, 03/2017: https://www.kerrygroup.com/sustainability/policies-statements/Human-Rights-Policy.pdf] 
• Not met: Triggered by new circumstances
• Not met: Explains use of HRIAs or ESIA (inc HR)</t>
  </si>
  <si>
    <t>The individual elements of the assessment are met or not as follows: 
Score 1
• Not met: Salient risk assessment (and  context): The Company indicates: 'As part of our continued risk assessment approach, we have initiated an assessment of salient human rights issues across our business. These are issues that stand out because of their significant potential impact through our activities across our operations and supply chain' and 'Our salient issues have been determined by examining key areas of impact and influence across our value chain and with reference to stakeholder and expert groups'. However, no details found in relation to factor(s) taken into account in saliency assessment, such as geographical, social, economic and/or others. [Human Rights Statement, 06/2020: https://www.kerrygroup.com/sustainability/policies-statements/Human-Rights-Statement-June_2020-(Final).pdf] 
• Met: Public disclosure of salient risks: The Company indicates: 'As part of our continued risk assessment approach, we have initiated an assessment of salient human rights issues across our business. These are issues that stand out because of their significant potential impact through our activities across our operations and supply chain. Through a preliminary assessment we have identified the following salient issues for our business: Health and safety, freedom of association and collective bargaining, discrimination, working hours, forced labour, child labour, fair wages'. [Human Rights Statement, 06/2020: https://www.kerrygroup.com/sustainability/policies-statements/Human-Rights-Statement-June_2020-(Final).pdf] 
Score 2
• Not met: Both requirements under score 1 met</t>
  </si>
  <si>
    <t>The individual elements of the assessment are met or not as follows: 
Score 1
• Not met: Action Plans to mitigate risks: The Company states: ‘This builds on existing training programmes incorporating human rights, which are undertaken where we have a direct relationship with suppliers either via contractual relationships (e.g. Dairy) or through dedicated responsible sourcing programmes at farm level (e.g. Palm oil, vanilla). Through these programmes we work with supply partners and aim to address multiple sustainability risks by tackling some of the key underlying issues’. It also indicates: ‘Internal assessments and audit findings are reviewed by site management and regional teams and required actions are completed with the support of relevant functions’. However, no details found in relation to systematic risk-based approach to mitigate the different salient issues. Evidence seems to refer to specific supplier approach. [Human Rights Statement, 06/2020: https://www.kerrygroup.com/sustainability/policies-statements/Human-Rights-Statement-June_2020-(Final).pdf] 
• Not met: Including in AG supply chain: See above
• Met: Example of Actions decided: In the context of vanilla supply chain in Madagascar, where there is a labour intense sector and very low income, the Company is working to improve lives of farmers and families. Along with its supplier in Madagascar, they 'have set up the ‘Tsara Kalitao’ Project, which translates as ‘Good Quality’ in Malagasy. At its core it focuses on training farmers to produce better quality vanilla beans and increase their income. However, the broader programme is designed to support the sustainable development of the region. It does this through three elements; Farmer Income, Empowering Women and Education.' [Tsara Kalitao, N/A: https://www.kerrygroup.com/sustainability/community/tsara-kalitao-madagascar/index.xml] 
Score 2
• Not met: Both requirements under score 1 met</t>
  </si>
  <si>
    <t>The individual elements of the assessment are met or not as follows: 
Score 1
• Not met: System to check if Actions are effective: The Company indicates: ‘Following the establishment of the human rights working group this year, this team has begun to assess how the current process of monitoring, assessment and communication can be enhanced. In particular, we are seeking to ensure the effectiveness of our actions through supporting a globally integrated approach, where risks and opportunities in different locations can be communicated more widely within the organisation and across our supply chain to promote shared learnings and ongoing improvements’. However, it is not yet clear how the system for tracking the actions taken in response to human rights risks and impacts assessed and for evaluating whether the effectiveness operates. [Human Rights Statement, 06/2020: https://www.kerrygroup.com/sustainability/policies-statements/Human-Rights-Statement-June_2020-(Final).pdf]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</si>
  <si>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This indicator looks for evidence of how the company, in terms of communication, has responded to specific concerns raised by affected stakeholders.
• Not met: Ensuring affected stakeholders can access communications</t>
  </si>
  <si>
    <t>The individual elements of the assessment are met or not as follows: 
Score 1
• Met: Channel accessible to all workers: The Company uses the platform EthicsPoint (both online and telephone) as an alternative to speaking with the 'manager/supervisor, Human Resources or Internal Audit,' which are the other options to report concerns. In the countries where 'privacy laws limit use of this hotline to concerns related to finance, auditing, accounting, banking and anti-bribery matters,' it is recommended to contact one of the aforementioned people. [EthicsPoint, N/A: https://secure.ethicspoint.com/domain/media/en/gui/21180/index.html] 
Score 2
• Not met: Number grievances filed, addressed or resolved: The Company reports in relation to reported issues during the last period. However, it is not clear the total number of grievances related to human rights that were filed and either addressed or resolved. [2019 Annual Report, 2020: https://www.kerrygroup.com/investors/investor-centre/agm/KerryGroup_AR_2019.pdf] 
• Met: Channel is available in all appropriate languages: The Hotline is available 'in more than 100 languages, 24 hours a day, 7 days a week.' [EthicsPoint, N/A: https://secure.ethicspoint.com/domain/media/en/gui/21180/index.html] 
• Met: Opens own system to AG supplier workers: The 'independent ethics hotline is also available to our suppliers and their workers.' [Slavery Statement, 28/06/2019: https://www.kerrygroup.com/sustainability/policies-statements/Slavery-Statement_Web-(2018).pdf]</t>
  </si>
  <si>
    <t>The individual elements of the assessment are met or not as follows: 
Score 1
• Met: Grievance mechanism for community: The EthicsPoint website is available to any person, in or outside of the Company. [EthicsPoint, N/A: https://secure.ethicspoint.com/domain/media/en/gui/21180/index.html] 
Score 2
• Met: Describes accessibility and local languages: As stated in C.1, the Hotline is available in over 100 languages, 24 hours a day and 7 days a week, and is an online service available from anywhere. [EthicsPoint, N/A: https://secure.ethicspoint.com/domain/media/en/gui/21180/index.html] 
• Met: AG supplier communities use global system: The mechanism is available to anyone and is an online service. [Slavery Statement, 28/06/2019: https://www.kerrygroup.com/sustainability/policies-statements/Slavery-Statement_Web-(2018).pdf &amp; EthicsPoint, N/A: https://secure.ethicspoint.com/domain/media/en/gui/21180/index.html]</t>
  </si>
  <si>
    <t>The individual elements of the assessment are met or not as follows: 
Score 1
• Not met: Describes how remedy has been provided
• Not met: Says how it would remedy key sector risks
Score 2
• Not met: Changes introduced to stop repetition
• Not met: Approach to learning from incident to prevent future impacts
• Met: Evaluation of the channel/mechanism: The Company indicates: ‘In 2019, the Audit Committee reviewed the whistleblowing incidents and outcomes and provided updates to the Board which enabled the Board to assess the adequacy of the whistleblowing arrangements and to review the reports arising from its operation. The Board is satisfied that the Group’s whistleblowing arrangements are operating effectively’. [2019 Annual Report, 2020: https://www.kerrygroup.com/investors/investor-centre/agm/KerryGroup_AR_2019.pdf]</t>
  </si>
  <si>
    <t>No allegations meeting the CHRB severity threshold were found, and so the score of 20.98 out of 80 points scored in themes A-D &amp; F has been applied  to produce a score of 5.24 out of 20 points for theme E.</t>
  </si>
  <si>
    <t>The individual elements of the assessment are met or not as follows: 
Score 1
• Met: General HRs commitment: The Company states "KEYENCE respect human rights, aims to create a workplace for employees to gain satisfaction from their jobs, and makes efforts to ensure that our business activities do not contribute to human rights violations, such as forced labor, child labor and human trafficking, including in our supply chain." [Compliance, N/A: https://www.keyence.com/about-us/corporate/compliance.jsp] 
• Not met: UNGC principles 1 &amp; 2
• Not met: UDHR
• Not met: International Bill of Rights
Score 2
• Not met: UNGPs
• Not met: OECD</t>
  </si>
  <si>
    <t>The individual elements of the assessment are met or not as follows: 
Score 1
• Not met: ILO Core
• Not met: UNGC principles 3-6
• Not met: Explicitly list ALL four ILO for ICT suppliers: Keyence discloses that clarify its policies and rules to its subcontractors. Although the Company explicitly mention that forced labor, child labor and discriminatory practices are prohibited, there is no mention to the right of freedom of association and collective bargain. [Annual Report 2019, 2019: https://www.keyence.com/download/directDownload/?asrc=rnE%2Bodb42O7si%2FxeyeVSj7Pz1mXRB5uN] 
Score 2
• Not met: Explicit commitment to All four ILO Core
• Not met: Respect H&amp;S of workers: The Company discloses that provides 'products that help improve safety at production sites. This also reduces the load on health and safety management. Specifically, we are promoting the improvement of on-site safety by developing safety equipment that maintains productivity while securing the safety of workers from hazardous elements, such as machinery and robots used at production sites'. However, there is no mention to a commitment to respect health and safety of workers. [Sustainability, N/A: https://www.keyence.com/about-us/sustainability/contribution.jsp] 
• Not met: H&amp;S applies to ICT suppliers
• Not met: working hours for workers
• Not met: Working hours for ICT suppliers</t>
  </si>
  <si>
    <t>The individual elements of the assessment are met or not as follows: 
Score 1
• Not met: Channel accessible to all workers
Score 2
• Not met: Number grievances filed, addressed or resolved
• Not met: Channel is available in all appropriate languages
• Not met: Expect ICT supplier to have equivalent grievance systems
• Not met: Opens own system to ICT supplier workers</t>
  </si>
  <si>
    <t>No allegations meeting the CHRB severity threshold were found, and so the score of 1.02 out of 80 points scored in themes A-D &amp; F has been applied  to produce a score of 0.26 out of 20 points for theme E.</t>
  </si>
  <si>
    <t>The individual elements of the assessment are met or not as follows: 
Score 1
• Met: General HRs commitment: The Company states in its human rights policy that 'Respect for human rights is a foundation for all our business activities. We recognize that companies such as ours must continuously deepen their understanding of the potential human rights associated with their own business and global value chain and take appropriate action to ensure respect for rights'. [Human Rights Policy, 09/02/2018: https://www.kirinholdings.co.jp/english/csv/human_rights/policies.html] 
• Met: UNGC principles 1 &amp; 2: The Company states that it signed the UN Global Compact and carries out its social responsibility through its corporate activities worldwide. Based on the 10 principles in the areas of human rights, labour, the environment, and anti-corruption, it has determined key themes, and it is advancing initiatives targeting the realization of sustainability for society and companies. [The Global Compact, N/A: https://www.kirinholdings.co.jp/english/csv/sustainability/gc.html] 
• Met: International Bill of Rights: The Company is committed to respecting human rights as set out in the International Bill of Human Rights and the International Labour Organization's Declaration on Fundamental Principles and Rights at Work. [Human Rights Policy, 09/02/2018: https://www.kirinholdings.co.jp/english/csv/human_rights/policies.html] 
Score 2
• Met: UNGPs: The Company also supports and is working to implement the United Nations Guiding Principles on Business and Human Rights. [Human Rights Policy, 09/02/2018: https://www.kirinholdings.co.jp/english/csv/human_rights/policies.html] 
• Not met: OECD</t>
  </si>
  <si>
    <t>The individual elements of the assessment are met or not as follows: 
Score 1
• Met: ILO Core: The Company states that it is committed to respecting human rights as set out in the International Labour Organization's Declaration on Fundamental Principles and Rights at Work. [Human Rights Policy, 09/02/2018: https://www.kirinholdings.co.jp/english/csv/human_rights/policies.html] 
• Met: UNGC principles 3-6: The Company states that it signed the UN Global Compact and carries out its social responsibility through its corporate activities worldwide. Based on the 10 principles in the areas of human rights, labour, the environment, and anti-corruption, it has determined key themes, and it is advancing initiatives targeting the realization of sustainability for society and companies. [The Global Compact, N/A: https://www.kirinholdings.co.jp/english/csv/sustainability/gc.html] 
• Met: Explicitly list All four ILO for AG suppliers: The Company states in its Supplier CSR Guidelines that its considerations of human rights include: 'prohibition of discrimination, prohibition to inhumane treatment, occupational health and safety, guarantee of minimum wage, responsible practices, respect for freedom to organize and collective bargaining rights, prohibition of forced labour, prohibition of child labour and responsibility towards local communities'. [Policy on CSR Procurement, N/A: https://www.kirinholdings.co.jp/english/csv/procurement/csr.html] 
Score 2
• Met: Explicit commitment to All four ILO Core: The Company states in its human rights policy that it prohibits any form of discrimination, that it commits to 'respecting freedom of association and the right to collective bargaining', and that it opposes any form of slavery or forced labor, including human trafficking, and child labor. [Human Rights Policy, 09/02/2018: https://www.kirinholdings.co.jp/english/csv/human_rights/policies.html] 
• Met: Respect H&amp;S of workers: The Company states that it gives top priority to securing health and safety and strives to maintain a safe and health workplace environment. [Health and Well-being Policy, N/A: https://www.kirinholdings.co.jp/english/csv/well-being/] 
• Met: H&amp;S applies to AG suppliers: The Company states in its Supplier CSR Guidelines that its considerations of human rights include occupational health and safety. [Policy on CSR Procurement, N/A: https://www.kirinholdings.co.jp/english/csv/procurement/csr.html]</t>
  </si>
  <si>
    <t>The individual elements of the assessment are met or not as follows: 
Score 1
• Met: Commits to stakeholder engagement: The Company states that 'As we move forward on our journey, we will continue to engage with our stakeholders concerning the human rights issues associated with our business and seek to update our practices to respect human rights'. [Human Rights Policy, 09/02/2018: https://www.kirinholdings.co.jp/english/csv/human_rights/policies.html] 
Score 2
• Not met: Commits to engage stakeholders in design
• Not met: Regular stakeholder design engagement: The Company states that it engages  'in dialogue with a variety of stakeholders and Kirin Group executives when their policies.' Furthermore, the Company report that 'listening earnestly to the opinions of our suppliers and other stakeholders, we will make efforts to ensure an understanding of the “Kirin Group Sustainable Procurement Policy” and work together with our stakeholders toward realizing this policy.' No specific evidence found of regular engagement with affected stakeholders in designing and monitoring of its human rights approach. [Policy on CSR Procurement, N/A: https://www.kirinholdings.co.jp/english/csv/procurement/csr.html]</t>
  </si>
  <si>
    <t>The individual elements of the assessment are met or not as follows: 
Score 1
• Met: Commits to remedy: The Company states in its Human Rights Policy that it will act upon the findings of this due diligence and endeavour to deliver appropriate and effective remedy where it identifies that it has caused or contributed to adverse human rights impacts. [Human Rights Policy, 09/02/2018: https://www.kirinholdings.co.jp/english/csv/human_rights/policies.html] 
Score 2
• Not met: Not obstructing access to other remedies
• Not met: Collaborating with other remedy initiatives: The Company discloses that conducted a biodiversity risk assessment and about 25% of black tea leaves imported to Japan from Sri Lanka are used in Kirin's operation. In response to this the Company started to provide assistance for willing Sri Lanka tea farmers to obtain Rainforest Alliance certification. However, no evidence found of collaborating in initiatives that provide access to remedy adverse impacts the company that it caused or contributed to. [Environmental Report 2019, 2019: https://www.kirinholdings.co.jp/english/csv/report/env/pdf/environmental2019e.pdf] 
• Not met: Work with AG suppliers to remedy impacts</t>
  </si>
  <si>
    <t>The individual elements of the assessment are met or not as follows: 
Score 1
• Met: Commits to ILO core conventions: See indicator A.1.2. The Company is signatory to the UN Global Compact. [Human Rights Policy, 09/02/2018: https://www.kirinholdings.co.jp/english/csv/human_rights/policies.html] 
• Met: Senior responsibility for HR: The Company states that the senior executive officer for human resources strategy is responsible for management of the human rights policy. [Human Rights Policy, 09/02/2018: https://www.kirinholdings.co.jp/english/csv/human_rights/policies.html] 
Score 2
• Not met: Day-to-day responsibility
• Not met: Day-to-day responsibility for AG in supply chain: The Company indicates: `the Kirin Group places value on mutual communication with its suppliers' and describes the process it has to engage with suppliers: 'periodically distribute a supplier satisfaction questionnaire'. However, even though the Company has CSR procurement management system to communicate closely with its suppliers, no description found on how day-to-day responsibility for managing human rights issues within its supply chain is allocated. [Activities to Promote CSR Procurement, N/A: https://www.kirinholdings.co.jp/english/csv/procurement/promotion.html]</t>
  </si>
  <si>
    <t>The individual elements of the assessment are met or not as follows: 
Score 1
• Met: Identifying risks in own operations: The Company states that it has a due diligence process 'In accordance with the Guiding Principles on Business and Human Rights, endorsed by the United Nations Human Rights Council, Kirin Group has begun carrying out human rights due diligence. This is a continuous process based on our commitment to ensure respect for human rights (Kirin Group Human Rights Policy) and includes steps from identifying human rights issues in the Kirin Group’s value chain and planning and implementing corrective action to monitoring, disclosing information, and communicating with external stakeholders. [Implementing Human Rights Due Diligence, N/A: https://www.kirinholdings.co.jp/english/csv/human_rights/duediligence.html] 
• Met: Identifying risks in AG suppliers: The Company states that taking guidance from international human rights and labour standards and in consultation with third party experts, it identified the salient human rights risks that are particularly significant for the alcoholic and non-alcoholic beverages industry: working hours, compensation, occupational health and safety, forced labour, child labour, discrimination and harassment, etc. It performed human rights risk assessments for countries it conducts business in and countries where its suppliers operates. [Human Rights Policy, 09/02/2018: https://www.kirinholdings.co.jp/english/csv/human_rights/policies.html &amp; Implementing Human Rights Due Diligence, N/A: https://www.kirinholdings.co.jp/english/csv/human_rights/duediligence.html] 
Score 2
• Met: Ongoing global risk identification: The Company Human Rights Due Diligence state that since the launch of the company's Human Rights policy in February 2018, the company has been strengthening their approach to identify, prevent and mitigate human rights impacts related to the company's activities. The Company states that 'as Kirin Group grows our business globally, we want to ensure that we understand the potential for negative impacts on human rights and let this inform whether and how we enter new businesses or markets. We have included human rights due diligence as part of our broader due diligence process to assess the suitability of potential new investments, using a checklist developed in line with the Kirin Group Human Rights Policy'. [Implementing Human Rights Due Diligence, N/A: https://www.kirinholdings.co.jp/english/csv/human_rights/duediligence.html] 
• Met: In consultation with stakeholders: The Company states that 'in consultation with an independent external consultant, experts and local stakeholders, we identified six salient risks for our business in Myanmar: occupational health and safety, labour rights, forced labour, child labour, supply chain and surrounding communities'. [Implementing Human Rights Due Diligence, N/A: https://www.kirinholdings.co.jp/english/csv/human_rights/duediligence.html &amp; Human Rights Policy, 09/02/2018: https://www.kirinholdings.co.jp/english/csv/human_rights/policies.html] 
• Not met: In consultation with HR experts: The Company states that taking guidance from international human rights and labour standards and in consultation with third party experts, it identified its salient human rights risks that are particularly significant for the alcoholic and non-alcoholic beverages industry. No further details found, including experts. [Implementing Human Rights Due Diligence, N/A: https://www.kirinholdings.co.jp/english/csv/human_rights/duediligence.html] 
• Not met: Triggered by new circumstances
• Met: Explains use of HRIAs or ESIA (inc HR): The Company describes its Human Rights Impacts Assessment (HRIA) in Myanmar, that happened on August 2018 and that with the HRIA identified six salient risks of its operation in Myanmar and could elaborate a design action plan to strength existent practices and put in places new ones to address the risks in line with interna</t>
  </si>
  <si>
    <t>The individual elements of the assessment are met or not as follows: 
Score 1
• Met: Salient risk assessment (and  context): The Company states that for the human rights issues identified, it performed human rights risk assessments by country using the databases of international organizations and NGOs for countries it conducts business in and countries where its suppliers operate, and then determined the priority. [Implementing Human Rights Due Diligence, N/A: https://www.kirinholdings.co.jp/english/csv/human_rights/duediligence.html] 
• Not met: Public disclosure of salient risks: The Company describes that in consultation with an independent external consultant experts and local stakeholders, identified six salient risks of its business in Myanmar, which are occupational health and safety, labour rights, forced labour, child labour, supply chain and surrounding communities. However, this indicator looks for salient risks in all operation, not only one specific place as the Company described. [Human Rights Impact Assessment in Myanmar, 2018: https://www.kirinholdings.co.jp/english/csv/human_rights/pdf/myanmar_en.pdf] 
Score 2
• Not met: Both requirements under score 1 met</t>
  </si>
  <si>
    <t>The individual elements of the assessment are met or not as follows: 
Score 1
• Not met: Action Plans to mitigate risks: The Company states that it will identify, prevent and mitigate adverse human rights impacts with which it is involved in line with the United Nations Guiding Principles on Business and Human Rights. It disclosed that the cycle of human rights due diligence consists of four steps: Understand key human rights issues in formulating the human rights policy and conduct dialog with stakeholders; disseminate the human rights policy and perform a human rights impact assessment; reflect the results of the human rights impact assessment on business processes; and monitor its human rights initiatives and disclose results via reports, etc. However, no evidence found describing how the system to prevent, mitigate or remediate operates. [Human Rights Policy, 09/02/2018: https://www.kirinholdings.co.jp/english/csv/human_rights/policies.html] 
• Not met: Including in AG supply chain: The Company indicates it conducts annual survey, distribute questionnaire to suppliers and conduct on-site inspections if necessary to prevent adverse human rights impacts in our supply chain. However, this seems to refer to compliance monitoring. This indicator looks for evidence of risk-based approach actions taken to mitigate salient issues in supply chain, rather than individual supplier monitoring. [Activities to Promote CSR Procurement, N/A: https://www.kirinholdings.co.jp/english/csv/procurement/promotion.html] 
• Met: Example of Actions decided: The Company has set action plans to mitigate the risk such as to conduct a further assessment of the subcontractors and business partners on their employment practices in collaboration with independent external experts to identify risks of forced labour and areas for improvement. [Human rights impact assessment in Myanmar, 08/2018: https://www.kirinholdings.co.jp/english/csv/human_rights/pdf/myanmar_en.pdf] 
Score 2
• Not met: Both requirements under score 1 met</t>
  </si>
  <si>
    <t>The individual elements of the assessment are met or not as follows: 
Score 1
• Not met: System to check if Actions are effective: The Company states that it monitors the human rights initiatives and discloses results via reports, etc. It disclosed the 2019 progress following the human rights impacts assessment conducted in 2018, Myanmar. However, no evidence found on effectiveness of taken actions and how the Company applies that information to improve processes and systems. [Implementing Human Rights Due Diligence, N/A: https://www.kirinholdings.co.jp/english/csv/human_rights/duediligence.html &amp; Human rights impact assessment in Myanmar 2019 Update, 06/02/2020: https://www.kirinholdings.co.jp/english/csv/human_rights/pdf/myanmar2019_en.pdf]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</si>
  <si>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[Human Rights Policy, 09/02/2018: https://www.kirinholdings.co.jp/english/csv/human_rights/policies.html]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The Company discloses the salient human rights risks it identified as particularly significant for the alcoholic and non-alcoholic beverages industry and indicates: 'For these human rights issues identified, we performed human rights risk assessments by country using the databases of international organizations and NGOs for countries we conduct business in and countries where our suppliers operate, and then determined the priority. We will expand our human rights due diligence process in a sequential manner with a plan to cover our business in Myanmar, followed by the supply chain in Laos, and China thereafter'. However, no evidence found of a description on how the Company has responded to specific human rights concerns raised by, or on behalf of, affected stakeholders. [Implementing Human Rights Due Diligence, N/A: https://www.kirinholdings.co.jp/english/csv/human_rights/duediligence.html &amp; Progress Report Regarding Kirin’s Operations in Myanmar, 05/06/2020: https://www.kirinholdings.co.jp/english/news/2020/0605_01.html] 
• Not met: Ensuring affected stakeholders can access communications</t>
  </si>
  <si>
    <t>The individual elements of the assessment are met or not as follows: 
Score 1
• Met: Channel accessible to all workers: The Company states that it has two compliance hotlines: one is an internal hotline manned by Kirin staffers and the other is an external one staffed by a third party. The external hotline is operated by a contracted consultant and offers greater confidentiality to reporters. [Human Rights Policy, 09/02/2018: https://www.kirinholdings.co.jp/english/csv/human_rights/policies.html &amp; Compliance, 06/03/2020: https://www.kirinholdings.co.jp/english/ir/governance/compliance.html] 
Score 2
• Not met: Number grievances filed, addressed or resolved: The Company reports that in 2018, there were 81 grievances about labour practices or human rights impacts filed, addressed, and resolved through formal grievance mechanisms. Regarding suppliers, 0 cases reported on child labour and forced labour in 2018. [ESG Data, 06/03/2020: https://www.kirinholdings.co.jp/english/csv/esg_gri/esg.html] 
• Not met: Channel is available in all appropriate languages
• Not met: Expect AG supplier to have equivalent grievance systems
• Not met: Opens own system to AG supplier workers</t>
  </si>
  <si>
    <t>The individual elements of the assessment are met or not as follows: 
Score 1
• Not met: Describes how remedy has been provided: The Company describes its change on donation policy for humanitarian purposes to Myanmar after concerns raised by Amnesty International that the donation may have been made to the Myanmar military. However, this remedy described by the Company is not related to human rights on its own operation nor how the Company would remedy some issue identified through a grievance mechanism. [The Progress Updates Concerning The Letter From Amnesty International, 14/12/2018: https://www.kirinholdings.co.jp/english/news/2018/1214_01.html] 
• Not met: Says how it would remedy key sector risks
Score 2
• Not met: Changes introduced to stop repetition
• Not met: Approach to learning from incident to prevent future impacts
• Not met: Evaluation of the channel/mechanism</t>
  </si>
  <si>
    <t>• Headline: Japanese authorities urged to investigate Kirin over donations made by subsidiary to Myanmar military during ethnic cleansing in Rakhine State
• Area: Right to Security 
• Story: In June 2018, Amnesty International called on the Japanese government to conduct an investigation into payments made by a subsidiary of Kirin Holdings to the Myanmar military during the peak of the ethnic cleansing campaign carried out against the Rohingya population in late 2017. Amnesty alleges that Kirin Holding Company's subsidiary Myanmar Brewery made three donations totaling USD $30,000 to the Myanmar authorities between 1 September and 3 October 2017. Although the intended purpose of the donations was to help victims of the violence, Amnesty claims the first donation was made at a televised ceremony in the capital Nay Pyi Taw, where staff of Myanmar Brewing gave a donation of USD $6,000 to the Commander-in Chief of Myanmar’s armed forces, Senior General Min Aung Hlaing. According to Amnesty, General Min Aung Hlaing allegedly said that the donations would go in part toward "security personnel and state service personnel" operating in Rakhine State. In a letter from Nobuhiko Hori, the Deputy Director of Group Corporate Communications at Kirin Holdings, to Amnesty International, Mr Hori said that the two subsequent donations consisted of rice and cooking oil and money that was given directly to local volunteers in Sittawe and thus shouldn't be considered comparable to the first donation given by Myanmar Brewing. Kirin owns a 55% stake in Myanmar Brewing, which it purchased in 2015.
• Sources: [Amnesty International - 14/06/2018: https://www.amnesty.ca/news/japan-investigate-brewer-kirin-over-payment-myanmar-military-amid-ethnic-cleansing-rohingya
][The Guardian - 15/06/2018: https://www.theguardian.com/global-development/2018/jun/15/japanese-brewery-admits-donating-to-myanmar-army-during-rohingya-crisis-kirin-ethnic-cleansing-rakhine-state][Box (Kirin correspondence with Amnesty) - 13/06/2018: https://app.box.com/s/1zxkmaey5oi3hmy3z133cldtuh7j03y9][Daily Mail (via AFP) - 14/06/2018: https://www.dailymail.co.uk/wires/afp/article-5844779/Kirin-beer-probes-donations-Myanmars-crisis-hit-Rakhine-state.html]</t>
  </si>
  <si>
    <t>The individual elements of the assessment are met or not as follows: 
Score 1
• Met: Public response available: The company responds publicly to the allegations through a statement to the Guardian newspaper and to the Agence France-Presse. [Daily Mail article (Myanmar), 14/06/2018: https://www.dailymail.co.uk/wires/afp/article-5844779/Kirin-beer-probes-donations-Myanmars-crisis-hit-Rakhine-state.html &amp; Guardian article (Myanmar), N/A: https://www.theguardian.com/global-development/2018/jun/15/japanese-brewery-admits-donating-to-myanmar-army-during-rohingya-crisis-kirin-ethnic-cleansing-rakhine-state] 
Score 2
• Met: Response goes into detail: In a statement to the Guardian newspaper Kirin Holding Company said: “The company takes human rights and the allegations seriously, and is planning to improve the donation process. While this investigation is ongoing, all corporate donations in Myanmar have been halted”. Additionally in comments reported by the Agence France-Presse, spokesman Nobuhiko Hori said members of the military were present during the first of the three donation rounds but said they believed the money was for relief. The second and third donations -- which included cooking supplies -- were handed directly to victims, he said. "We're taking seriously (the allegation) that we didn't sufficiently trace the money," he said, adding Kirin was halting any future funding pending the investigation. [Daily Mail article (Myanmar), 14/06/2018: https://www.dailymail.co.uk/wires/afp/article-5844779/Kirin-beer-probes-donations-Myanmars-crisis-hit-Rakhine-state.html &amp; Guardian article (Myanmar), N/A: https://www.theguardian.com/global-development/2018/jun/15/japanese-brewery-admits-donating-to-myanmar-army-during-rohingya-crisis-kirin-ethnic-cleansing-rakhine-state]</t>
  </si>
  <si>
    <t>The individual elements of the assessment are met or not as follows: 
Score 1
• Met: Company policies address the general issues raised: The company in its Human Rights policy says "We understand that our business activities may have direct or indirect human rights impacts at every stage in the value chain, from R&amp;D and procurement of raw materials to consumption/use of our products and services. We are committed to respecting human rights as set out in the International Bill of Human Rights and the International Labour Organization's Declaration on Fundamental Principles and Rights at Work." [Human Rights Policy, 09/02/2018: https://www.kirinholdings.co.jp/english/csv/human_rights/policies.html] 
• Met: Policies apply to the type of business relationships involved: The company in its Human Rights policy says "This policy applies to all the executives and employees - including part-time, dispatch and contract workers - of the Kirin Group, which constitutes Kirin Holdings Company, Limited and its consolidated subsidiaries…We expect that all of our business partners adhere to this policy. The Kirin Group will work to make our suppliers aware of this Policy, and we expect their compliance." [Human Rights Policy, 09/02/2018: https://www.kirinholdings.co.jp/english/csv/human_rights/policies.html] 
Score 2
• Not met: Policies address the specific rights in question: The company does not have a policy committing it to respect International Humanitarian Law.</t>
  </si>
  <si>
    <t>The individual elements of the assessment are met or not as follows: 
Score 1
• Not met: Engages with affected stakeholders: There is no publicly available evidence that the company has engaged with the Rohingya people and victims of the Myanmar army's military operations in Rakhine state. In a letter to Amnesty International, addressing the issue of the financial donation made to the Myanmar army, the President and CEO of Kirin Holdings, Yoshinori lsozaki says "We were told that the donations would be sent to victims of the conflict in Rakhine, and we did not sufficiently pursue details of which vehicle would ultimately be responsible for doing so. We understood from follow-up enquiries that the Rakhine State government distributed the funds." However this isn't engagement with the affected stakeholders. [Kirin CEO letters to Amnesty International, 22/05/2018] 
• Not met: Encourages linked business to engage affected stakeholders: In a letter to Amnesty International, addressing the issue of the financial donation made to the Myanmar army, the President and CEO of Kirin Holdings, Yoshinori lsozaki says "Kirin is preparing to conduct a Human Rights Impact Assessment of Myanmar Brewery's suppliers and business partners in Myanmar. We have control over operations managed or engaged in by Myanmar Brewery, but there are limits to the extent we can directly influence the activities of business partners outside of the joint venture. As such, under our Group Human Rights Policy we will continue to seek the understanding and support of MEHL for our human rights policy". This is not sufficient encouragement of Myanmar Brewing to engage with affected stakeholders. [Kirin CEO letters to Amnesty International, 22/05/2018] 
• Not met: Provides remedies to affected stakeholders: There is no publicly available evidence that remedy has been provided to the Rohingya people and victims of the Myanmar army's military operations in Rakhine state.
• Met: Has reviewed management systems to prevent recurrence: In a letter to Amnesty International, addressing the issue of the financial donation made to the Myanmar army, the President and CEO of Kirin Holdings, Yoshinori lsozaki says, "We have initiated a re-assessment of the entire donation process, from request and collection to publicity and distribution to beneficiaries….This lack of traceability is one of the key issues we plan to address in our revised process, which will also include a closer assessment of the different organizations that may be available to provide effective aid….we intend to improve our donation assessment by putting in place a more rigorous and defined process to assess the nature and appropriateness of the organization managing the donations, the purpose of the donations, and how donated
funds will be used and publicized. The company has reviewed its process for providing donations. [Kirin CEO letters to Amnesty International, 22/05/2018] 
Score 2
• Not met: Remedies are satisfactory to the victims: There is no publicly available evidence that remedy has been provided to the Rohingya people and victims of the Myanmar army's military operations in Rakhine state.
• Met: Has improved systems and engaged affected stakeholders: The company has conducted a human rights impact assessment in Myanmar. Additionally in a letter to Amnesty International, addressing the issue of the financial donation made to the Myanmar army, the President and CEO of Kirin Holdings, Yoshinori lsozaki says, "We are putting in place a timeframe to address these points of concern in a new donation process. The revised process will include a provision that our donations must be traceable, and if funds cannot be tracked then we will select alternative audited channels that fulfil our tracing criteria. [Kirin CEO letters to Amnesty International, 22/05/2018]</t>
  </si>
  <si>
    <t>The individual elements of the assessment are met or not as follows: 
Score 1
• Met: General HRs commitment: The Company indicates: ‘We are committed to respecting human rights across our activities and operations’. The report is prefaced and signed by the CEO. [2019 Corporate Social Responsibility Report, 2020: https://corporate.kohls.com/content/dam/kohlscorp/corporate-responsibility/landing-page/Kohls-2019-CSR-Report.pdf] 
• Not met: UNGC principles 1 &amp; 2
• Not met: UDHR
• Not met: International Bill of Rights
Score 2
• Not met: UNGPs
• Not met: OECD</t>
  </si>
  <si>
    <t>The individual elements of the assessment are met or not as follows: 
Score 1
• Not met: ILO Core: The Company's Code of Ethics explicitly covers non-discrimination and health and safety, but does not mention child and forced labour, freedom of association and collective bargaining. Moreover, the Company indicates: ‘Our Terms of Engagement align with internationally recognized human rights principles developed by the United Nations, International Labour Organization (ILO) core labor standards’. However, 'align with' is not considered a formal statement of commitment according to CHRB wording criteria. [Code Ethics, 04/20: https://corporate.kohls.com/content/dam/kohlscorp/investors/ethics/Code_of_Ethics_Policy_629_April_2020.pdf &amp; 2019 Corporate Social Responsibility Report, 2020: https://corporate.kohls.com/content/dam/kohlscorp/corporate-responsibility/landing-page/Kohls-2019-CSR-Report.pdf] 
• Not met: UNGC principles 3-6
• Not met: Explicitly list ALL four ILO for AP suppliers: The Company's Terms of Engagement for Business Partners covers all 4 core ILOs. With respect freedom of association and collective bargaining, the Company indicates: 'Partners must respect the rights of their workers to join legal organizations of their own choice. Workers must not be penalized or subject to intimidation or harassment in the peaceful exercise of their legal right to join or to refrain from joining such legal organizations or bargain collectively`. However, it is not clear whether the Company is requiring to respect those rights in all contexts, as it indicates refers to 'legal rights'. In these cases, companies are expected to require alternative mechanisms or equivalent workers bodies where the right to freedom of association and collective bargaining is restricted under law. [Terms of Engagement, N/A: https://corporate.kohls.com/content/dam/kohlscorp/corporate-responsibility/responsible-sourcing/TOE%20Corporate%20Website%20Version.pdf] 
Score 2
• Not met: Explicit commitment to All four ILO Core
• Met: Respect H&amp;S of workers: The Company indicates that ´Kohl’s is committed to providing a safe, healthy and environmentally compliant workplace for its associates [employees] and customers´. [Code Ethics, 04/20: https://corporate.kohls.com/content/dam/kohlscorp/investors/ethics/Code_of_Ethics_Policy_629_April_2020.pdf] 
• Met: H&amp;S applies to AP suppliers: The Company indicates that `Kohl's Business Partners must provide workers with a clean, safe and healthful work environment designated to prevent accidents and injuries in compliance with all applicable, legally mandated standards for workplace health and safety. Where applicable, Business Partners who provide residential facilities for their workers must provide safe, healthy and sanitary facilities, separate from production and warehouse facilities, which comply with legally mandated standards for health and safety`. [Terms of Engagement, N/A: https://corporate.kohls.com/content/dam/kohlscorp/corporate-responsibility/responsible-sourcing/TOE%20Corporate%20Website%20Version.pdf] 
• Not met: working hours for workers
• Not met: Working hours for AP suppliers: See above. Specifically: 'Subject to the requirements of local law, a regularly scheduled workweek of no more than sixty (60) hours and one day off in every seven (7) day period are encouraged.' However, this is not aligned with the international standards, which dictate a regularly scheduled workweek should not exceed 48 hours, 60 with overtime. [Terms of Engagement, N/A: https://corporate.kohls.com/content/dam/kohlscorp/corporate-responsibility/responsible-sourcing/TOE%20Corporate%20Website%20Version.pdf]</t>
  </si>
  <si>
    <t>The individual elements of the assessment are met or not as follows: 
Score 1
• Not met: Commits to stakeholder engagement: The Company states in its CSR 2017: 'We recognize the need to partner with others in order to create innovative solutions that drive our company forward in the long term and reduce our carbon footprint in the process. As a company, we look for ways to make sustainable choices easy for our customers and associates.' However, its stakeholder engagement approach is only related with the environment. No evidence found of commitment to engage with affected or potentially affected stakeholders in latest report. [2017 Corporate Social Responsibility Report, 2018: https://corporate.kohls.com/content/dam/kohlscorp/corporate-responsibility/landing-page/FINAL_2018_KohlsCSR.pdf &amp; 2019 Corporate Social Responsibility Report, 2020: https://corporate.kohls.com/content/dam/kohlscorp/corporate-responsibility/landing-page/Kohls-2019-CSR-Report.pdf] 
• Not met: Regular stakeholder engagement: The Company describes regular engagement with communities through different programs and states: ‘In 2019, we deepened our long-standing commitment to families and communities to support our expanded CSR platform evolving our philanthropic focus from children’s health to family health and wellness’. However, the indicator requires a commitment to engage with the Company’s potentially and actually affected stakeholders, which  means engaging in a dialogue with the stakeholders who might be, or are, impacted by the company's activities and/or with their legitimate representatives. [2019 Corporate Social Responsibility Report, 2020: https://corporate.kohls.com/content/dam/kohlscorp/corporate-responsibility/landing-page/Kohls-2019-CSR-Report.pdf] 
Score 2
• Not met: Commits to engage stakeholders in design
• Not met: Regular stakeholder design engagement</t>
  </si>
  <si>
    <t>The individual elements of the assessment are met or not as follows: 
Score 1
• Not met: Commits to ILO core conventions
• Met: Senior responsibility for HR: In its CSR Report, the Company indicates: 'Our Social Responsibility Committee guides the overall direction, assessment and continual improvement of our compliance program. The committee consists of senior leadership and executives responsible for business operations from many departments, including merchants, product development, legal, risk and compliance, and the global trade compliance departments, as well as executives directly responsible for the day-to-day efforts of our social compliance program'. [2016 Corporate Responsibility Report, 2017: https://corporate.kohls.com/content/dam/kohlscorp/news/2018/april/csr-report/2017%20Kohls%20CSR%20Report.pdf &amp; 2019 Corporate Social Responsibility Report, 2020: https://corporate.kohls.com/content/dam/kohlscorp/corporate-responsibility/landing-page/Kohls-2019-CSR-Report.pdf] 
Score 2
• Met: Day-to-day responsibility: See below.
• Met: Day-to-day responsibility for AP in supply chain: The Company indicates: 'Our human rights policy commitments are approved and communicated at the Board of Directors level, and the Audit Committee has oversight of these policies. Our Chief Risk &amp; Compliance Officer, who reports to our Chief Executive Officer, has oversight of Factory Compliance and implementation of our human rights commitments. The Social Compliance Team includes a Senior Manager of Factory Compliance, who leads a dedicated team of highly-experienced compliance associates responsible for the day-to-day administration of the social compliance program. This team is independent of the Product Development and Merchandising departments. Therefore, day-to-day decisions regarding the social compliance status of facilities used to produce our proprietary brand merchandise are made by associates not involved in purchase negotiation to prevent potential conflicts of interest'. [Terms of Engagement, 08/2016: https://corporate.kohls.com/content/dam/kohlscorp/company/suppliers/Terms%20of%20Engagement%20August%202016.pdf &amp; 2019 Corporate Social Responsibility Report, 2020: https://corporate.kohls.com/content/dam/kohlscorp/corporate-responsibility/landing-page/Kohls-2019-CSR-Report.pdf]</t>
  </si>
  <si>
    <t>The individual elements of the assessment are met or not as follows: 
Score 1
• Not met: Identifying risks in own operations: The Company states: ‘We rely on three professional, independent, third-party firms to monitor vendor partner compliance with our Terms of Engagement’, which includes human rights. It indicates: ‘Using a risk-based approach, once a facility is deemed compliant with our Terms of Engagement, we assign a risk level to determine if the facility is subject to more regular audits. Risk assessment is based on the following factors: Social conditions in the geographic location of the facility; Facility management commitment toward social compliance; Historical audit results of both vendor partner and facility (social, sustainability, and CTPAT performance, as applicable); Open-source information and Potential issues reported via public media’. However, no evidence found on whether this process (or other) is followed to identify which are the risks that the company faces rather than suppliers considered to be at risk. [2019 Corporate Social Responsibility Report, 2020: https://corporate.kohls.com/content/dam/kohlscorp/corporate-responsibility/landing-page/Kohls-2019-CSR-Report.pdf] 
• Not met: Identifying risks in AP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</si>
  <si>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describes the process of Facility Audit Process  and the factors in which the risk assessment for suppliers is based. However, the Company does not mention how it assesses which are the specific human rights issues are salient. [2019 Corporate Social Responsibility Report, 2020: https://corporate.kohls.com/content/dam/kohlscorp/corporate-responsibility/landing-page/Kohls-2019-CSR-Report.pdf] 
• Not met: Public disclosure of salient risks
Score 2
• Not met: Both requirements under score 1 met</t>
  </si>
  <si>
    <t>The individual elements of the assessment are met or not as follows: 
Score 1
• Not met: Action Plans to mitigate risks
• Not met: Including in AP supply chain: The Company describes the Facility Audit Process, to identify whether facilities are in compliance with the Company’s Terms of Engagement. Moreover, it indicates: ‘Third-party follow-up audits are performed, as needed, to monitor the deficiency remediation process. Appropriate action is taken if we identify noncompliance with our Terms of Engagement. Depending on the severity, actions may include working with our vendor partner to ensure adequate steps are taken to address deficiencies, cancelling affected orders, or even terminating the business relationship’. However, this indicator looks for evidence of how the Company acts to prevent specific human rights risks and impacts in the supply chain, rather than correcting non-compliances from specific suppliers. [2019 Corporate Social Responsibility Report, 2020: https://corporate.kohls.com/content/dam/kohlscorp/corporate-responsibility/landing-page/Kohls-2019-CSR-Report.pdf] 
• Not met: Example of Actions decided
Score 2
• Not met: Both requirements under score 1 met</t>
  </si>
  <si>
    <t>The individual elements of the assessment are met or not as follows: 
Score 1
• Not met: System to check if Actions are effective: The Company describes corrective action plans following supplier audits. However, this indicator looks for evidence of effectiveness of action plans to prevent or mitigate specific human rights risks, rather than specific non-compliances from specific suppliers. [2019 Corporate Social Responsibility Report, 2020: https://corporate.kohls.com/content/dam/kohlscorp/corporate-responsibility/landing-page/Kohls-2019-CSR-Report.pdf] 
• Not met: Lessons learnt from checking effectiveness
Score 2
• Not met: Both requirement under score 1 met</t>
  </si>
  <si>
    <t>The individual elements of the assessment are met or not as follows: 
Score 1
• Met: Channel accessible to all workers: The Company indicates: ‘Use the Kohl’s Integrity Hotline (by phone at 1-800-837-7297 or online at kohlsintegrity.com). The Hotline and website allow you to report concerns openly or anonymously. If you choose to remain anonymous, please know that we may need additional information to conduct a prompt and thorough investigation. Those who remain anonymous and wish to follow up on their concern will be assigned a confidential designation’. [Code Ethics, 04/20: https://corporate.kohls.com/content/dam/kohlscorp/investors/ethics/Code_of_Ethics_Policy_629_April_2020.pdf] 
Score 2
• Not met: Number grievances filed, addressed or resolved
• Not met: Channel is available in all appropriate languages
• Not met: Expect AP supplier to have equivalent grievance systems
• Not met: Opens own system to AP supplier workers</t>
  </si>
  <si>
    <t>• Headline: Workers complain of union busting by Korean-owned company that supplies to Kohl's
• Area: FoA and CB
• Story: Workers at a Kohl's supplier in the Philippines have complained of management interfering with their exercise of freedom of association and have called on the department store to provide remediation. The workers of Daegyoung Apparel Inc. formed a union in April 2019 in order to improve working conditions including low pay, lack of benefits, precarious work and labor standards violations. The management stepped in and threatened that the company would be shut down if the union was formed. Additionally, the workers were presented with anti-union propaganda. At the start, management personnel allegedly asked workers to sign anti-union statements at the production lines. Management personnel also openly held a town hall meeting in the factory canteen and repeated the threat of a factory closure. Later, workers were asked to go in pairs to management offices where they were subjected to anti-union propaganda. The management formally opposed the union's petition for certification elections and offered separation pay to workers.
• Sources: [BHRRC - 10/06/2019: https://www.business-humanrights.org/en/kohls-did-not-respond][Partido Manggagawa blog - 27/05/2019: https://partidongmanggagawa2001.blogspot.com/2019/05/union-busting-at-kohls-supplier-in.html]</t>
  </si>
  <si>
    <t>The individual elements of the assessment are met or not as follows: 
Score 1
• Not met: Company policies address the general issues raised
• Met: Policies apply to the type of business relationships involved: The Company's Terms of Engagement for Business Partners states that suppliers must adhere to free association for employees. [Terms of Engagement, 08/2016: https://corporate.kohls.com/content/dam/kohlscorp/company/suppliers/Terms%20of%20Engagement%20August%202016.pdf] 
Score 2
• Met: Policies address the specific rights in question: The Terms indicate the following: 'Workers must be free to join organizations of their own choice. Business Partners shall recognize and respect the rights of workers to freedom of association and collective bargaining. Workers shall not be subject to intimidation or harassment in the peaceful exercise of their legal right to join or to refrain from joining an Organization.' [Terms of Engagement, 08/2016: https://corporate.kohls.com/content/dam/kohlscorp/company/suppliers/Terms%20of%20Engagement%20August%202016.pdf]</t>
  </si>
  <si>
    <t>The individual elements of the assessment are met or not as follows: 
Score 1
• Met: General HRs commitment: The Company states 'we are committed to respecting human rights in our own operations and throughout our global value chain.' [Global Human Rights Policy September 2019, 26/9/2019: https://www.kraftheinzcompany.com/pdf/Global_Human_Rights_Policy092619.pdf] 
Score 2
• Not met: UNGPs: The Company states that its Human Rights Policy is 'guided by' the UNGPs. However, this language is not enough to be considered a commitment. [Global Human Rights Policy September 2019, 26/9/2019: https://www.kraftheinzcompany.com/pdf/Global_Human_Rights_Policy092619.pdf] 
• Not met: OECD</t>
  </si>
  <si>
    <t>The individual elements of the assessment are met or not as follows: 
Score 1
• Met: ILO Core: The Company explicitly lists the ILO Core for both itself and its suppliers. See below. [Global Human Rights Policy September 2019, 26/9/2019: https://www.kraftheinzcompany.com/pdf/Global_Human_Rights_Policy092619.pdf] 
• Met: Explicitly list All four ILO for AG suppliers: The Company adheres to and expects its suppliers and other business partners to adhere to the following: 'Minimum Age for Employment […] We do not tolerate the use of child labor [...] Forced Labor – we do not tolerate the use of forced or involuntary prison labor […] Discrimination – we prohibit discrimination on the basis of inequalities including race, ethnicity, sex, language, religion, political or other opinion, national or social origin, property and birth or other legally-protected status […] Freedom of Association – we recognize and respect the rights to freedom of association and collective bargaining'. [Global Human Rights Policy September 2019, 26/9/2019: https://www.kraftheinzcompany.com/pdf/Global_Human_Rights_Policy092619.pdf] 
Score 2
• Met: Explicit commitment to All four ILO Core: As stated above, the Company adheres to the ILO core labour standards, including Freedom of Association: 'we recognize and respect the rights to freedom of association and collective bargaining'. [Global Human Rights Policy September 2019, 26/9/2019: https://www.kraftheinzcompany.com/pdf/Global_Human_Rights_Policy092619.pdf] 
• Met: Respect H&amp;S of workers: As part of its Global Human Rights Policy, the Company states that it adheres to principles of: 'Health and Safety – we require working conditions in compliance with all applicable laws regarding worker health and safety'. This is also expected of suppliers. [Global Human Rights Policy September 2019, 26/9/2019: https://www.kraftheinzcompany.com/pdf/Global_Human_Rights_Policy092619.pdf] 
• Met: H&amp;S applies to AG suppliers: See above. [Global Human Rights Policy September 2019, 26/9/2019: https://www.kraftheinzcompany.com/pdf/Global_Human_Rights_Policy092619.pdf]</t>
  </si>
  <si>
    <t>The individual elements of the assessment are met or not as follows: 
Score 1
• Not met: Regular stakeholder engagement: The Human Rights policy states that 'We use the information obtained in the risk assessment process and stakeholder feedback to further inform our efforts to prevent, mitigate and manage human rights risk'. These include potentially affected stakeholders: 'the CSR Team engages with key stakeholders regularly, including consumers, customers, shareholders, employees, NGOs and community leaders.' However, no evidence of regular stakeholder engagement found. [Global Human Rights Policy September 2019, 26/9/2019: https://www.kraftheinzcompany.com/pdf/Global_Human_Rights_Policy092619.pdf &amp; Corporate responsibility report, 2017: http://www.kraftheinzcompany.com/pdf/KHC_CSR_2017_Full.pdf] 
Score 2
• Not met: Commits to engage stakeholders in design
• Not met: Regular stakeholder design engagement</t>
  </si>
  <si>
    <t>The individual elements of the assessment are met or not as follows: 
Score 1
• Not met: Commits to remedy: 'We are committed to addressing any adverse human rights impacts which we have caused or to which we have contributed, and expect our suppliers, business partners and other relevant stakeholders to do the same.' However, this language is not enough to be considered a commitment to remedy. [Global Human Rights Policy September 2019, 26/9/2019: https://www.kraftheinzcompany.com/pdf/Global_Human_Rights_Policy092619.pdf]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</si>
  <si>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 Met: Senior responsibility for HR: Regarding Administrative and Governance in the Human Rights Policy, the Company states the following: 'Relevant members of the Kraft Heinz Executive Management team oversee implementation of this Policy. A Global Steering Group – including the Head of Corporate Social Responsibility, the Chief Procurement Officer and the Chief Ethics and Compliance Officer – monitors compliance with this Policy and developments within the industry.' [Global Human Rights Policy September 2019, 26/9/2019: https://www.kraftheinzcompany.com/pdf/Global_Human_Rights_Policy092619.pdf] 
Score 2
• Not met: Day-to-day responsibility: The Global Steering Group is 'also responsible for day-to-day monitoring, supervising, administration and updating of this Policy.' However, it is not clear how the steering group work within their functions to implement and/or supervise human rights issues. [Global Human Rights Policy September 2019, 26/9/2019: https://www.kraftheinzcompany.com/pdf/Global_Human_Rights_Policy092619.pdf] 
• Not met: Day-to-day responsibility for AG in supply chain: The Company states the following regarding tracking: 'We track the effectiveness of our management of negative human rights impacts through the monitoring of and engagement with our suppliers, business partners and other relevant stakeholders'. However, it is unclear who is responsible for this. [Global Human Rights Policy September 2019, 26/9/2019: https://www.kraftheinzcompany.com/pdf/Global_Human_Rights_Policy092619.pdf]</t>
  </si>
  <si>
    <t>The individual elements of the assessment are met or not as follows: 
Score 1
• Not met: Identifying risks in own operations: The Company states the following: 'We undertake both internal and external practices to assess potential negative human rights impacts in our business operations and global supply chain. […] Our efforts include conducting a risk assessment to identify potential and actual negative human rights impacts. This includes evaluation of geographical, economic and social criteria to determine points in our value chain where risk is highest, and where we can make the greatest impact'. However, no description of how risks are identified could be found. [Global Human Rights Policy September 2019, 26/9/2019: https://www.kraftheinzcompany.com/pdf/Global_Human_Rights_Policy092619.pdf] 
• Not met: Identifying risks in AG suppliers
Score 2
• Not met: Ongoing global risk identification
• Not met: In consultation with stakeholders: 'We use the information obtained in the risk assessment process and stakeholder feedback to further inform our efforts to prevent, mitigate and manage human rights risk'. However, no further details found on how and which stakeholders are consulted as part of the due diligence process. [Global Human Rights Policy September 2019, 26/9/2019: https://www.kraftheinzcompany.com/pdf/Global_Human_Rights_Policy092619.pdf] 
• Not met: In consultation with HR experts
• Not met: Triggered by new circumstances
• Not met: Explains use of HRIAs or ESIA (inc HR)</t>
  </si>
  <si>
    <t>The individual elements of the assessment are met or not as follows: 
Score 1
• Not met: Salient risk assessment (and  context): 'Our efforts include conducting a risk assessment to identify potential and actual negative human rights impacts. This includes evaluation of geographical, economic and social criteria to determine points in our value chain where risk is highest, and where we can make the greatest impact'. However, no description of how the Company conducts these assessments could be found or what the company considers to be its salient human rights risks. [Global Human Rights Policy September 2019, 26/9/2019: https://www.kraftheinzcompany.com/pdf/Global_Human_Rights_Policy092619.pdf] 
• Not met: Public disclosure of salient risks: The Company has disclosed that it is currently undergoing a risk assessment, and the results have yet to be published.
Score 2
• Not met: Both requirements under score 1 met</t>
  </si>
  <si>
    <t>The individual elements of the assessment are met or not as follows: 
Score 1
• Not met: Action Plans to mitigate risks: The Company states the following: 'We use the information obtained in the risk assessment process and stakeholder feedback to further inform our efforts to prevent, mitigate and manage human rights risk'. However, no further description found. [Global Human Rights Policy September 2019, 26/9/2019: https://www.kraftheinzcompany.com/pdf/Global_Human_Rights_Policy092619.pdf] 
• Not met: Including in AG supply chain [Global Human Rights Policy September 2019, 26/9/2019: https://www.kraftheinzcompany.com/pdf/Global_Human_Rights_Policy092619.pdf] 
• Not met: Example of Actions decided: As of now, the Company is undergoing its first risk assessment, and therefore has no examples of actions decided.
Score 2
• Not met: Both requirements under score 1 met</t>
  </si>
  <si>
    <t>The individual elements of the assessment are met or not as follows: 
Score 1
• Not met: System to check if Actions are effective: 'We track the effectiveness of our management of negative human rights impacts through the monitoring of and engagement with our suppliers, business partners and other relevant stakeholders [regarding compliance with the Human Rights Guiding Principles set forth in this Policy]. We will provide biennial public disclosure on our effectiveness'. However, no further details found. [Global Human Rights Policy September 2019, 26/9/2019: https://www.kraftheinzcompany.com/pdf/Global_Human_Rights_Policy092619.pdf] 
• Not met: Lessons learnt from checking effectiveness: As stated above, the Company will provide a public disclosure of effectiveness, however, results have yet to be published. [Global Human Rights Policy September 2019, 26/9/2019: https://www.kraftheinzcompany.com/pdf/Global_Human_Rights_Policy092619.pdf] 
Score 2
• Not met: Both requirement under score 1 met</t>
  </si>
  <si>
    <t>The individual elements of the assessment are met or not as follows: 
Score 1
• Not met: Comms plan re identifying risks
• Not met: Comms plan re assessing risks
• Not met: Comms plan re action plans for risks
• Not met: Comms plan re reviewing action plans
• Not met: Including AG suppliers
Score 2
• Not met: Responding to affected stakeholders concerns: The Company has yet to release information regarding affected stakeholders.
• Not met: Ensuring affected stakeholders can access communications</t>
  </si>
  <si>
    <t>The individual elements of the assessment are met or not as follows: 
Score 1
• Met: Channel accessible to all workers: The Corporate responsibility report indicates that 'To help employees report potential misconduct, the Company provides several ways to report, including through managers, Human Resources professionals, the Legal Department and the Ethics &amp; Compliance team. In addition, we have a confidential Ethics &amp; Compliance Hotline for reporting an ethics or compliance concern. The Hotline has multilingual staff available 24 hours a day. Reports can be made via country-specific toll-free phone numbers or online'. The hotline website is available in more than 40 different languages. [Corporate responsibility report, 2017: http://www.kraftheinzcompany.com/pdf/KHC_CSR_2017_Full.pdf &amp; Compliance hotline on website] 
Score 2
• Not met: Number grievances filed, addressed or resolved
• Met: Channel is available in all appropriate languages: As above. 'The Hotline has multilingual staff available 24 hours a day. Reports can be made via country-specific toll-free phone numbers or online'. The hotline website is available in more than 40 different languages. [Compliance hotline on website &amp; Corporate responsibility report, 2017: http://www.kraftheinzcompany.com/pdf/KHC_CSR_2017_Full.pdf] 
• Met: Opens own system to AG supplier workers: 'We provide several ways for employees, suppliers, business partners and other stakeholders to raise concerns or complaints. This includes […] our confidential Ethics &amp; Compliance Hotline. The Hotline is open to all stakeholders, including rightsholders, is maintained by a third-party provider and has multilingual staff available 24 hours a day.' [Global Human Rights Policy September 2019, 26/9/2019: https://www.kraftheinzcompany.com/pdf/Global_Human_Rights_Policy092619.pdf]</t>
  </si>
  <si>
    <t>The individual elements of the assessment are met or not as follows: 
Score 1
• Met: Grievance mechanism for community: The Company provides a confidential E&amp;C Hotline, which is publicly available to anyone, including our business partners, for reporting an ethics or compliance concern. 'The Hotline is open to all stakeholders, including rightsholders, is maintained by a third-party provider and has multilingual staff available 24 hours a day.' [Kraft Heinz Ethics &amp; Compliance Hotline &amp; Global Human Rights Policy September 2019, 26/9/2019: https://www.kraftheinzcompany.com/pdf/Global_Human_Rights_Policy092619.pdf] 
Score 2
• Met: Describes accessibility and local languages: as above
• Met: AG supplier communities use global system: 'We provide several ways for employees, suppliers, business partners and other stakeholders to raise concerns or complaints. This includes […] our confidential Ethics &amp; Compliance Hotline. The Hotline is open to all stakeholders, including rightsholders, is maintained by a third-party provider and has multilingual staff available 24 hours a day.' [Global Human Rights Policy September 2019, 26/9/2019: https://www.kraftheinzcompany.com/pdf/Global_Human_Rights_Policy092619.pdf]</t>
  </si>
  <si>
    <t>• Headline: Supply chains of Kraft Heinz and others criticized for forced labor and discrimination linked to China's political assimilation ethnic Uighurs and Muslims
• Area: Forced labour
• Story: 16 May 2019, An investigation by the Wall Street Journal (WSJ) has identified forced labour in supply chains linked to major western brands, including apparel and food manufacturers. The article cites interviews with a number of workers of Uyghur ethnicity, who have been 'recruited' from their villages and forced to work in factories as part of the Chinese government's 're-education' program focused in the Xinjiang region, which many NGO and human rights groups have criticised as amounting to situations of discrimination and coercion. 
In early 2017, the Communist Party began a new incarceration campaign, rounding up, detaining and forcibly indoctrinating Uyghurs and other Muslim minority ethnic groups in the far-western region. Islam has effectively been outlawed in the far-western region, with people routinely labelled as extremists and imprisoned for practising their religion. A UN committee describes the province as resembling a "mass internment camp", with estimates more than 1 million Uyghurs have been sent to prison or re-education camps The article observes a number of factories in Xinjiang make yarn, which is then sent to other factories in China and countries including Bangladesh and Cambodia to produce clothing products. Additionally, Uyghur workers are also recruited to work in food processing factories, which supply products to major western food brands. The article cites another source saying "executives of Cofco Tunhe Co. visited Aksu’s Aketuohai village to recruit villagers to their factory to help the government’s poverty-alleviation push. The state-run company is China’s largest tomato processor, with Xinjiang as its main production base, supplying tomato paste to Kraft Heinz and Campbell Soup...". In response to enquiries from the WSJ, Kraft Heinz said 5% of its tomato supply came from Xinjiang, with none sold in the U.S.
• Sources: [Wall Street Journal - 16/05/2019: https://www.wsj.com/articles/western-companies-get-tangled-in-chinas-muslim-clampdown-11558017472#https://www.wsj.com/articles/western-companies-get-tangled-in-chinas-muslim-clampdown-11558017472]</t>
  </si>
  <si>
    <t>The individual elements of the assessment are met or not as follows: 
Score 1
• Met: Public response available: The company provided a response to the Wall Street Journal where it said that 5% of its tomato supply came from Xinjiang, with none sold in the U.S. [Response to Wall Street Journal allegations, 16/05/2019: ttps://www.wsj.com/articles/western-companies-get-tangled-in-chinas-muslim-clampdown-11558017472#https://www.wsj.com/articles/western-companies-get-tangled-in-chinas-muslim-clampdown-11558017472] 
Score 2
• Not met: Response goes into detail: The response does not provide sufficient detail [Response to Wall Street Journal allegations, 16/05/2019: ttps://www.wsj.com/articles/western-companies-get-tangled-in-chinas-muslim-clampdown-11558017472#https://www.wsj.com/articles/western-companies-get-tangled-in-chinas-muslim-clampdown-11558017472]</t>
  </si>
  <si>
    <t>The individual elements of the assessment are met or not as follows: 
Score 1
• Met: Company policies address the general issues raised: The company prohibits forced labour in its Code of Conduct saying "We place a high value on an ethical and transparent supply chain. Accordingly, we
demand that all business partners demonstrate a clear commitment to protecting the rights of workers worldwide. We do not tolerate the use of forced labor—including human trafficking and slavery." Additionally the company's 'Supplier guiding Principles' state "Suppliers will not use forced or involuntary prison labor." [Supplier guiding principles, N/A: http://www.kraftheinzcompany.com/ethics_and_compliance/supplier-guiding-principles.html &amp; Employee code of conduct, 19/8/2015: http://www.kraftheinzcompany.com/ethics_and_compliance/pdf/English_Employee_Code_of_Conduct.pdf] 
• Not met: Policies apply to the type of business relationships involved: The scope of the supplier guiding principles state "These Supplier Guiding Principles apply to all suppliers with whom Kraft Heinz, its affiliates and business units worldwide have a contractual relationship, including contractors, suppliers of products and services, co-packers, and joint venture partners." However it is not clear that Kraft Heinz has a contractual relationship with the supplier the allegation relates to, and thus it is not clear that this policy would apply to the business relationship. [Supplier guiding principles, N/A: http://www.kraftheinzcompany.com/ethics_and_compliance/supplier-guiding-principles.html] 
Score 2
• Not met: Policies address the specific rights in question: The company's policies don't contain any specific provisions relating to the prohibition of restriction of movement through the retention of passports and other documents or through debt bondage. [Supplier guiding principles, N/A: http://www.kraftheinzcompany.com/ethics_and_compliance/supplier-guiding-principles.html]</t>
  </si>
  <si>
    <t>The individual elements of the assessment are met or not as follows: 
Score 1
• Not met: Engages with affected stakeholders: In response to enquiries from the Wall Street Journal Kraft Heinz said 5% of its tomato supply came from Xinjiang, with none sold in the U.S. However there is no evidence that it has engaged with affected stakeholders. [Response to Wall Street Journal allegations, 16/05/2019: ttps://www.wsj.com/articles/western-companies-get-tangled-in-chinas-muslim-clampdown-11558017472#https://www.wsj.com/articles/western-companies-get-tangled-in-chinas-muslim-clampdown-11558017472] 
• Not met: Encourages linked business to engage affected stakeholders: In response to enquiries from the Wall Street Journal Kraft Heinz said 5% of its tomato supply came from Xinjiang, with none sold in the U.S. However there is no evidence that it has encouraged its linked business to engage with affected stakeholders. [Response to Wall Street Journal allegations, 16/05/2019: ttps://www.wsj.com/articles/western-companies-get-tangled-in-chinas-muslim-clampdown-11558017472#https://www.wsj.com/articles/western-companies-get-tangled-in-chinas-muslim-clampdown-11558017472] 
• Not met: Provides remedies to affected stakeholders: In response to enquiries from the Wall Street Journal Kraft Heinz said 5% of its tomato supply came from Xinjiang, with none sold in the U.S. However there is no evidence that it has provided remedy to the affected stakeholders. [Response to Wall Street Journal allegations, 16/05/2019: ttps://www.wsj.com/articles/western-companies-get-tangled-in-chinas-muslim-clampdown-11558017472#https://www.wsj.com/articles/western-companies-get-tangled-in-chinas-muslim-clampdown-11558017472] 
• Not met: Has reviewed management systems to prevent recurrence: In response to enquiries from the Wall Street Journal Kraft Heinz said 5% of its tomato supply came from Xinjiang, with none sold in the U.S. However there is no evidence that it has reviewed its management systems. [Response to Wall Street Journal allegations, 16/05/2019: ttps://www.wsj.com/articles/western-companies-get-tangled-in-chinas-muslim-clampdown-11558017472#https://www.wsj.com/articles/western-companies-get-tangled-in-chinas-muslim-clampdown-11558017472] 
Score 2
• Not met: Remedies are satisfactory to the victims: In response to enquiries from the Wall Street Journal Kraft Heinz said 5% of its tomato supply came from Xinjiang, with none sold in the U.S. However there is no evidence that it has provided remedy to the victims. [Response to Wall Street Journal allegations, 16/05/2019: ttps://www.wsj.com/articles/western-companies-get-tangled-in-chinas-muslim-clampdown-11558017472#https://www.wsj.com/articles/western-companies-get-tangled-in-chinas-muslim-clampdown-11558017472] 
• Not met: Has improved systems and engaged affected stakeholders: In response to enquiries from the Wall Street Journal Kraft Heinz said 5% of its tomato supply came from Xinjiang, with none sold in the U.S. However there is no evidence that it has improved its management systems and engaged with affected stakeholders. [Response to Wall Street Journal allegations, 16/05/2019: ttps://www.wsj.com/articles/western-companies-get-tangled-in-chinas-muslim-clampdown-11558017472#https://www.wsj.com/articles/western-companies-get-tangled-in-chinas-muslim-clampdown-11558017472]</t>
  </si>
  <si>
    <t>The individual elements of the assessment are met or not as follows: 
Score 1
• Met: General HRs commitment: The Company discloses in their statement on human rights 'We care deeply about the rights of those with whom we work and rely on to operate our business every day. Our Values, Policy on Business Ethics and Vendor Code of Conduct have long served as the guideposts of our fundamental respect for human rights. 'We continue to affirm our commitment to uphold our high standards and expectations for human rights and fair labor in our U.S. and global supply chain.' [Vendor Code of Conduct, 07/12/2016: https://www.thekrogerco.com/wp-content/uploads/2017/09/code-of-conduct.pdf &amp; Statement on Human Rights, 01/07/2018: https://www.thekrogerco.com/wp-content/uploads/2018/07/TheKrogerCo_Statement-on-Human-Rights_2018-July.pdf] 
• Not met: UNGC principles 1 &amp; 2
• Not met: UDHR
• Not met: International Bill of Rights
Score 2
• Not met: UNGPs: The Company states that 'our policies and practices are aligned with these important international and industry standards: • The United Nations Guiding Principles (UNGP) on Business and Human Rights, and • The International Labour Organization (ILO) Conventions.' However, being 'aligned with' the UNGPs is not considered a commitment to the UNGPs. [Statement on Human Rights, 01/07/2018: https://www.thekrogerco.com/wp-content/uploads/2018/07/TheKrogerCo_Statement-on-Human-Rights_2018-July.pdf] 
• Not met: OECD</t>
  </si>
  <si>
    <t>The individual elements of the assessment are met or not as follows: 
Score 1
• Met: ILO Core: The Company does states that they 'prohibit discrimination and any forced, trafficked or child labor. We are committed to safe and healthy working conditions and the dignity of all individuals. We are also committed to the rights to freedom of association and to collective bargaining'. [Statement on Human Rights, 01/07/2018: https://www.thekrogerco.com/wp-content/uploads/2018/07/TheKrogerCo_Statement-on-Human-Rights_2018-July.pdf] 
• Not met: Explicitly list All four ILO for AG suppliers: The statement above also applies to suppliers and other business partners, in addition it indicates: 'Our vendors will comply with our Vendor Code of Conduct, which outlines requirements for our vendors on topics including child labor, forced labor, discrimination, disciplinary practices, working hours, compensation, health and safety, freedom of association and compliance with regulatory and legal requirements.' The Vendor Code of Conducts indicates with respect freedom of association and collective bargaining: 'Vendor will not prevent workers from choosing to associate (or not) with any group or bargaining collectively (or not),  consistent with applicable laws.' However, it is not clear whether the Company is requiring to respecting those rights in all contexts, as it indicates 'consistent with applicable laws'. In these cases, companies are expected to require alternative  mechanisms or equivalent workers bodies where the right to freedom of association and collective bargaining is restricted under law. No further evidence found. [Vendor Code of Conduct, 07/12/2016: https://www.thekrogerco.com/wp-content/uploads/2017/09/code-of-conduct.pdf &amp; Ethics point, N/A: https://secure.ethicspoint.com/domain/en/default_reporter.asp] 
Score 2
• Met: Explicit commitment to All four ILO Core: The Company does states that they 'prohibit discrimination and any forced, trafficked or child labor. We are committed to safe and healthy working conditions and the dignity of all individuals. We are also committed to the rights to freedom of association and to collective bargaining'. [Vendor Code of Conduct, 07/12/2016: https://www.thekrogerco.com/wp-content/uploads/2017/09/code-of-conduct.pdf] 
• Met: Respect H&amp;S of workers: Kroger's Policy on Business Ethics notes that "the safety and health of associates is paramount, and working conditions will reflect this." Separate to this, the Vendor Code of Conduct specifies that "Workers may not be exposed to unreasonably hazardous, unsafe, or unhealthy conditions".  The Social Responsibility Audit document notes 63 indicators in relation to H&amp;S. [Policy on Business Ethics, 04/01/2016: https://www.thekrogerco.com/wp-content/uploads/2017/09/business-ethics-policy.pdf &amp; Vendor Code of Conduct, 07/12/2016: https://www.thekrogerco.com/wp-content/uploads/2017/09/code-of-conduct.pdf] 
• Met: H&amp;S applies to AG suppliers: Vendor Code of Conduct notes that ´Workers may not be exposed to unreasonably hazardous, unsafe, or unhealthy conditions´. The Social Responsibility Audit Content, states that ´Suppliers must provide a safe and healthy workplace and take steps to prevent occupational hazards´. [Vendor Code of Conduct, 07/12/2016: https://www.thekrogerco.com/wp-content/uploads/2017/09/code-of-conduct.pdf &amp; Social Responsibility Audit Content, N/A: https://www.thekrogerco.com/wp-content/uploads/2017/09/krgr-social-responsibility-content-for-suppliers.pdf]</t>
  </si>
  <si>
    <t>The individual elements of the assessment are met or not as follows: 
Score 1
• Met: Commits to stakeholder engagement: The Company states 'We define stakeholders as those groups and individuals that affect our ability to successfully run our business, and who may be affected by our business operations. We proactively manage a wide variety of stakeholder relationships to foster open dialogue and capture feedback. Our approach to engagement varies by stakeholder group'. Furthermore, Kroger makes the following commitment: 'Kroger is committed to meaningful engagement with our stakeholders.' [2019 Sustainability Report, 2020: http://sustainability.kroger.com/Kroger-2019-ESG-Report.pdf] 
Score 2
• Met: Regular stakeholder design engagement: The Company details its engagement with Trade Unions in the collective bargaining process. The Company discloses 'We communicate on a regular basis with our local unions and the international unions, which represent many of our associates, through scheduled meetings, telephone calls and ongoing collective bargaining agreement negotiations throughout the year'. Furthermore, the Company details its commitment to working together with NGOs and specifically refers to their program 'Kroger’s Zero Hunger | Zero Waste social impact plan' and their work with Feeding America and the World Wildlife Fund. The Company also consulted their key stakeholders in their materiality assessment, which resulted in Human Rights issues being included under 'Supply Chain accountability' and 'Responsible Sourcing'. [2019 Sustainability Report, 2020: http://sustainability.kroger.com/Kroger-2019-ESG-Report.pdf]</t>
  </si>
  <si>
    <t>The individual elements of the assessment are met or not as follows: 
Score 1
• Not met: Commits to remedy: The Company indicates that ´As of March 2019, all our Social Compliance audits include eLearning modules tailored to the facility to be completed during the corrective action plan process. These eLearning lessons complement the corrective action plan process to provide best practices and drive improvement´. However, this indicator looks for a publicly available statement of policy committing it to remedy the adverse impacts on individuals, workers and communities that it has caused or contributed to. No further evidence found. [2019 Sustainability Report, 2020: http://sustainability.kroger.com/Kroger-2019-ESG-Report.pdf] 
Score 2
• Not met: Not obstructing access to other remedies
• Not met: Collaborating with other remedy initiatives
• Not met: Work with AG suppliers to remedy impacts: As indicated above, the Company includes eLearning modules tailored to the facility to be completed during the corrective action process. However, this indicator looks for a commitment to collaborate with suppliers to remedy adverse impacts through the business relationship's own mechanisms or through collaborating with them on the development of third party non-judicial remedies. [2019 Sustainability Report, 2020: http://sustainability.kroger.com/Kroger-2019-ESG-Report.pdf]</t>
  </si>
  <si>
    <t>The individual elements of the assessment are met or not as follows: 
Score 1
• Met: Commits to ILO core conventions: See indicator A.1.2. The Company is committed to ILO conventions.
• Met: Senior responsibility for HR: The Company indicates, in its 2019 Sustainability Report, that ´Responsibility for social compliance in our supply chain extends to our Chief Ethics &amp; Compliance Officer'. The Human Rights Statement details that the Company's work in Human Rights is overseen by the Chief Ethics &amp; Compliance Officer in addition to the Group Vice President of Corporate Affairs, Group Vice President of Human Resources, Vice President of Sourcing, and Head of Sustainability. [2019 Sustainability Report, 2020: http://sustainability.kroger.com/Kroger-2019-ESG-Report.pdf &amp; Statement on Human Rights Violation in Seafood Supply Chain, 25/03/2015: https://www.thekrogerco.com/wp-content/uploads/2017/08/Statement-Human-Rights-Violation-in-Seafood-Supply-Chain.pdf] 
Score 2
• Not met: Day-to-day responsibility: The Company states that ´Supporting the Chief Ethics &amp; Compliance Officer’s mandates are several functions in the company such as social compliance managers, supplier integrity management, Corporate Affairs and sustainability, corporate food technology, and merchandising and sourcing teams´. However, the current evidence is related to its supply chain. No further evidence found of how the Company´s day-to-day human rights responsibility is allocated across the range of relevant functions of the Company as evidence found seems to refer to supply chain only. [2019 Sustainability Report, 2020: http://sustainability.kroger.com/Kroger-2019-ESG-Report.pdf] 
• Met: Day-to-day responsibility for AG in supply chain: Regarding responsibility for social compliance in our supply chain, the Company states that ´Supporting the Chief Ethics &amp; Compliance Officer’s mandates are several functions in the company such as social compliance managers, supplier integrity management, Corporate Affairs and sustainability, corporate food technology, and merchandising and sourcing teams´. [2019 Sustainability Report, 2020: http://sustainability.kroger.com/Kroger-2019-ESG-Report.pdf]</t>
  </si>
  <si>
    <t>The individual elements of the assessment are met or not as follows: 
Score 1
• Not met: Identifying risks in own operations: The Company indicates that ´in our own operations and in our business with suppliers, we use multiple risk management protocols to reduce risk to our associates, customers and the communities we serve´. However, it is not clear how it identifies human rights risk and impacts in impacts in specific locations or activities, covering its own operations. No further evidence found in the 2019 Sustainability Report . [2019 Sustainability Report, 2020: http://sustainability.kroger.com/Kroger-2019-ESG-Report.pdf] 
• Not met: Identifying risks in AG suppliers: The company indicates that ´in our own operations and in our business with suppliers, we use multiple risk management protocols to reduce risk to our associates, customers and the communities we serve´. However, it is not clear how it identifies human rights risk and impacts in impacts in specific locations or activities, covering relevant business relationships. No further evidence found in the 2019 Sustainability Report . [2019 Sustainability Report, 2020: http://sustainability.kroger.com/Kroger-2019-ESG-Report.pdf] 
Score 2
• Not met: Ongoing global risk identification
• Not met: In consultation with stakeholders
• Not met: In consultation with HR experts
• Not met: Triggered by new circumstances [Statement on Human Rights Violation in Seafood Supply Chain, 25/03/2015: https://www.thekrogerco.com/wp-content/uploads/2017/08/Statement-Human-Rights-Violation-in-Seafood-Supply-Chain.pdf] 
• Not met: Explains use of HRIAs or ESIA (inc HR)</t>
  </si>
  <si>
    <t>The individual elements of the assessment are met or not as follows: 
Score 1
• Met: Salient risk assessment (and  context): The Company discloses 'In our own operations and in our business with suppliers, we use multiple risk management protocols to reduce risk to our associates, customers and the communities we serve.'  In the Company's audit process, which covers human rights issues, they use their 'risk classification process to determine which countries we consider higher risk, so that we can prioritize facilities located in these countries during the audit scheduling process, if needed. In some instances, we will also audit U.S.-based suppliers if there is a perceived risk for a facility, product or region of the country. For certain high-risk product categories such as produce, we audit all facilities regardless of whether they produce private label or national brand. We regularly evaluate and adjust our audit protocol, our process and our scope to reflect changing risks.' [Quality and Our Brands Manufacturing Standards, 43235] 
• Not met: Public disclosure of salient risks
Score 2
• Not met: Both requirements under score 1 met</t>
  </si>
  <si>
    <t>The individual elements of the assessment are met or not as follows: 
Score 1
• Not met: Action Plans to mitigate risks: The Company explains its social compliance audits, including its corrective action process. However, no evidence found of its global system to proactively take action to prevent, mitigate or remediate its salient human rights issues. [2019 Sustainability Report, 2020: http://sustainability.kroger.com/Kroger-2019-ESG-Report.pdf] 
• Not met: Including in AG supply chain: Also, it indicates that ´Our Social Compliance Program captures audits at facilities producing food and general merchandise products. In 2018, approximately 22% of the audits resulted in approved facilities that can continue business with the company for another 12 months. Another 68% were assigned a Corrective Action Plan and were required to fix violations on either a 6-month or 12-month timeframe. And finally, 10% of the total audits identified Zero Tolerance violations, and, if permitted, corrected violations immediately´. Moreover, ´as of March 2019, all our Social Compliance audits include eLearning modules tailored to the facility to be completed during the corrective action plan process. These eLearning lessons complement the corrective action plan process to provide best practices and drive improvement´. However, as above, no evidence found of a global system to proactively take action to prevent, mitigate or remediate salient human rights issues in its supply chain. [2019 Sustainability Report, 2020: http://sustainability.kroger.com/Kroger-2019-ESG-Report.pdf] 
• Not met: Example of Actions decided
Score 2
• Not met: Both requirements under score 1 met</t>
  </si>
  <si>
    <t>The individual elements of the assessment are met or not as follows: 
Score 1
• Not met: System to check if Actions are effective: The Company indicates that ´Kroger takes seriously any violations of our Code of Conduct. Cases of suspected child labor, suspected forced labor or attempted bribery by the facility fall within the Prohibited category, and these suppliers are automatically disqualified and removed from our supply chain. Facilities that accumulate any Zero Tolerance violations are required to resolve issues  immediately and may be subject to an interruption of business. Those on Corrective Action Plans are conditionally approved and required to complete the assigned eLearning courses and subsequent Improvement Plan according to schedule´. However, it is not clear its system for tracking the actions taken in response to human rights risks and impacts assessed and for evaluating whether the actions have been effective or have missed key issues or not produced the desired results. [2019 Sustainability Report, 2020: http://sustainability.kroger.com/Kroger-2019-ESG-Report.pdf] 
• Not met: Lessons learnt from checking effectiveness
Score 2
• Not met: Both requirement under score 1 met</t>
  </si>
  <si>
    <t>The individual elements of the assessment are met or not as follows: 
Score 1
• Met: Channel accessible to all workers: Vendor Code of Conduct includes access to Kroger helpline, which states: "Violations of this Code of Conduct may be reported using the Kroger Helpline – a toll-free number (800-689-4609), email address (helpline@kroger.com), and website (www.Ethicspoint.com). Users of the Helpline may choose to remain anonymous."  The helpline is accessible to all workers. [Kroger Ethics Point, N/A: https://secure.ethicspoint.com/domain/media/en/gui/16000/index.html] 
Score 2
• Not met: Number grievances filed, addressed or resolved: No further evidence found in the 2019 Sustainability Report.
• Met: Channel is available in all appropriate languages: EthicsPoint is hosted by third party provider Navex Global and can be accessed in multiple languages. [Ethics point, N/A: https://secure.ethicspoint.com/domain/en/default_reporter.asp] 
• Met: Opens own system to AG supplier workers: The Vendor Code of Conduct, which extends to suppliers, includes access to Kroger helpline, which states: "Violations of this Code of Conduct may be reported using the Kroger Helpline – a toll-free number (800-689-4609), email address (helpline@kroger.com), and website (www.Ethicspoint.com). Users of the Helpline may choose to remain anonymous.' [Vendor Code of Conduct, 07/12/2016: https://www.thekrogerco.com/wp-content/uploads/2017/09/code-of-conduct.pdf]</t>
  </si>
  <si>
    <t>The individual elements of the assessment are met or not as follows: 
Score 1
• Not met: Grievance mechanism for community: The Company website has a feedback mechanism, however it is unclear whether this covers human rights grievances. The Company Human Rights Statement links to the grievance mechanism website EthicsPoint, the Kroger Helpline and email address.  You do not have to be an employee of Kroger to make a report via the EthicsPoint site. However, grievances can only be made for the United States operation and are site specific. [Ethics point, N/A: https://secure.ethicspoint.com/domain/en/default_reporter.asp] 
Score 2
• Not met: Describes accessibility and local languages: EthicsPoint is available in multiple languages. The Kroger Helpline is a toll-free number. Furthermore, the Company states that the users of the Kroger Helpline may choose to remain anonymous. The helpline provides a list of countries and cities to choose from. However, it is not clear that it is accessible to all potentially affected external stakeholders at all operations. [Statement on Human Rights Violation in Seafood Supply Chain, 25/03/2015: https://www.thekrogerco.com/wp-content/uploads/2017/08/Statement-Human-Rights-Violation-in-Seafood-Supply-Chain.pdf &amp; Ethics point, N/A: https://secure.ethicspoint.com/domain/en/default_reporter.asp] 
• Not met: Expects AG supplier to have community grievance systems: The Company indicates that ´The people in our supply chain are an essential part of providing the best product at the best price to our customers. To better understand current working conditions and drive improvement, we need additional avenues to understand conditions from the workers’ perspective. Workers in participating regions will be able to anonymously provide feedback to our team on working conditions through mobile surveys. The survey data allows us deeper insight into our supply chain and program guidance´. However, it is not clear the Company also expects its suppliers to establish a channel/mechanism for complaints or concerns from external individuals and communities, including about human rights issues related to the supplier or their operations and to convey the same expectation to their suppliers or those individuals or communities have access to the Company’s own channel(s)/mechanism(s) to raise complaints or concerns about the Company’s suppliers. [2019 Sustainability Report, 2020: http://sustainability.kroger.com/Kroger-2019-ESG-Report.pdf] 
• Not met: AG supplier communities use global system: See above.</t>
  </si>
  <si>
    <t>No allegations meeting the CHRB severity threshold were found, and so the score of 13.15 out of 80 points scored in themes A-D &amp; F has been applied  to produce a score of 3.29 out of 20 points for theme E.</t>
  </si>
  <si>
    <t>The individual elements of the assessment are met or not as follows: 
Score 1
• Not met: Channel accessible to all workers
Score 2
• Not met: Number grievances filed, addressed or resolved
• Not met: Channel is available in all appropriate languages
• Not met: Expect AG supplier to have equivalent grievance systems
• Not met: Opens own system to AG supplier workers</t>
  </si>
  <si>
    <t>The individual elements of the assessment are met or not as follows: 
Score 1
• Met: General HRs commitment: Kyocera discloses on its website that "shall respect the human rights of employees and not treat them severely or inhumanely, including abuse or any type of harassment". [Corporate Social Responsibility, 5/6/2019: https://global.kyocera.com/ecology/csr.html#b] 
• Met: UNGC principles 1 &amp; 2: The Kyocera Group joined the United Nations Global Compact, a global platform setting out 10 fundamental principles relating to human rights, labor, environment, and anti-corruption, out of agreement with the main purport of the Compact. [Promotion of diversion and inclusion - Human Rights, 5/6/2019: https://global.kyocera.com/ecology/human_rights.html#b] 
Score 2
• Not met: UNGPs
• Not met: OECD</t>
  </si>
  <si>
    <t>The individual elements of the assessment are met or not as follows: 
Score 1
• Met: ILO Core: Kyocera Group discloses on its website that implements measures in accordance with the Fundamental Human Rights Convention by the International Labor Organization (ILO). See on indicator below the explicitly commitment to respect the human rights that ILO has declared to be fundamental rights at work. [Promotion of diversion and inclusion - Human Rights, 5/6/2019: https://global.kyocera.com/ecology/human_rights.html#b] 
• Met: UNGC principles 3-6: The Kyocera Group joined the United Nations Global Compact, a global platform setting out 10 fundamental principles relating to human rights, labor, environment, and anti-corruption, out of agreement with the main purport of the Compact. [Promotion of diversion and inclusion - Human Rights, 5/6/2019: https://global.kyocera.com/ecology/human_rights.html#b] 
• Not met: Explicitly list ALL four ILO for ICT suppliers: The Company explicitly list for its suppliers about the right of freedom of association, prohibition of discrimination, forced and child labor. However, no mention found to collective bargaining. [Supply-Chain CSR Deployment Guidebook, 27/08/2018: https://www.kyoceradocumentsolutions.com/social/partners/pdf/2018_Supply-chain_CSR_Deployment_Guidebook_Ver2_en.pdf] 
Score 2
• Met: Explicit commitment to All four ILO Core: The Company discloses on its website that do not allow forced or child labor and do not engage in unfair and discriminatory treatment, respect the right of freedom of association. In addition, the Kyocera Group discloses that practice the ten principles of UNGC without fail and explicitly list all of the ten principles on its website, which includes that "businesses should uphold the freedom of association and the effective recognition of the right to collective bargaining". [Corporate Social Responsibility, 5/6/2019: https://global.kyocera.com/ecology/csr.html#b] 
• Met: Respect H&amp;S of workers: The Company discloses that "shall observe laws and regulations related to health and safety and undertake health and safety measures more actively and continuously including through the implementation of risk assessment and emergency". [Corporate Social Responsibility, 5/6/2019: https://global.kyocera.com/ecology/csr.html#b] 
• Met: H&amp;S applies to ICT suppliers: Kyocera states in its supply chain CSR development that "suppliers are requested to apply appropriate safety measures for equipment and instruments used in their company. Appropriate safety measures mean the management to prevent accidents and health problems occurring on the job". [Supply-Chain CSR Deployment Guidebook, 27/08/2018: https://www.kyoceradocumentsolutions.com/social/partners/pdf/2018_Supply-chain_CSR_Deployment_Guidebook_Ver2_en.pdf] 
• Not met: working hours for workers: The Company discloses that human resource departments undertake independent checks for legal violations such as working hour management according to labor-related laws and regulations, in-house rules, and labor agreements with unions. However, to check for legal violations does not imply a formal commitment to respect working ours for workers including maximum working hours and minimum rest periods. [Promotion of diversion and inclusion - Human Rights, 5/6/2019: https://global.kyocera.com/ecology/human_rights.html#b] 
• Not met: Working hours for ICT suppliers: Kyocera states in its supply code that "suppliers are requested to regulate employee’s working hours/holidays/vacations not to exceed the legal ceiling". However, there is no mention to maximum working hours and minimum rest periods. [Supply-Chain CSR Deployment Guidebook, 27/08/2018: https://www.kyoceradocumentsolutions.com/social/partners/pdf/2018_Supply-chain_CSR_Deployment_Guidebook_Ver2_en.pdf]</t>
  </si>
  <si>
    <t>The individual elements of the assessment are met or not as follows: 
Score 1
• Not met: Commits to stakeholder engagement: The Company states: 'We shall actively interact with local people and support sports to contribute to the development of local communities. 10-2. We shall strive to do our duty as a member of society through various activities that contribute to society such as education, research, culture, the arts, international exchange and cooperation, and environmental protection activities' where it mentions engagement with local communities. However, no evidence found of formal commitment to engage in dialogue with affected stakeholders. [CSR Guidelines, 21/02/2017: https://global.kyocera.com/ecology/pdf/csr_guidelines.pdf] 
• Not met: Regular stakeholder engagement
Score 2
• Not met: Commits to engage stakeholders in design
• Not met: Regular stakeholder design engagement</t>
  </si>
  <si>
    <t>The individual elements of the assessment are met or not as follows: 
Score 1
• Met: Commits to ILO core conventions: See indicator A.1.2
• Not met: Senior responsibility for HR
Score 2
• Not met: Day-to-day responsibility
• Not met: Day-to-day responsibility for ICT in supply chain</t>
  </si>
  <si>
    <t>The individual elements of the assessment are met or not as follows: 
Score 1
• Not met: Action Plans to mitigate risks: The Kyocera Group discloses that endeavours to reduce and mitigate risks while acting on the Basic Policy on Risk Management put in place for this purpose. However, does not describe its global system to take action to prevent, mitigate or remediate its salient human rights issues. [Risk Management and Compliance, 5/6/2019: https://global.kyocera.com/ecology/risk.html] 
• Not met: Including in ICT supply chain
• Not met: Example of Actions decided
Score 2
• Not met: Both requirements under score 1 met</t>
  </si>
  <si>
    <t>The individual elements of the assessment are met or not as follows: 
Score 1
• Met: Channel accessible to all workers: The Company discloses that has a Hot-Line Center in which its workers can consult for a diverse range of issues. Employees can seek advice and consultation, as well as report actions that are or may be in violation of laws and internal regulations relating to human rights, labor, safety and health, environment, fair business practices, etc. [Risk Management and Compliance, 5/6/2019: https://global.kyocera.com/ecology/risk.html] 
Score 2
• Not met: Number grievances filed, addressed or resolved: The Company discloses that in 2018 were undertaken 27 consultations on different matters. However, does not describe how many cases are related to human rights issues. [Risk Management and Compliance, 5/6/2019: https://global.kyocera.com/ecology/risk.html] 
• Not met: Channel is available in all appropriate languages
• Not met: Expect ICT supplier to have equivalent grievance systems
• Not met: Opens own system to ICT supplier workers</t>
  </si>
  <si>
    <t>No allegations meeting the CHRB severity threshold were found, and so the score of 6.43 out of 80 points scored in themes A-D &amp; F has been applied  to produce a score of 1.61 out of 20 points for theme E.</t>
  </si>
  <si>
    <t>The individual elements of the assessment are met or not as follows: 
Score 1
• Not met: General HRs commitment: CHRB has not identified any document in the public domain which provide all the information required to meet this indicator
• Not met: UNGC principles 1 &amp; 2: CHRB has not identified any document in the public domain which provide all the information required to meet this indicator
• Not met: UDHR: CHRB has not identified any document in the public domain which provide all the information required to meet this indicator
• Not met: International Bill of Rights: CHRB has not identified any document in the public domain which provide all the information required to meet this indicator
Score 2
• Not met: UNGPs: CHRB has not identified any document in the public domain which provide all the information required to meet this indicator
• Not met: OECD: CHRB has not identified any document in the public domain which provide all the information required to meet this indicator</t>
  </si>
  <si>
    <t>The individual elements of the assessment are met or not as follows: 
Score 1
• Not met: ILO Core: No discrimination is part of the Company´s leading values. However, no further evidence found on commitments to ILO core labour standards on its own operations. [Code of conduct 2019, 09/2019: ttps://www.lb.com/binaries/content/assets/pdfs/associates/code-of-conduct/09_11_19-code-of-conduct_interactive_eng.pdf#https://www.lb.com/binaries/content/assets/pdfs/associates/code-of-conduct/09_11_19-code-of-conduct_interactive_eng.pdf] 
• Not met: UNGC principles 3-6
• Not met: Explicitly list ALL four ILO for AP suppliers: The supplier code of conduct includes explicit commitments in relation to 'child labour', 'Non-discrimination', 'No forced labour', and 'Freedom of Association'. No evidence found, however, in relation to respecting the right to collective bargaining. [Code of conduct 2019, 09/2019: ttps://www.lb.com/binaries/content/assets/pdfs/associates/code-of-conduct/09_11_19-code-of-conduct_interactive_eng.pdf#https://www.lb.com/binaries/content/assets/pdfs/associates/code-of-conduct/09_11_19-code-of-conduct_interactive_eng.pdf] 
Score 2
• Not met: Explicit commitment to All four ILO Core: No evidence found regarding respecting the right to collective bargaining as well as the previously quoted principals for its own operations. [Code of conduct 2019, 09/2019: ttps://www.lb.com/binaries/content/assets/pdfs/associates/code-of-conduct/09_11_19-code-of-conduct_interactive_eng.pdf#https://www.lb.com/binaries/content/assets/pdfs/associates/code-of-conduct/09_11_19-code-of-conduct_interactive_eng.pdf] 
• Met: Respect H&amp;S of workers: The Company indicates that it provides ´safe, clean and accessible facilities for our customers and associates. We comply with all applicable workplace safety laws and we have global safety policies  and procedures to protect us from avoidable injury in the workplace´. [Code of conduct 2019, 09/2019: ttps://www.lb.com/binaries/content/assets/pdfs/associates/code-of-conduct/09_11_19-code-of-conduct_interactive_eng.pdf#https://www.lb.com/binaries/content/assets/pdfs/associates/code-of-conduct/09_11_19-code-of-conduct_interactive_eng.pdf] 
• Met: H&amp;S applies to AP suppliers: The code for suppliers states that 'the work environment shall be safe and healthy' [Supplier Code of Conduct on website, N/A: ttps://www.lb.com/responsibility/supply-chain/code-of-conduct-for-suppliers#https://www.lb.com/responsibility/supply-chain/code-of-conduct-for-suppliers] 
• Not met: working hours for workers: The Company indicates that ´your hours are dependent on where you work and the needs of the business´. It then continues explaining the different working hours arrangements according to each area of work: home office associates, customer care center, distribution building center, shipping building associates and store associates. However, no commitment found on respecting the ILO conventions on labour standards on working hours for workers, or clarifying maximum working hours and breaks. [Code of conduct 2019, 09/2019: ttps://www.lb.com/binaries/content/assets/pdfs/associates/code-of-conduct/09_11_19-code-of-conduct_interactive_eng.pdf#https://www.lb.com/binaries/content/assets/pdfs/associates/code-of-conduct/09_11_19-code-of-conduct_interactive_eng.pdf] 
• Not met: Working hours for AP suppliers: The code for suppliers states that 'Overtime shall be limited to a level consistent with humane and productive working conditions. Workers shall not be required, on a regularly scheduled basis, to work in excess of 60 hours (or lower if prescribed by local laws or local industry standards) per week; and, generally, workers shall be provided with at least one day off in seven’. However, no evidence found of commitment to ILO conventions on working hours, or to a standard working week of 48 hours. [Supplier Code of Conduct on website, N/A: ttps://www.lb.com/responsibility/supply-chain/code-of-conduct-for-suppliers#https://</t>
  </si>
  <si>
    <t>The individual elements of the assessment are met or not as follows: 
Score 1
• Not met: Commits to remedy: Although the Company indicates its process of remediation, no evidence was found of a publicly available statement of policy committing it to remedy the adverse impacts on individuals, workers and communities that it has caused or contributed to. [Accountability and Remediation, N/A: ttps://www.lb.com/responsibility/supply-chain/social-compliance-program/accountability-and-remediation#https://www.lb.com/responsibility/supply-chain/social-compliance-program/accountability-and-remediation &amp; UK Modern Slavery Statement 2018, 09/08/2019: ttps://www.lb.com/responsibility/supply-chain/modern-slavery-transparency-statement#https://www.lb.com/responsibility/supply-chain/modern-slavery-transparency-statement] 
Score 2
• Not met: Not obstructing access to other remedies
• Not met: Collaborating with other remedy initiatives
• Not met: Work with AP suppliers to remedy impacts</t>
  </si>
  <si>
    <t>The individual elements of the assessment are met or not as follows: 
Score 1
• Not met: Commits to ILO core conventions: See indicator A.1.2. Companies are awarded this if they are committed either to the ILO Declaration (or each ILO Core area) or the UN Global Compact.
• Not met: Senior responsibility for HR: The Company states that it has a 'Sourcing Risk Council comprised of senior executives from various company divisions and functions that meets quarterly to discuss core business, sourcing, purchasing practices and approve policies as required. (…) The council assesses current risks, including geopolitical, social compliance and associated supply risks and sets policies related to responsible sourcing. The Sourcing Risk Council operates under the guidance and oversight of the Board of Directors’ Audit Committee´. However, no evidence found of the senior manager in charge of overseeing human rights within the Company’s own operations. [Commitment and Governance, N/A: ttps://www.lb.com/responsibility/supply-chain/commitment-and-governance#https://www.lb.com/responsibility/supply-chain/commitment-and-governance] 
Score 2
• Not met: Day-to-day responsibility
• Not met: Day-to-day responsibility for AP in supply chain: The KnowTheChain response indicates that there is an Independent Production Services [IPS] function 'that works with suppliers and Mast Global [a worldwide supply chain organization, the operations function of L Brands responsible for sourcing, production and logistics] to ensure goods are sourced from factories that meet or exceed L Brands’ compliance standards’. However, it is not clear how Human rights responsibilities are allocated on the supply chain. [Know the chain response 2016, 2016: https://media.business-humanrights.org/media/documents/files/L_Brands_KnowTheChain_Engagement_Questions_0.pdf]</t>
  </si>
  <si>
    <t>The individual elements of the assessment are met or not as follows: 
Score 1
• Not met: Identifying risks in own operations: The Company states that ´to ensure compliance with our standards, IPS has implemented an internal audit process and is committed to providing our suppliers with opportunities for learning and development. To identify and evaluate the potential risks of modern slavery or violations of other local labor standards and standards that may be unique to L Brands and our business, we conduct our own ongoing, internal verification of our supply chain. The resulting information helps to ensure that our suppliers are in compliance with L Brands’ Supplier Code of Conduct´. However, it is not clear the Company has a process to proactively identify its potential human rights risks and impacts (including own operations) rather than verifying compliance with the code. [UK Modern Slavery Statement 2018, 09/08/2019: ttps://www.lb.com/responsibility/supply-chain/modern-slavery-transparency-statement#https://www.lb.com/responsibility/supply-chain/modern-slavery-transparency-statement] 
• Not met: Identifying risks in AP suppliers
Score 2
• Not met: Ongoing global risk identification
• Not met: In consultation with stakeholders
• Not met: In consultation with HR experts
• Not met: Triggered by new circumstances</t>
  </si>
  <si>
    <t>The individual elements of the assessment are met or not as follows: 
Score 1
• Met: Salient risk assessment (and  context): The Company indicates that ´a specialized assessment is conducted for factories that employ foreign migrant workers as experts believe those workers are most at risk for modern slavery´. Also, ´IPS conducts continuous risk assessments of all suppliers and factories to prevent involvement in high-risk business ventures. We use resources such as the U.S. State Department’s Trafficking in Persons report and the U.S. Department of Labour's reports on international child labor and forced labor to determine countries and product categories with heightened risks of human trafficking and forced labor. Moreover, the Company has a Sourcing Risk Council which ´meets at least quarterly to discuss core business, sourcing and purchasing practices and assess current geopolitical, social compliance and associated supply risks´. [UK Modern Slavery Statement 2018, 09/08/2019: ttps://www.lb.com/responsibility/supply-chain/modern-slavery-transparency-statement#https://www.lb.com/responsibility/supply-chain/modern-slavery-transparency-statement] 
• Not met: Public disclosure of salient risks: As indicated, the Company states that ´a specialized assessment is conducted for factories that employ foreign migrant workers as experts believe those workers are most at risk for modern slavery´. However, no further details found on the results of the assessments. [UK Modern Slavery Statement 2018, 09/08/2019: ttps://www.lb.com/responsibility/supply-chain/modern-slavery-transparency-statement#https://www.lb.com/responsibility/supply-chain/modern-slavery-transparency-statement] 
Score 2
• Not met: Both requirements under score 1 met</t>
  </si>
  <si>
    <t>The individual elements of the assessment are met or not as follows: 
Score 1
• Not met: Action Plans to mitigate risks
• Not met: Including in AP supply chain
• Met: Example of Actions decided: The Company indicates that ´ because of the reports documenting systemic use of forced labor (including the worst forms of child labor) in the harvest of cotton in both Uzbekistan and Turkmenistan, we have adopted a policy that prohibits the sourcing of Uzbek and Turkmen cotton in the manufacturing of any of our products until their respective governments end the practice of forced labor, including child labor, in the cotton sector. Until the elimination of these practices is independently verified, we will maintain this commitment and will collaborate with other stakeholders to raise awareness of this very serious concern and advocate for its elimination´. [UK Modern Slavery Statement 2018, 09/08/2019: ttps://www.lb.com/responsibility/supply-chain/modern-slavery-transparency-statement#https://www.lb.com/responsibility/supply-chain/modern-slavery-transparency-statement] 
Score 2
• Not met: Both requirements under score 1 met</t>
  </si>
  <si>
    <t>The individual elements of the assessment are met or not as follows: 
Score 1
• Met: Channel accessible to all workers: Regarding its hotline, the Company indicates that there are phone and web reporting options available and that it ´is operated and staffed by a third-party provider (…), and is intended mainly for use by L Brands’ associates and partners´. [Ethics Hotline, N/A: ttps://secure.ethicspoint.com/domain/media/en/gui/29250/index.html#https://secure.ethicspoint.com/domain/media/en/gui/29250/index.html] 
Score 2
• Not met: Number grievances filed, addressed or resolved
• Not met: Channel is available in all appropriate languages
• Met: Expect AP supplier to have equivalent grievance systems: The supplier code 'requires each factory to have an effective grievance mechanism in place for workers to file questions or grievances without fear of punishment or reprisal'. The supplier code also states that 'L Brands requires all suppliers and subcontractors to fully comply with its Code of Conduct. L Brands does not allow unauthorized subcontracting'. [Supplier Code of Conduct on website, N/A: ttps://www.lb.com/responsibility/supply-chain/code-of-conduct-for-suppliers#https://www.lb.com/responsibility/supply-chain/code-of-conduct-for-suppliers &amp; Worker voice, N/A: ttps://www.lb.com/responsibility/supply-chain/social-compliance-program/worker-voice#https://www.lb.com/responsibility/supply-chain/social-compliance-program/worker-voice] 
• Not met: Opens own system to AP supplier workers</t>
  </si>
  <si>
    <t>The individual elements of the assessment are met or not as follows: 
Score 1
• Met: Describes how remedy has been provided: The Company states in its KnowTheChain response that its Independent Production Services (IPS) function 'has never identified any cases of human trafficking in our supply chain. In the few
instances in our history where overtime hours did not seem voluntary, the issue was immediately escalated both internally and to the supplier. The supplier was then required to adopt a policy of voluntary overtime where the workers have the freedom to refuse the overtime work without retaliation or penalty. IPS adopted guidance from the International Labour Organization’s Handbook on Combating
Forced Labour as the framework of our audit for each factory to ensure there is no form of forced or trafficked labour in the factories producing product on behalf of L Brands'.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[Know the chain response 2016, 2016: https://media.business-humanrights.org/media/documents/files/L_Brands_KnowTheChain_Engagement_Questions_0.pdf] 
Score 2
• Not met: Changes introduced to stop repetition
• Not met: Evaluation of the channel/mechanism</t>
  </si>
  <si>
    <t>No allegations meeting the CHRB severity threshold were found, and so the score of 12.18 out of 80 points scored in themes A-D &amp; F has been applied  to produce a score of 3.04 out of 20 points for theme E.</t>
  </si>
  <si>
    <t>The individual elements of the assessment are met or not as follows: 
Score 1
• Met: General HRs commitment: The Company commits to respecting human rights. "We are committed to respecting and protecting human rights wherever we conduct business." [Code of Business Conduct, N/A: https://www.lafargeholcim.com/sites/lafargeholcim.com/files/atoms/files/03292018-group-lafargeholcim_code_business_conduct-en.pdf] 
• Met: UNGC principles 1 &amp; 2: The Company's CEO states it adheres to the UNGC Principles. "I am pleased to confirm LafargeHolcim’s continued adherence to the UN Global Compact (UNGC) Principles as well as its renewed commitment to work with the UN on promoting sustainable development as a Global Compact LEAD company." [UN Global Compact - Communication on Progress (COP) 2016, 2016: https://www.lafargeholcim.com/sites/lafargeholcim.com/files/atoms/files/lafargeholcim_communication_of_progress_270117.pdf] 
• Met: UDHR: LafargeHolcim discloses that 'is committed to respecting international human rights standards, including the principles contained within the Universal Declaration of Human Rights, the OECD (Organization for Economic Co-operation and Development) Guidelines for Multinational Enterprises and the International Labour Organizations (ILO) Core Conventions on Labour Standards. Additionally, LafargeHolcim is signatory of the United Nations (UN) Global Compact'. [Human Rights Management Approach, 01/01/2019: https://www.lafargeholcim.com/behind-the-scenes-human-rights-management-approach] 
Score 2
• Met: OECD: LafargeHolcim discloses that 'is committed to respecting international human rights standards, including the principles contained within the Universal Declaration of Human Rights, the OECD (Organization for Economic Co-operation and Development) Guidelines for Multinational Enterprises and the International Labour Organizations (ILO) Core Conventions on Labour Standards'. [Human Rights Management Approach, 01/01/2019: https://www.lafargeholcim.com/behind-the-scenes-human-rights-management-approach]</t>
  </si>
  <si>
    <t>The individual elements of the assessment are met or not as follows: 
Score 1
• Met: ILO Core: LafargeHolcim states that 'is committed to respecting international human rights standards, including the principles contained within the Universal Declaration of Human Rights, the OECD (Organization for Economic Co-operation and Development) Guidelines for Multinational Enterprises and the International Labour Organizations (ILO) Core Conventions on Labour Standards'. [Human Rights Management Approach, 01/01/2019: https://www.lafargeholcim.com/behind-the-scenes-human-rights-management-approach] 
• Met: UNGC principles 3-6: The Company's CEO states it adheres to the UNGC Principles. "I am pleased to confirm LafargeHolcim’s continued adherence to the UN Global Compact (UNGC) Principles as well as its renewed commitment to work with the UN on promoting sustainable development as a Global Compact LEAD company." [UN Global Compact - Communication on Progress (COP) 2016, 2016: https://www.lafargeholcim.com/sites/lafargeholcim.com/files/atoms/files/lafargeholcim_communication_of_progress_270117.pdf] 
• Met: Explicitly list All four ILO apply to EX BPs: The Company states that ´LafargeHolcim is committed to meeting high social, environmental, and H&amp;S standards and we expect our Suppliers to do likewise. […] we expect Suppliers to adhere to the following standards´. It then lists its expectations: freedom of association and collective bargaining, forced labor, child labor, non discrimination, among others. Regarding freedom of association the Company indicates: ´Suppliers shall not interfere with worker’s freedom of association and collective bargaining. Employee representatives shall not be subject to discrimination or termination of contract in retaliation for exercising employee rights, submitting grievances, participating in union activities, or reporting suspected legal violations. Freedom of association and collective bargaining in situations where they are restricted by local law shall be still guaranteed through other mechanisms as described by ILO (e.g. works councils)´. [Code of Business Conduct for Suppliers, 2020: https://www.lafargeholcim.com/sites/lafargeholcim.com/files/atoms/files/lafargeholcim_code_of_business_conduct_for_suppliers.pdf] 
Score 2
• Not met: Explicit commitment to All four ILO Core: In its Code of Conduct, the Company indicates that ´We are committed to respecting and protecting human rights wherever we conduct business. We prohibit the following practices and will not knowingly do business with any individual or company that participates in the following: exploitation of children, including child labor; (…) forced or compulsory labor; unlawful discrimination in employment and hiring practices´.  Moreover, in its Human Rights Due Diligence document, it indicates that ´At LafargeHolcim we believe that every employee, independently if our own or our suppliers’, should be treated with respect and dignity; compensated fairly; provided a safe workplace free of discrimination, sexual harassment; and allowed freedom of association and collective bargaining´. However, ´believe […] should be treated´ is not considered a formal commitment following CHRB wording criteria, hence no explicit commitment statement to respect freedom of association and the right to collective bargaining found. [Code of Business Conduct, N/A: https://www.lafargeholcim.com/sites/lafargeholcim.com/files/atoms/files/03292018-group-lafargeholcim_code_business_conduct-en.pdf &amp; Human Rights Due Diligence, 06/2020: https://www.lafargeholcim.com/sites/lafargeholcim.com/files/atoms/files/lafargeholcim_human_rights_due_diligence.pdf] 
• Met: Respect H&amp;S of workers: The Company discloses that 'Health and safety is a core value of the LafargeHolcim Group and we will continue to act to improve the safety and the health of employees, contractors, third parties and communities'. [Sustainability Report 2018, 14/3/2019: https://www.lafargeholcim.com/sit</t>
  </si>
  <si>
    <t>The individual elements of the assessment are met or not as follows: 
Score 1
• Met: Commits to stakeholder engagement: The Company indicates, in its Human Rights Due Diligence document, that ´LafargeHolcim is committed to upholding human rights and to engaging with stakeholders´. [Human Rights Due Diligence, 06/2020: https://www.lafargeholcim.com/sites/lafargeholcim.com/files/atoms/files/lafargeholcim_human_rights_due_diligence.pdf] 
Score 2
• Met: Regular stakeholder design engagement: The Company indicates, in its Stakeholder Engagement document, that ‘As part of our human rights due diligence process and methodology, we engage with both internal and external stakeholders through interviews and focus groups to identify local impacts, risks and opportunities. The stakeholder mapping (…) of a specific site is consulted during the planning to define the list of stakeholders who will be invited to the consultations. […] During these consultations, potential human rights risks will be consolidated in a human rights action plan to mitigate them. In addition, it is also a good moment to identify engagement opportunities, understand the local context, discuss community demands and potential partnerships, which are incorporated into the stakeholder engagement plan´. Moreover, in its Human Rights Due Diligence - Commitment &amp; Methodology, it states that ‘The consultation process done during the assessment also contributes to designing and implementing community programs and initiatives as part of the Stakeholder Engagement Plan (refer to LafargeHolcim Stakeholder Engagement summary)´. Lastly, in the 2019 Sustainability Performance Report, it discloses percentages of ‘Stakeholder engagement plans available and reviewed in last 3 years’ and ‘Human rights assessments conducted in the 3 last years’ as well as it expected performance for 2022.  Moreover, in its Human Rights Due Diligence document, it indicates that ´The key part of an impact assessment is the consultation with internal and external stakeholders (through interviews or focus groups) to identify local impacts, risks and opportunities. (…) These include representatives of local stakeholders, such as employees, contract workers, owner/or managers of contractors companies, truck drivers, trade unions, local authorities, human rights experts, opinion formers (doctors, teachers), universities, neighbors, local communities, NGOs/Associations and/or religious organizations. A separate consultation with female representatives working in the site (employees and contractors) must be conducted´. [Human Rights Due Diligence, 06/2020: https://www.lafargeholcim.com/sites/lafargeholcim.com/files/atoms/files/lafargeholcim_human_rights_due_diligence.pdf &amp; Stakeholder Engagement, 04/2020: https://www.lafargeholcim.com/sites/lafargeholcim.com/files/atoms/files/lafargeholcim_stakeholder_engagement.pdf]</t>
  </si>
  <si>
    <t>The individual elements of the assessment are met or not as follows: 
Score 1
• Met: Commits to remedy: The Company indicates, in a press release, that ´LafargeHolcim’s approach to managing human rights is fully aligned with the UN Guiding Principles on Business and Human Rights, which establish guidelines for preventing, addressing and remedying infringements of human rights´. Moreover, it states, in its Human Rights Due Diligence document, that ´As part of our responsibility to respect human rights we actively engage and cooperate to remedy any adverse impacts that we have caused or contributed to´. [LafargeHolcim CEO endorses worldwide initiative to promote human rights, 19/02/2020: https://www.lafargeholcim.com/ceo-human-rights-initiative-wbcsd &amp; Human Rights Due Diligence, 06/2020: https://www.lafargeholcim.com/sites/lafargeholcim.com/files/atoms/files/lafargeholcim_human_rights_due_diligence.pdf] 
Score 2
• Not met: Not obstructing access to other remedies
• Not met: Collaborating with other remedy initiatives: The Company indicates that ´As part of our responsibility to respect human rights we actively engage and cooperate to remedy any adverse impacts that we have caused or contributed to´. However, no commitment which includes collaborating in initiatives that provide access to remedy found. [Human Rights Due Diligence, 06/2020: https://www.lafargeholcim.com/sites/lafargeholcim.com/files/atoms/files/lafargeholcim_human_rights_due_diligence.pdf] 
• Not met: Work with EX BPs to remedy impacts: The Company indicates that ´When a Supplier does not meet our requirements, corrective action plans are to be established within a specified time-frame (depending on the severity of the issue) and LafargeHolcim will monitor progress. LafargeHolcim may support Suppliers in developing their capabilities and improving their performance. LafargeHolcim may terminate the relationship with Suppliers that repeatedly and knowingly violate the present Code of Conduct and refuse to implement improvement plans´. Moreover, in its document Procurement- Principles and Processes, it discloses a set of ´recommended actions to close breaches to our Supplier Code of Conduct´. Additionally, it explains that ´Conditionally approved suppliers are required to establish a remediation plan within a specific period of time to fix identified gaps´. However, no evidence of a commitment or work carried out in collaboration with partners to provide remedy (working with them in remedy provision) either through the extractive business partners' own mechanism of through the development of third party non-judicial remedies. [Code of Business Conduct for Suppliers, 2020: https://www.lafargeholcim.com/sites/lafargeholcim.com/files/atoms/files/lafargeholcim_code_of_business_conduct_for_suppliers.pdf &amp; Procurement – Principles and Processes, 04/2020: https://www.lafargeholcim.com/sites/lafargeholcim.com/files/atoms/files/lafargeholcim_sustainable_procurement_principles_and_processes.pdf]</t>
  </si>
  <si>
    <t>The individual elements of the assessment are met or not as follows: 
Score 1
• Met: Commits to ILO core conventions: See indicator A.1.2, the Company is committed to the UN Global Compact.
• Met: Senior responsibility for HR: As stated in its 2019 Integrated Annual Report, ´Magali Anderson has been appointed as Chief Sustainability Officer and member of the Executive Committee. With this, LafargeHolcim has accelerated its efforts to be the industry leader on decarbonization, circular economy, health and safety and corporate social responsibility’. According to the document  Human Rights Due Diligence, ´Accountability for human rights at LafargeHolcim is cross-functional and includes leaders responsible for our human rights approach (Executive Committee: Chief Sustainability Officer), integrity and security (Executive Committee: Head Legal and Compliance), working conditions (Executive Committee: Head Human Resources) and procurement (Executive Committee: Chief Financial Officer)´. [2019 Integrated Annual Report, 27/02/2020: https://www.lafargeholcim.com/sites/lafargeholcim.com/files/atoms/files/02272020-finance-lafageholcim_fy_2019_report_backend-en_457273729.pdf &amp; Human Rights Due Diligence, 06/2020: https://www.lafargeholcim.com/sites/lafargeholcim.com/files/atoms/files/lafargeholcim_human_rights_due_diligence.pdf] 
Score 2
• Met: Day-to-day responsibility: The Company indicates that ´In our subsidiaries, the Country CEO is the main responsible for ensuring human rights issues related to our operations and business relations are respected, in addition to guarantee a proper implementation of the human rights due diligence, the sustainable procurement and other standards related to social issues. The execution rests with the CSR / SD / Communications country coordinator. It must also be supported by the country Exco (Executive Committee), local Human Resources team and representatives from functions such as Legal &amp; Compliance, Procurement, Logistics, Health &amp; Safety, Recycle, Operations and Communications´. Moreover, in its 2019 Integrated Report, the Company lists Sustainability among its key operational risks and states that ´Responsibility for managing these risks is vested with site and country management, regional management, the Executive Committee and the Board of Directors´. Human Rights management (including responsible sourcing) is among its risks. Lastly, in the document Minimum Control which includes 62 mandatory controls throughout its operations, states the human rights control involves: ´1. Human Rights assessment is performed as per the Group instructions defined in Human Rights Manual and approved by the entity CEO within a timetable agreed with the Group Sustainability 2. Action plans for Human Rights risks are reviewed and validated by the Local ExCo at least annually´. [Human Rights Due Diligence, 06/2020: https://www.lafargeholcim.com/sites/lafargeholcim.com/files/atoms/files/lafargeholcim_human_rights_due_diligence.pdf &amp; 2019 Integrated Annual Report, 27/02/2020: https://www.lafargeholcim.com/sites/lafargeholcim.com/files/atoms/files/02272020-finance-lafageholcim_fy_2019_report_backend-en_457273729.pdf] 
• Not met: Day-to-day responsibility for EX BRs: Regarding the Control for Suppliers lies with procurement. The document Minimum Control indicates the following steps: ´1. Screening of potential suppliers by Procurement (or designee) based on the criteria required by Procurement, Sustainability, and Compliance including sanctions and TPDD […] 2. Review of supplier performance by Procurement must occur for critical and strategic critical criteria (including  suppliers with high ESG impact) […] 3. Supplier qualification must be updated at least on annual basis for critical and strategic suppliers (including suppliers with high ESG impact)´. Moreover, in its 2019 Integrated Report, the Company lists Sustainability among its key operational risks and states that ´Responsibility for managing these risks</t>
  </si>
  <si>
    <t>The individual elements of the assessment are met or not as follows: 
Score 1
• Met: Identifying risks in own operations: The Company states it identifies global human rights risks according to the UN Human Development Index (HDI): ´All operating countries are classified according to potential business risk, using the UN Human Development Index (HDI) (New window) and the Freedom House (FH) Index (New window) as reference points: High Risk: FH rating “not free” or HDI &lt; 0.70; Medium Risk: FH rating “partly free” and HDI &lt; 0.79; Low Risk: FH rating “free” and HDI = 0.79´. It also carries out HRIA as explained below. [Human Rights Management Approach, 01/01/2019: https://www.lafargeholcim.com/behind-the-scenes-human-rights-management-approach] 
• Met: identifying risks in EX business partners: The Company explicitly states in its Human Rights Management Approach document it includes "contractors and suppliers" in its Human Rights Impact Assessment (HRIA) as a tool to identify human rights risks. [Human Rights Management Approach, 01/01/2019: https://www.lafargeholcim.com/behind-the-scenes-human-rights-management-approach] 
Score 2
• Met: Ongoing global risk identification: The Company indicates that ´LafargeHolcim human rights due diligence methodology, which was based on the approach from the Danish Institute for Human Rights, has been implemented in the countries where we operate for 5 consecutive years. (…) LafargeHolcim’s approach is to categorize all Countries according to the human rights risks prevalent in their operating environments, to conduct assessments according to the risk category, and to implement effective follow-up actions. (…) Systematically identifying and addressing our social impacts is crucial to manage risks and to ensure our operations are sustainable. LafargeHolcim is committed to upholding human rights and to engaging with stakeholders. The Group-wide management approach formalizes and reinforces proactive risk identification´. The entire process is found in the document Human Rights Due Diligence. [Human Rights Due Diligence, 06/2020: https://www.lafargeholcim.com/sites/lafargeholcim.com/files/atoms/files/lafargeholcim_human_rights_due_diligence.pdf] 
• Met: In consultation with stakeholders: The Company consults with stakeholders when assessing human rights risks, as stated in the tab Behind the Scenes: ´The key part of the impact assessment are extensive stakeholder consultations on site, which give employees, contractors, trade unions, community members, local authorities, and NGOs an opportunity to raise concerns´. Moreover, in its Human Rights Due Diligence document, it indicates that ´The key part of an impact assessment is the consultation with internal and external stakeholders (through interviews or focus groups) to identify local impacts, risks and opportunities. (…) These include representatives of local stakeholders, such as employees, contract workers, owner/or managers of contractors companies, truck drivers, trade unions, local authorities, human rights experts, opinion formers (doctors, teachers), universities, neighbors, local communities, NGOs/Associations and/or religious organizations. A separate consultation with female representatives working in the site (employees and contractors) must be conducted´. [Human Rights Management Approach, 01/01/2019: https://www.lafargeholcim.com/behind-the-scenes-human-rights-management-approach &amp; Human Rights Due Diligence, 06/2020: https://www.lafargeholcim.com/sites/lafargeholcim.com/files/atoms/files/lafargeholcim_human_rights_due_diligence.pdf] 
• Met: In consultation with HR experts: The Company indicates, in its Human Rights Due Diligence document, that ´LafargeHolcim human rights due diligence methodology, which was based on the approach from the Danish Institute for Human Rights, has been implemented in the countries where we operate for 5 consecutive years´. Also, ´The risk level of each operating context with regard to business-rel</t>
  </si>
  <si>
    <t>The individual elements of the assessment are met or not as follows: 
Score 1
• Met: Salient risk assessment (and  context): The Company indicates, in its Human Rights Due Diligence document, that ´The risk level of each operating context with regard to business-related human rights issues is determined based on the UN Human Development Index (HDI) and the Freedom House Index (FH)´. The salient risk assessment will classify countries as high, medium or low risk, according to their local context. The criteria to determine if an impact assessment is required in medium-risk countries is: ´Country operations experienced material complaints by stakeholders related to human rights issues in the past 2 years. Country operations that have become the target of a civil society campaign with a national or international dimension within the past 3 years. Country operations in an area with a significant indigenous population and potential related issues. Countries to develop new sites, especially in a conflict-affected environment (armed conflict, civil war or other incidence of violence)´. Also, ´Human rights impact assessments are conducted in Countries that operate in high-risk business environments or in medium-risk countries where human-rights related claims occurred in the past´. In the tab Behind the scenes, it explains that ´Group companies operating in high-risk countries, and companies where an incident has occurred, are required to conduct a Human Rights Impact Assessment (HRIA). All other countries conduct a Human Rights Self-Assessment (HRSA). (…) Both types of human rights assessment cover at least the following 14 human rights indicators´. [Human Rights Due Diligence, 06/2020: https://www.lafargeholcim.com/sites/lafargeholcim.com/files/atoms/files/lafargeholcim_human_rights_due_diligence.pdf &amp; Human Rights Management Approach, 01/01/2019: https://www.lafargeholcim.com/behind-the-scenes-human-rights-management-approach] 
• Met: Public disclosure of salient risks: The Company indicates its salient risks: ´LafargeHolcim identified 14 salient human rights issues that are particularly relevant to our business: Child labor; Forced labor; Freedom of association; Non-discrimination; Working conditions; Minimum wage; Health &amp; Safety; Contract workers and third parties employment practices; Impact on indigenous people, living conditions, water, health, infrastructure; Land management; Security guards behavior; Bribery and corruption; Engagement with armed actors (in conflict-affected situations); Availability of a grievance mechanism (internal and external)´. [Human Rights Due Diligence, 06/2020: https://www.lafargeholcim.com/sites/lafargeholcim.com/files/atoms/files/lafargeholcim_human_rights_due_diligence.pdf] 
Score 2
• Met: Both requirements under score 1 met</t>
  </si>
  <si>
    <t>The individual elements of the assessment are met or not as follows: 
Score 1
• Met: Action Plans to mitigate risks: The Company discloses, on its tab HR Management Approach, that 'country-level human rights action plans need to address the risks and seize the opportunities identified in our own operations and in our business relationships (e.g. supply chain). The implementation and progress of the action plans is monitored through the annual LafargeHolcim Stakeholder Questionnaire. The full human rights assessment process has to be repeated every three years'. Moreover, in the document Human Rights Due Diligence, the Company indicates that ´Based on the results of the assessments (impact or self), an action plan addressing priority areas (high, medium and potential risks) must be developed by local management´. Additionally, according to the 2018 Sustainability Report: ´Following an assessment, prioritized recommendations are presented to the country CEO and a detailed local action plan is developed. Where an issue has been identified as medium or high risk, a mandatory remediation plan is enforced´. See more details below. [Human Rights Management Approach, 01/01/2019: https://www.lafargeholcim.com/behind-the-scenes-human-rights-management-approach &amp; Human Rights Due Diligence, 06/2020: https://www.lafargeholcim.com/sites/lafargeholcim.com/files/atoms/files/lafargeholcim_human_rights_due_diligence.pdf] 
• Not met: Including amongst EX BPs: The Company indicates that ´Sustainability breaches are addressed by enforcing contractual terms and conditions and ongoing dialogue with suppliers to set remediation plans according to the consequence management process´. However, no evidence found of an actual description on how it has a global system to take action to prevent, mitigate or remediate its salient human rights issues that applies to extractive business partners. [Procurement – Principles and Processes, 04/2020: https://www.lafargeholcim.com/sites/lafargeholcim.com/files/atoms/files/lafargeholcim_sustainable_procurement_principles_and_processes.pdf] 
• Not met: Example of Actions decided: The Company provides various examples of actions to mitigate human rights risks that can, in many cases, be aligned with existing processes: ´Address findings and develop solutions in Community Advisory Panel (CAP) meetings; Mitigate risks through site-specific engagement activities defined in the context of the Stakeholder Engagement Plan; Target vulnerable groups identified in the assessment through ongoing CSR activities such as collaborative projects in Strategic Social Investment focus areas; Reinforce  grievance mechanisms as an early warning system for concerns among employees, contractors and communities – most effectively through anonymous systems; Make use of employee dialogues and collective bargaining processes to address risks and to develop constructive solutions; Reinforce human rights / equal opportunities trainings for employees to disseminate information about identified risk areas, raise awareness for policies and processes, collect feedback and engage in constructive dialogue; Take advantage of existing relationships with suppliers, contractors and customers to mitigate potential risks in the value chain; Carefully consider identified risk areas when screening investments as well as in commissioning processes and feasibility studies for Capital Expenditure (CAPEX) projects´. However, an example of the specific conclusions reached and actions taken or to be taken on at least one of its salient human rights issues as a result of assessment processes in at least one of its activities/operations was not found. [Human Rights Due Diligence, 06/2020: https://www.lafargeholcim.com/sites/lafargeholcim.com/files/atoms/files/lafargeholcim_human_rights_due_diligence.pdf] 
Score 2
• Not met: Both requirements under score 1 met</t>
  </si>
  <si>
    <t>The individual elements of the assessment are met or not as follows: 
Score 1
• Met: System to check if Actions are effective: The Company has a system in place to check its remediation plan effectiveness, as stated in its 2018 Sustainability Report: ´Following an HRIA, prioritized recommendations are presented to the country CEO and a detailed local action plan is developed. (…) Progress against the plan is monitored through the annual LafargeHolcim Stakeholder Questionnaire´. Also, it explains, in its HR Due Diligence Document, that ´Progress monitoring of each action is crucial to ensure good risk management. Regular (e.g. quarterly) status updates, including on-time closure rate by the functions in charge of implementation are done. The CSR / SD / Communications Coordinator at the country is responsible for the coordination of this process and for overall oversight of action plan implementation. High risk issues will be periodically and actively followed up (e.g. monthly) by Group SD and Legal &amp; Compliance teams directly with the country. High risk actions closure must be validated by Group SD. In order to anticipate developments in the operating environment, identified priority areas should be continuously monitored, e.g. through periodic interviews / focus groups with key stakeholders. Impact or self-assessments should be repeated after 3 years, with a special focus on high risk action closure to ensure it has mitigated the identified risk´. [Sustainability Report 2018, 14/3/2019: https://www.lafargeholcim.com/sites/lafargeholcim.com/files/atoms/files/14052019_publications_lafargeholcim-sustainability-report-2018.pdf &amp; Human Rights Due Diligence, 06/2020: https://www.lafargeholcim.com/sites/lafargeholcim.com/files/atoms/files/lafargeholcim_human_rights_due_diligence.pdf] 
• Not met: Lessons learnt from checking effectiveness: The Company indicates that ´All necessary steps were undertaken to investigate the facts around the dealings of LCS (Lafarge Cement Syria) with the various factions in Syria. (…) Its compliance program as it existed at the time failed to prevent these breaches. Contributing factors included for instance insufficient independence of the Internal Control function from line operations, circumvention of the internal certification procedures and the inability to conduct a field audit due to the security situation. There have been significant changes and developments made to the compliance program and infrastructure since the time of the alleged misconduct. The weaknesses in the compliance program and controls that were identified in the investigation have been assessed against LafargeHolcim’s current compliance program to ensure that they are now corrected. (…) To the extent not already adequately addressed under the current compliance program, LafargeHolcim is examining its policies, protocols, and related financial controls to ensure that misconduct identified can be better detected and/or prevented all together´. However, although the Company explains how it has undergone substantial changes on its compliance program, no example of the lessons learned while tracking the effectiveness of its actions to mitigate at least one of its salient human rights risks or impacts. [Public Statement Syria, 24/04/2017: ttps://www.lafargeholcim.com/sites/lafargeholcim.com/files/atoms/files/public_statement_syria_24_april_2017.pdf#CHRB 2020\2020_Lafargeholcim\LafargeHolcim_2020_fase_2.docx#_Hlk47691916	1,1564,1805,0,,_x0013_ HYPERLINK "https://www.lafarg] 
Score 2
• Not met: Both requirement under score 1 met</t>
  </si>
  <si>
    <t>The individual elements of the assessment are met or not as follows: 
Score 1
• Met: Comms plan re identifying risks: See indicator B.2.1
• Not met: Comms plan re assessing risks: See indicator B.2.2
• Not met: Comms plan re action plans for risks: In order to be awarded this indicator, the Company has to achieve a full score in B.2.3 [Human Rights Management Approach, 01/01/2019: https://www.lafargeholcim.com/behind-the-scenes-human-rights-management-approach]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Not met: Responding to affected stakeholders concerns: The Company has provided comments to CHRB regarding this indicator. One of its comments made reference to a document in Spanish and CHRB only accepts documents in English. Moreover, it made an allusion to is Integrity line. However, this datapoint is about how Company has responded to specific human rights concerns raised by, or on behalf of, affected stakeholders. No further evidence found.
• Met: Ensuring affected stakeholders can access communications: The Company indicates, in its Human Rights Due Diligence document, that ´Reporting on human rights risk management needs to be clear and easily accessible to local stakeholders, ensuring the anonymity it requires. This is added to the stakeholder engagement plans and can be done through written updates in local languages, or using our local engagement channels such as oral presentations at the community advisory panel to allow access to people with limited literacy´. [Human Rights Due Diligence, 06/2020: https://www.lafargeholcim.com/sites/lafargeholcim.com/files/atoms/files/lafargeholcim_human_rights_due_diligence.pdf]</t>
  </si>
  <si>
    <t>The individual elements of the assessment are met or not as follows: 
Score 1
• Met: Channel accessible to all workers: The Company states that has an Integrity Line that is available in 36 languages which enables employees to report any integrity-related concerns. [Sustainability Report 2018, 14/3/2019: https://www.lafargeholcim.com/sites/lafargeholcim.com/files/atoms/files/14052019_publications_lafargeholcim-sustainability-report-2018.pdf] 
Score 2
• Not met: Number grievances filed, addressed or resolved: Although the Company discloses data about the Integrity Line, it is not clear how many complaints are related to human rights problems: ´Of the reports in 2019, over 100 were substantiated and 43 resulted in dismissals´. [FAQ-Compliance Program, 04/2020] 
• Met: Channel is available in all appropriate languages: The Company states its Integrity Line is available in all appropriate languages. [Sustainability Report 2018, 14/3/2019: https://www.lafargeholcim.com/sites/lafargeholcim.com/files/atoms/files/14052019_publications_lafargeholcim-sustainability-report-2018.pdf] 
• Met: Opens own system to EX BPs workers: The Company states the Integrity Line is available to associated companies: ´In associated companies or joint ventures where we do not exercise equity or management control, all available means have been used to seek the adoption of the CoBC or at least equivalent standards´. Also, it indicates in its Code of Business Conduct for Suppliers that ´LafargeHolcim offers an independent channel for suppliers to raise questions and concerns about LafargeHolcim’s business practices´. Moreover, in its Human Rights Due Diligence document and its tab Human Rights Approach, it explains that ´Availability of a grievance mechanism´ is one of its Human Rights assessment criteria. The Company provides a contact directory and it has an Integrity Line, to report complaints´. Also,  ‘LafargeHolcim’s Human Rights Due Diligence is complemented by a global “Integrity Line,” a whistle-blowing mechanism available on our website, enabling all employees and their families, contractors, suppliers, business partners, community members and other stakeholders to report any integrity-related concerns in 38 languages´. [Sustainability Report 2018, 14/3/2019: https://www.lafargeholcim.com/sites/lafargeholcim.com/files/atoms/files/14052019_publications_lafargeholcim-sustainability-report-2018.pdf &amp; Code of Business Conduct for Suppliers, 2020: https://www.lafargeholcim.com/sites/lafargeholcim.com/files/atoms/files/lafargeholcim_code_of_business_conduct_for_suppliers.pdf]</t>
  </si>
  <si>
    <t>The individual elements of the assessment are met or not as follows: 
Score 1
• Met: Grievance mechanism for community: In its Human Rights Due Diligence document, the Company indicates that ‘LafargeHolcim’s Human Rights Due Diligence is complemented by a global “Integrity Line,” a whistle-blowing mechanism available on our website, enabling all employees and their families, contractors, suppliers, business partners, community members and other stakeholders to report any integrity-related concerns in 38 languages’. [Human Rights Due Diligence, 06/2020: https://www.lafargeholcim.com/sites/lafargeholcim.com/files/atoms/files/lafargeholcim_human_rights_due_diligence.pdf] 
Score 2
• Met: Describes accessibility and local languages: The channel is available online and as mentioned above, it is available in 38 languages. [Human Rights Due Diligence, 06/2020: https://www.lafargeholcim.com/sites/lafargeholcim.com/files/atoms/files/lafargeholcim_human_rights_due_diligence.pdf &amp; Integrity Line, N/A: https://integrity.lafargeholcim.com/index.php] 
• Met: EX BPs communities use global system: The Company states, in its 2018 Sustainability Report, that stakeholders of associated companies may use the Integrity line to report about non-compliance of the Code of Business Conduct 'In associated companies or joint ventures where we do not exercise equity or management control, all available means have been used to seek the adoption of the CoBC or at least equivalent standards'.  Also, in its Code of Business Conduct for Suppliers, it explains that ‘LafargeHolcim offers an independent channel for suppliers to raise questions and concerns about LafargeHolcim’s business practices’.  Moreover, in its Human Rights Due Diligence document, the Company indicates that ‘LafargeHolcim’s Human Rights Due Diligence is complemented by a global “Integrity Line,” a whistle-blowing mechanism available on our website, enabling all employees and their families, contractors, suppliers, business partners, community members and other stakeholders to report any integrity-related concerns in 38 languages’. In addition, it provides a page with contacts and locations. [Sustainability Report 2018, 14/3/2019: https://www.lafargeholcim.com/sites/lafargeholcim.com/files/atoms/files/14052019_publications_lafargeholcim-sustainability-report-2018.pdf &amp; Code of Business Conduct for Suppliers, 2020: https://www.lafargeholcim.com/sites/lafargeholcim.com/files/atoms/files/lafargeholcim_code_of_business_conduct_for_suppliers.pdf]</t>
  </si>
  <si>
    <t>The individual elements of the assessment are met or not as follows: 
Score 1
• Not met: Describes how remedy has been provided: As a response to reported allegations involving Lafarge operations at its plant in Syria, the Company explains that ´The weaknesses in the compliance program and controls that were identified in the investigation have been assessed against LafargeHolcim’s current compliance program to ensure that they are now corrected´. However, no evidence found of the approach it took to provide or enable a timely remedy for victims. [Public Statement Syria, 24/04/2017: ttps://www.lafargeholcim.com/sites/lafargeholcim.com/files/atoms/files/public_statement_syria_24_april_2017.pdf#CHRB 2020\2020_Lafargeholcim\LafargeHolcim_2020_fase_2.docx#_Hlk47691916	1,1564,1805,0,,_x0013_ HYPERLINK "https://www.lafarg] 
• Not met: Says how it would remedy key sector risks
Score 2
• Met: Changes introduced to stop repetition: As a response to reported allegations involving Lafarge operations at its plant in Syria, the Company indicates that ´As a consequence of the internal review and its findings, the Board has taken a number of decisions. First of all, the Board approved the creation of a new Ethics, Integrity &amp; Risk committee, supervised by a member of the Executive Committee. The decisions further include, with the assistance of outside counsel, continuing improvements of efforts already undertaken by the Group in the last few years, specifically the adoption of a more rigorous risk assessment process focusing in particular on high risk third parties and joint venture partners, a restricted party screening program, a new sanctions and export control program and further efforts resulting from a benchmarking exercise it has undertaken´. [LH responds to Syria Review, 02/03/2017: https://www.lafargeholcim.com/LafargeHolcim-responds-syria-review] 
• Not met: Approach to learning from incident to prevent future impacts
• Not met: Evaluation of the channel/mechanism</t>
  </si>
  <si>
    <t>• Headline: Lafarge is suspected of complicity in crimes against humanity in war torn Syria
• Area: Security of person, forced labour, H&amp;S
• Story: In June 2018, Lafarge was charged in France for complicity in crimes against humanity and financing ISIS in Syria. Eight former executives, including the former chief executive Bruno Lafont, have already been charged with financing a terrorist group and/or endangering the lives of others over Lafarge’s activities in Syria between 2011 and 2015. According to the organisation 'Sherpa', one of the plaintiffs in the case, Lafarge purchased via intermediaries ISIS-controlled raw materials such as oil. Other allegations relate to the safety of its local workforce: workers were made to continue working despite them having to cross dangerous checkpoints amidst intense fighting, or were required to stay in the factory overnight. There are accusations that workers were threatened by the management team with sanctions and suspension of salaries should they be absent, to force them to continue coming to work, at least one worker was fired. The Company is also accused of not taking  adequate precautionary protection measures for its employees and had no functioning evacuation plan for the factory site in case of an emergency. In response, the Company said it would appeal against the charges. On November 7, 2019, press sources reported that the French appeals court has cleared Lafarge on charges of crimes against humanity connected with the Company's activities in Syria.
According to the press, Lafarge still faces an investigation into charges of "financing terrorism", endangerment of people’s lives and violation of sanctions. The investigations concern allegations of payment made to the IS in 2013 and 2014 to keep Lafarge's factories running in areas controlled by the group.
• Sources: [The Guardian, 28/06/2018: https://www.theguardian.com/world/2018/jun/28/lafarge-charged-with-complicity-in-syria-crimes-against-humanity][ECCHR - 28/06/2018: https://www.ecchr.eu/en/case/lafarge-in-syria-accusations-of-complicity-in-grave-human-rights-violations/][France's Lafarge has charge of crimes against humanity lifted  - Reuters - 07/11/2019: https://uk.reuters.com/article/uk-lafargeholcim-syria-appeal/frances-lafarge-has-charge-of-crimes-against-humanity-lifted-idUKKBN1XH14T][Financial Times - 28/06/2018: https://www.ft.com/content/79d6e5da-7acb-11e8-8e67-1e1a0846c475]</t>
  </si>
  <si>
    <t>The individual elements of the assessment are met or not as follows: 
Score 1
• Met: Public response available: The company provides a number of public responses to the announcement that it has been placed under formal investigation by French authorities in a press release. [LafargeHolcim response to Syria charges, 28/06/2018: https://www.lafargeholcim.com/lafarge-sa-investigation-france &amp; Lafarge response to Syria allegations (III), 16/11/2016: https://www.lafargeholcim.com/statement-lafargeholcim-regarding-its-operations-syria-iii] 
Score 2
• Met: Response goes into detail: The company provides a detailed response to the allegations, saying "Whilst admitting that the system of supervision of its Syrian subsidiary did not allow the company to identify wrongdoings at the level of this subsidiary, which were the result of an unprecedented violation of internal regulations and compliance rules by a small group of individuals who have left the group, Lafarge SA will appeal against those charges which do not fairly represent the responsibilities of Lafarge SA". Additionally the company's response highlights the findings of a previous report and acknowledges that the local company provided funds to third parties to work out arrangements with a number of armed groups, which included 'sanctioned parties'. The company also states that unacceptable individual errors were made in Syria until the site was evacuated in September 2014, which it firmly regrets. Further, it states that "the company will continue to fully cooperate with the legal authorities in this case". [LafargeHolcim response to Syria charges, 28/06/2018: https://www.lafargeholcim.com/lafarge-sa-investigation-france &amp; Lafarge response to Syria allegations (III), 16/11/2016: https://www.lafargeholcim.com/statement-lafargeholcim-regarding-its-operations-syria-iii]</t>
  </si>
  <si>
    <t>The individual elements of the assessment are met or not as follows: 
Score 1
• Met: Company policies address the general issues raised: The Company discloses that 'Health and safety is a core value of the LafargeHolcim Group and we will continue to act to improve the safety and the health of employees, contractors, third parties and communities'. [Sustainability Report 2018, 14/3/2019: https://www.lafargeholcim.com/sites/lafargeholcim.com/files/atoms/files/14052019_publications_lafargeholcim-sustainability-report-2018.pdf &amp; Code of Business Conduct, N/A: https://www.lafargeholcim.com/sites/lafargeholcim.com/files/atoms/files/03292018-group-lafargeholcim_code_business_conduct-en.pdf] 
• Met: Policies apply to the type of business relationships involved: The company in its 'Code of Business Conduct' says  "LafargeHolcim’s Human Rights Management System is applied to all Group companies. This system looks at our own behavior as well as that in the value chain, particularly behavior of suppliers, subcontractors and other third-party service providers." [Code of Business Conduct, N/A: https://www.lafargeholcim.com/sites/lafargeholcim.com/files/atoms/files/03292018-group-lafargeholcim_code_business_conduct-en.pdf] 
Score 2
• Not met: Policies address the specific rights in question: The company does disclose information related to injury rates and lost days (Health and Safety). However it is not a participant in the Voluntary Principles on Security and Human Rights, nor of the International Code of Conduct for Private Security Service Providers (ICoC) (Security of Persons). The company does state that 'It follows stringent rules of professionalism and integrity, aligned on the Voluntary Principles on Security and Human Rights, for which membership is currently under consideration' but being 'aligned to' is not similar to adhere to. [Sustainability Report 2017, 2017: https://www.lafargeholcim.com/sites/lafargeholcim.com/files/atoms/files/04062018_lafargeholcim-sustainability-report-2017.pdf &amp; Human Rights Due Diligence, 06/2020: https://www.lafargeholcim.com/sites/lafargeholcim.com/files/atoms/files/lafargeholcim_human_rights_due_diligence.pdf]</t>
  </si>
  <si>
    <t>The individual elements of the assessment are met or not as follows: 
Score 1
• Not met: Engages with affected stakeholders: There is no publicly available evidence that LafargeHolcim engaged with the affected workers at the cement plant in Syria. In a statement to the New York Times in March 2018 LafargeHolcim said that it "maintained its operations as long as the plant and its employees could remain secure", adding that former employees were put on paid leave for more than 12 months after the closing of the site. However in that same article surviving employees claim to have sent an email requesting Lafarge carry out an internal investigation into why workers were left to fend for themselves as ISIS advanced. The employees said that the Lafarge officials never responded. [LafargeHolcim report on Syrian operations, 24/04/2017: https://www.lafargeholcim.com/summary-syria-investigation-findings &amp; New York Times article on Lafarge Syrian operations, 10/03/2018: https://www.nytimes.com/2018/03/10/business/isis-is-coming-how-a-french-company-pushed-the-limits-in-war-torn-syria.html] 
• Not met: Encourages linked business to engage affected stakeholders: There is no publicly available evidence of LafargeHolcim encouraging its linked business Lafarge Cement Syria to engage with affected stakeholders.
• Not met: Provides remedies to affected stakeholders: The company in media releases and a statement to the NYT says that employees at the plant were evacuated in 2014 and received payment until December 2015. However, there is no further details regarding the remedy provided to victims and this payment is not sufficient to be considered remedy. [New York Times article on Lafarge Syrian operations, 10/03/2018: https://www.nytimes.com/2018/03/10/business/isis-is-coming-how-a-french-company-pushed-the-limits-in-war-torn-syria.html &amp; LafargeHolcim response to Syria charges, 28/06/2018: https://www.lafargeholcim.com/lafarge-sa-investigation-france] 
• Met: Has reviewed management systems to prevent recurrence: The company, in a publicly released summary of the investigation into its Syria operations: "As a consequence of the internal review and its findings, the Board has taken a number of decisions. First of all, the Board approved the creation of a new Ethics, Integrity &amp; Risk committee, supervised by a member of the Executive Committee. The decisions further include, with the assistance of outside counsel, continuing improvements of efforts already undertaken by the Group in the last few years, specifically the adoption of a more rigorous risk assessment process focusing in particular on high risk third parties and joint venture partners, a restricted party screening program, a new sanctions and export control program and further efforts resulting from a benchmarking exercise it has undertaken." [LafargeHolcim report on Syrian operations, 24/04/2017: https://www.lafargeholcim.com/summary-syria-investigation-findings] 
Score 2
• Not met: Remedies are satisfactory to the victims: There is no publicly available evidence that appropriate remedy has been provided to the workers at the Lafarge Cement Syria site, nor that the remedy was satisfactory to the victims. [LafargeHolcim response to Syria charges, 28/06/2018: https://www.lafargeholcim.com/lafarge-sa-investigation-france &amp; New York Times article on Lafarge Syrian operations, 10/03/2018: https://www.nytimes.com/2018/03/10/business/isis-is-coming-how-a-french-company-pushed-the-limits-in-war-torn-syria.html] 
• Not met: Has improved systems and engaged affected stakeholders: The company identifies specific areas and changes that it has improved in its management systems "The weaknesses in the compliance program and controls that were identified in the investigation have been assessed against LafargeHolcim’s current compliance program to ensure that they are now corrected...To the extent not already adequately addressed under the current compliance program, LafargeHolcim is examini</t>
  </si>
  <si>
    <t>• Headline: UPDATE: LafargeHolcim accused of abandoning victims of child labour in its supply chain in Uganda
• Area: Child labour
• Story: On May 8th, 2018 at LafargeHolcim's AGM, NGOs Bread for all and the Catholic Lenten Fund accused the company of delaying compensation to alleged child labour victims in Uganda. In a previous study, conducted in 2017, Bread for All and TLC alleged that for more than ten years, Hima Cement, a subsidiary of the LafargeHolcim cement group, had benefited from the work of around 150 children and young people. They were cheap labour in the mining of Pozzolan, an additive for cement production. Bread for All claim that since January 2017, when the allegations became public, the Franco-Swiss company has been buying the raw material from mechanized quarries that employ adults only. The NGOs say that as a result, many small-scale miners lost their jobs and earnings from one day to the other. The NGOs claim that "LafargeHolcim and its suppliers continue to dodge their responsibilities, even though they are requested to provide remediation according to the UN Guiding Principles for Business and Human Rights (UNGP)". They also renewed their demands to support former child labourers in making up for missing school years and provide vocational training for them. LafargeHolcim and its subsidiary Hima Cement claim that an external investigation found no evidence of child labour in Hima Cement’s supply chain, however the company refused to make the report public.
• Sources: [Global Cement - 10/05/2018: http://www.globalcement.com/news/item/7485-lafargeholcim-criticised-for-allegedly-using-child-labour-in-uganda][Bread for All - 08/05/2018: https://breadforall.ch/child-labour-lafargeholcim-abandons-the-victims/][BHRRC - 15/05/2018: https://www.business-humanrights.org/en/uganda-ngos-accuse-lafargeholcim-of-neglecting-former-child-labourers-in-its-supply-chain-includes-companys-comments][Swissinfo.ch - 08/05/2018: https://www.swissinfo.ch/eng/uganda-operation_lafargeholcim-accused-of-abandoning-child-labour-victims/44102974]</t>
  </si>
  <si>
    <t>The individual elements of the assessment are met or not as follows: 
Score 1
• Met: Public response available: The company has a public response available [SwissInfo article, 08/05/2018: https://www.swissinfo.ch/eng/uganda-operation_lafargeholcim-accused-of-abandoning-child-labour-victims/44102974] 
Score 2
• Not met: Response goes into detail: The company and its subsidiary Hima Cement Limited denied using child labour in their supply chain. Shortly after the company also announced that it would stop buying raw materials from artisanal miners and only source from mechanized quarries employing adults. The same month LafargeHolcim commissioned an investigation by an international independent auditor, which concluded that there was no material evidence that children had worked for Hima Cement or for any of its other suppliers, however this report was not made public. [SwissInfo article, 08/05/2018: https://www.swissinfo.ch/eng/uganda-operation_lafargeholcim-accused-of-abandoning-child-labour-victims/44102974]</t>
  </si>
  <si>
    <t>The individual elements of the assessment are met or not as follows: 
Score 1
• Met: Company policies address the general issues raised: The company says "We prohibit the following practices and will not knowingly do business with any individual or company that participates in the following; exploitation of children, including child labour" [Code of Business Conduct, N/A: https://www.lafargeholcim.com/sites/lafargeholcim.com/files/atoms/files/03292018-group-lafargeholcim_code_business_conduct-en.pdf] 
• Met: Policies apply to the type of business relationships involved: The company says "LafargeHolcim Human Rights Management System is applied to all group companies. This system looks at our own behavior as well as that in the value chain, particularly behavior of suppliers, subcontractors and other third-party service providers." [Code of Business Conduct, N/A: https://www.lafargeholcim.com/sites/lafargeholcim.com/files/atoms/files/03292018-group-lafargeholcim_code_business_conduct-en.pdf] 
Score 2
• Not met: Policies address the specific rights in question: The company in its 'Code of Conduct' explicitly prohibits child labour. In its Supplier Code of Conduct it says "Suppliers shall not employ children at an age where education is still compulsory. Children under the age of 18 or below the legal minimum age, shall not be employed." However there is no elaboration of age verification processes. [Code of Business Conduct, N/A: https://www.lafargeholcim.com/sites/lafargeholcim.com/files/atoms/files/03292018-group-lafargeholcim_code_business_conduct-en.pdf &amp; Supplier Code of Business Conduct, 2019: https://www.lafargeholcim.com/sites/lafargeholcim.com/files/atoms/files/lh_supplier_code_of_conduct_2019.pdf]</t>
  </si>
  <si>
    <t>The individual elements of the assessment are met or not as follows: 
Score 1
• Not met: Denies allegations, but has engaged affected stakeholders: The company engaged an international independent auditor to investigate whether child labour was present in its supply chains however the company does not provide any evidence of the type of engagement that was undertaken. [SwissInfo article, 08/05/2018: https://www.swissinfo.ch/eng/uganda-operation_lafargeholcim-accused-of-abandoning-child-labour-victims/44102974] 
• Not met: Denies allegations, but reviewed systems to prevent such impacts: The company never published the report that was conducted by an independent auditor, nor has it provided evidence of the review that was conducted into its supply chain systems relating to artisanal miners. [SwissInfo article, 08/05/2018: https://www.swissinfo.ch/eng/uganda-operation_lafargeholcim-accused-of-abandoning-child-labour-victims/44102974] 
Score 2
• Not met: Denies allegations, but implements review recommendations: The company said the independent audit concluded that there was no material evidence that children had worked for Hima Cement or for any of its other suppliers. However, aside from no longer sourcing raw products from artisanal miners, there is no evidence of what changes were implemented in the company's procurement practices following the review. [SwissInfo article, 08/05/2018: https://www.swissinfo.ch/eng/uganda-operation_lafargeholcim-accused-of-abandoning-child-labour-victims/44102974] 
• Not met: Denies allegations, and ensures systems prevent such impacts: Although the company has announced it will only source raw materials from mechanized quarries employing adult workers, it has not provided evidence of how it reviewed its management systems to prevent impacts, such as child labour, from occurring in the future. [SwissInfo article, 08/05/2018: https://www.swissinfo.ch/eng/uganda-operation_lafargeholcim-accused-of-abandoning-child-labour-victims/44102974]</t>
  </si>
  <si>
    <t>• Headline: Local communities urged Lafarge Cement to clean coal spill in Indonesia
• Area: Environmental damage
• Story: On August 6, 2018, the General Secretary of the Network Coalition for Aceh Maritime Advocacy demanded that Lafarge Cement Indonesia take responsibility for the clean-up after a barge delivering coal to the Company's cement plant spilled around 7000 tonnes of coal on the North Sumatra coastline on July 30, 2018. According to Mongabay News, local fishermen and activists said that the spilled coal damaged coral and killed marine life, devastating the livelihoods of the community while also affecting local tourism.  Environmental experts are now pushing for a lawsuit against the Company.
• Sources: [Global Cement  08/08/2018: http://www.globalcement.com/news/item/7911-lafarge-indonesia-barge-spills-coal-on-beach-in-aceh][ Cemnet  07/08/2018: https://www.cemnet.com/News/story/164650/aceh-s-coastline-damaged-by-pt-lafarge-cement-indonesia-s-coal-spill.html][ Mongabay News  06/08/2018: https://news.mongabay.com/2018/08/indonesia-demands-cleanup-after-coal-spill-pollutes-beach/]</t>
  </si>
  <si>
    <t>The individual elements of the assessment are met or not as follows: 
Score 1
• Not met: Public response available: LafargeHolcim has not issued a public response to the allegation. The company states that it has divestment out of Indonesia in 2019 but this is not a response that addresses the allegation
Score 2
• Not met: Response goes into detail: LafargeHolcim has not issued a public response to the allegation.</t>
  </si>
  <si>
    <t>The individual elements of the assessment are met or not as follows: 
Score 1
• Met: Company policies address the general issues raised: LafargeHolcim's 2019 Code of Business Conduct for Suppliers stipulates that supplies must "...systematically manage their environmental impacts with respect, but not limited to: energy, water, waste, chemicals, air pollution and biodiversity and set objectives and targets to reduce such impacts. Suppliers identified as having a high environmental impact shall take action and demonstrate proof of continuous improvement towards having a recognized Environmental Management System in place." [Supplier Code of Business Conduct, 2019: https://www.lafargeholcim.com/sites/lafargeholcim.com/files/atoms/files/lh_supplier_code_of_conduct_2019.pdf] 
• Met: Policies apply to the type of business relationships involved: LafargeHolcim's 2019 Code of Business Conduct for Suppliers applies to all company suppliers. [Supplier Code of Business Conduct, 2019: https://www.lafargeholcim.com/sites/lafargeholcim.com/files/atoms/files/lh_supplier_code_of_conduct_2019.pdf] 
Score 2
• Met: Policies address the specific rights in question: LafargeHolcim states in its 2019 Code of Business for Supplies that all Suppliers shall systematically manage their environmental impacts with respect, but not limited to: energy, water, waste, chemicals, air pollution and biodiversity and set objectives and targets to reduce such impacts. Suppliers identified as having a high environmental impact shall take action and demonstrate proof of continuous improvement towards having a recognized Environmental Management System in place." [Supplier Code of Business Conduct, 2019: https://www.lafargeholcim.com/sites/lafargeholcim.com/files/atoms/files/lh_supplier_code_of_conduct_2019.pdf]</t>
  </si>
  <si>
    <t>The individual elements of the assessment are met or not as follows: 
Score 1
• Not met: Engages with affected stakeholders: The company has not appear to have engaged with the affected stakeholders.
• Not met: Encourages linked business to engage affected stakeholders: LafargeHolcim does not appear to have encouraged linked business to engage with affected stakeholders.
• Not met: Provides remedies to affected stakeholders: LafargeHolcim does not appear to have provided any remedies to the affected stakeholders.
• Not met: Has reviewed management systems to prevent recurrence: LafargeHolcim does not appear to have reviewed any management systems in response to the incident.
Score 2
• Not met: Remedies are satisfactory to the victims: The company has not taken responsibility for its involvement and has not provided any remedies.
• Not met: Has improved systems and engaged affected stakeholders: The company has not improved systems in response to the allegations.</t>
  </si>
  <si>
    <t>• Headline: LafargeHolcim's subsidiary Apasco fires workers for joining union in Mexico
• Area: Freedom of association, security of persons, health &amp; safety
• Story: On 2 April 2019, IndustriALL Global Union raised concern over LafargeHolcim's subsidiary Apasco firing 6 workers in Hermosillo, Mexico between 28 and 29 March for joining the miners union Los Mineros, an affiliate of IndustriALL Global Union. The Company attempted to justify these dismissals as part of the restructuring. 
Earlier in February 2017, the Company had already fired 6 workers for joining the union after being informed by the management-controlled union, a member of the Confederation of Mexican Workers (CTM). The workers tried to sue the company for violation of their rights and illegal dismissals but the Company responded that the reason for dismissal was absenteeism, since workers stopped attending work. 
According to IndustriALL Global Union, Apasco practices an extreme form of outsourcing: some 500 of the 600 employees are outsourced workers with poor salaries and no social protection. According to audio records of the procedure of dismissal collected by activists, workers also complain of constant threats of dismissal from CTM and report safety regulation violations leading to accidents, including the loss of fingers.
• Sources: [IASWI - 02/04/2019: https://workers-iran.org/lafargeholcim-fires-workers-for-organizing-union-in-mexico/][][][]</t>
  </si>
  <si>
    <t>The individual elements of the assessment are met or not as follows: 
Score 1
• Met: Company policies address the general issues raised: The Company's Code of Business Conduct includes policy related to health and safety. Additionally, the Code states 'We all strive to create an environment in which personal dignity, privacy, freedom of association and collective bargaining, and the personal rights and safety of every individual are part of our everyday work experience.' [Code of Business Conduct, N/A: https://www.lafargeholcim.com/sites/lafargeholcim.com/files/atoms/files/03292018-group-lafargeholcim_code_business_conduct-en.pdf] 
• Met: Policies apply to the type of business relationships involved: In relation to freedom of association, the Supplier Code of Business Conduct states 'Suppliers shall not interfere with worker’s freedom of association. Employee representatives shall not be subject to discrimination or termination of contract in retaliation for exercising employee rights, submitting grievances, participating in union activities, or reporting suspected legal violations.' Additionally, for health and safety, it states 'Suppliers shall provide a safe and healthy work place for their employees and contractors.' [Supplier Code of Business Conduct, 2019: https://www.lafargeholcim.com/sites/lafargeholcim.com/files/atoms/files/lh_supplier_code_of_conduct_2019.pdf] 
Score 2
• Not met: Policies address the specific rights in question: While the Company reports on health and safety indicators, no measures could be found to guarantee rights of freedom of association. [Sustainability Report 2018, 14/3/2019: https://www.lafargeholcim.com/sites/lafargeholcim.com/files/atoms/files/14052019_publications_lafargeholcim-sustainability-report-2018.pdf]</t>
  </si>
  <si>
    <t>The individual elements of the assessment are met or not as follows: 
Score 1
• Met: General HRs commitment: In its 2019 CSR Report, the Company states: ´Lam respects human rights and commits to adhering to humane business practices wherever the company does business´. [CSR Report 2019, 2020: https://www.lamresearch.com/wp-content/uploads/2020/07/Lam-Research-2019-CSR-Report.pdf] 
• Not met: UNGC principles 1 &amp; 2
• Not met: UDHR
• Not met: International Bill of Rights
Score 2
• Not met: UNGPs
• Not met: OECD</t>
  </si>
  <si>
    <t>The individual elements of the assessment are met or not as follows: 
Score 1
• Not met: ILO Core: The Company declares, in its Global Employment Practices Statement, that 'Lam Research Corporation is committed to fair and humane employment practices as a core business principle to ensure compliance with all applicable government standards and regulations and to provide a productive and fair workplace´. It then goes on stating a list to principles remarking that it 'supports' them: non-discriminations, freely chosen employment, child labor and freedom of association. Regarding freedom of association, it states: ´Lam’s core values include open communication and encourage direct engagement among workers and between workers and managers. Lam recognizes its workers’ rights to associate freely in accordance with applicable laws´. However, it is not clear whether it is committed to respect these rights in all contexts and locations (i.e alternative mechanisms for those countries where there are legal restrictions to the exercise of these rights), as the Company indicates that it respects these rights ´in accordance with applicable laws´. The Company indicates, in its 2019 CSR Report: ´We support the workers’ right to freedom of association and collective bargaining, which we aim to protect in our Global Employment Practices statement´. However, no formal, signed commitment found regarding freedom of association and collective bargaining in that document. No evidence found of a formal commitment to the ILO Declaration, all ILO core areas, or the UN Global Compact. [Global Employment Practices Statement, n/a: https://www.lamresearch.com/wp-content/uploads/2018/12/Lam_Research_Global_Employment_Practices_Statement_2018.pdf &amp; CSR Report 2019, 2020: https://www.lamresearch.com/wp-content/uploads/2020/07/Lam-Research-2019-CSR-Report.pdf] 
• Not met: UNGC principles 3-6
• Not met: Explicitly list ALL four ILO for ICT suppliers: The Company points out that it requires from suppliers, compliance with the RBA Code, which contains all of discrimination, child labour, forced labour, freedom of association and right to collective bargaining. However, in relation to freedom of association and collective bargaining, the RBA code states the following: 'In conformance with local law, participants shall respect the right of all workers to form and join trade unions of their own choosing, to bargain collectively and to engage in peaceful assembly as well as respect the right of workers to refrain from such activities'. Similar evidence is found in the Global Employment Practices Statement, which suppliers are contractually obliged to comply with. Regarding freedom of association, the Statement explains: ´Lam’s core values include open communication and encourage direct engagement among workers and between workers and managers. Lam recognizes its workers’ rights to associate freely in accordance with applicable laws´. It is not clear whether it is committed to respect these rights in all contexts, as it is committed to respect them 'in conformance/in accordance with local laws' (i.e. alternative mechanisms for those countries where there are legal restrictions to the exercise of these rights). [Global Employment Practices Statement, n/a: https://www.lamresearch.com/wp-content/uploads/2018/12/Lam_Research_Global_Employment_Practices_Statement_2018.pdf &amp; RBA Code of Conduct 6.0, 01/2018: http://www.responsiblebusiness.org/media/docs/RBACodeofConduct6.0_English.pdf] 
Score 2
• Not met: Explicit commitment to All four ILO Core: As stated above, the Company commits to some labour standards, including child labour, forced labour, discrimination and freedom of association. No evidence found, however, of commitment to respect the right to collective bargaining and it is not clear the right to freedom of association is granted in all contexts and locations (i.e alternative mechanisms for those countries where there are legal restrictions to the exercise o</t>
  </si>
  <si>
    <t>The individual elements of the assessment are met or not as follows: 
Score 1
• Met: Regular stakeholder engagement: The Company indicates, in its 2018 CRS Report, that it ´regularly communicates with policy makers and community leaders. We interact to ensure a positive impact in the communities where we operate´. Also, ´Lam works with suppliers to meet emerging customer needs and collaborate as we develop more stringent social and environmental requirements, including screening and auditing requirements regarding human trafficking, child and forced labor, human rights, and workplace safety´. Moreover, in its 2019 CSR Report, it states: ´We regularly engage with our stakeholders, through formal and informal channels, to seek their feedback on CSR issues, and consider their perspectives when developing and managing our CSR objectives´. Finally, ´Lam solicits employee feedback through in-person and online employee forums, engagement sessions, all-employee meetings, pulse surveys, conversations with managers, and our HR Support and Employee Relations programs´. [CSR Report 2018, 2019: https://www.lamresearch.com/wp-content/uploads/2019/06/LAMRC_CSR_2019_1280x800-6-15.pdf &amp; CSR Report 2019, 2020: https://www.lamresearch.com/wp-content/uploads/2020/07/Lam-Research-2019-CSR-Report.pdf] 
Score 2
• Not met: Commits to engage stakeholders in design
• Not met: Regular stakeholder design engagement: The Company indicates, in its 2018 CSR Report, that it ´works with suppliers to meet emerging customer needs and collaborate as we develop more stringent social and environmental requirements, including screening and auditing requirements regarding human trafficking, child and forced labor, human rights, and workplace safety. As a supplier, we participate in several work groups and organizations to review best practices regarding contractors/migrant workers, human rights, cyber security, supplier diversity, and workplace inclusion and diversity´. Moreover, in its 2019 CSR Report, it states: ´We regularly engage with our stakeholders, through formal and informal channels, to seek their feedback on CSR issues, and consider their perspectives when developing and managing our CSR objectives´. However, no evidence found that the Company regularly engages with affected stakeholders and their legitimate representatives in the development or monitoring of its human rights approach. [CSR Report 2018, 2019: https://www.lamresearch.com/wp-content/uploads/2019/06/LAMRC_CSR_2019_1280x800-6-15.pdf &amp; CSR Report 2019, 2020: https://www.lamresearch.com/wp-content/uploads/2020/07/Lam-Research-2019-CSR-Report.pdf]</t>
  </si>
  <si>
    <t>The individual elements of the assessment are met or not as follows: 
Score 1
• Not met: Commits to remedy: The Company indicates: ´Every time a report of a potential violation is made through the Helpline, we document it, investigate it, determine appropriate remediation, and make sure that necessary remedial measures are taken´. However, no evidence found of a general statement of commitment to remedy impacts caused or contributed to beyond the context of the reports filed through the helpline. [CSR Report 2019, 2020: https://www.lamresearch.com/wp-content/uploads/2020/07/Lam-Research-2019-CSR-Report.pdf] 
Score 2
• Not met: Not obstructing access to other remedies
• Not met: Collaborating with other remedy initiatives
• Not met: Work with ICT suppliers to remedy impacts</t>
  </si>
  <si>
    <t>The individual elements of the assessment are met or not as follows: 
Score 1
• Not met: Commits to ILO core conventions: See indicator A.1.2. Companies are awarded this if they are committed either to the ILO Declaration (or each ILO Core area) or the UN Global Compact.
• Not met: Senior responsibility for HR: The Company indicates that the ´Executive-level responsibility for economic, environmental, and social topics´ is the ´Vice President of Corporate Communications and Investor Relations´. However, it is not clear that it covers human rights accountability. [CSR Report 2019, 2020: https://www.lamresearch.com/wp-content/uploads/2020/07/Lam-Research-2019-CSR-Report.pdf] 
Score 2
• Not met: Day-to-day responsibility
• Not met: Day-to-day responsibility for ICT in supply chain</t>
  </si>
  <si>
    <t>The individual elements of the assessment are met or not as follows: 
Score 1
• Not met: Identifying risks in own operations: The Company indicates: ´To ensure the salience of our CSR strategy, we conduct a materiality assessment every three to five years, or when notable shifts happen in our business. In 2018, we conducted a materiality assessment in accordance with both the Sustainable Accounting Standards Board (SASB) and the Global Reporting Initiative (GRI). As part of the assessment process, we reviewed important topics and risks published in our public financial filings, consulted with senior management and key internal and external stakeholders, and benchmarked our CSR program according to data provided by third-party ratings organizations. This assessment identified 13 priority topics. We consolidated the priority topics into six categories, which inform our key strategies and overall CSR framework. We use this framework to drive our CSR programs, set our goals, and guide our disclosures´. The Company´s ´CSR strategy is composed of six key pillars that are derived from our materiality assessment´ and among them is ´Responsible Supply Chain: Ensure an ethical and responsible business ecosystem focused on human rights and environment´. However, although it engaged with external stakeholders and it covers employee wellness, no process with specific focus on human rights issues was found to identify its human rights risks and impacts within its own operations. [CSR Report 2019, 2020: https://www.lamresearch.com/wp-content/uploads/2020/07/Lam-Research-2019-CSR-Report.pdf] 
• Met: Identifying risks in ICT suppliers: The Company indicates: ´In 2019, we evolved our approach to focus on high risk countries where our suppliers are located. To implement this approach, we surveyed our top 100 supplier families located in countries which the International Labor Organization identified as high risk for human trafficking. We also enhanced our human trafficking due diligence by adopting the Social Responsibility Alliance’s Slavery and Trafficking Risk Template (STRT). As a result of these efforts, we now have greater visibility into our supply chain operations and can better prioritize our due diligence and risk mitigation actions´. [CSR Report 2019, 2020: https://www.lamresearch.com/wp-content/uploads/2020/07/Lam-Research-2019-CSR-Report.pdf] 
Score 2
• Not met: Ongoing global risk identification
• Not met: In consultation with stakeholders: As it is stated above, during the materiality assessment the Company consulted with external stakeholders. However, no evidence found of whether consultation with stakeholders was also carried out on the context of specific human rights related issues, and that these were affected or potentially affected stakeholders. [CSR Report 2019, 2020: https://www.lamresearch.com/wp-content/uploads/2020/07/Lam-Research-2019-CSR-Report.pdf] 
• Not met: In consultation with HR experts: As stated above, the Company indicates that within its supply chain ´We also enhanced our human trafficking due diligence by adopting the Social Responsibility Alliance’s Slavery and Trafficking Risk Template (STRT)´. However, it is not clear if it partnered/consulted with human rights experts in carrying out the due diligence. [CSR Report 2019, 2020: https://www.lamresearch.com/wp-content/uploads/2020/07/Lam-Research-2019-CSR-Report.pdf] 
• Not met: Triggered by new circumstances</t>
  </si>
  <si>
    <t>The individual elements of the assessment are met or not as follows: 
Score 1
• Not met: Action Plans to mitigate risks
• Not met: Including in ICT supply chain
• Met: Example of Actions decided: In the 2019 CSR, the Company indicates: ´In 2019, Lam completed an 18-month long pilot customer partnership program to raise awareness in our supply chain and understand how to support our suppliers in the prevention and elimination of forced and bonded labor of foreign migrant workers. The pilot program included certain major direct material suppliers and involved: Encouraging and guiding pilot program participants to update their company policies for more comprehensive policies prohibiting forced labor/bonded labor in any form; Communicating expectations related to preventing forced and bonded labor to all agents and subagents in the home and destination countries; Mapping the entire journey of existing foreign migrant workers from their home country or province to their facility; Assessing the journeys of their foreign migrant workers, identifying risk points and any controls in place; Creating a corrective action plan, ensuring identified risks were addressed and that foreign migrant workers were repaid any fees associated with employment by the end of the 2019 calendar year´. [CSR Report 2019, 2020: https://www.lamresearch.com/wp-content/uploads/2020/07/Lam-Research-2019-CSR-Report.pdf]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</si>
  <si>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 Not met: Comms plan re action plans for risks: In order to be awarded this indicator, the Company has to achieve a full score in B.2.3
• Not met: Comms plan re reviewing action plans
• Not met: Including ICT suppliers
Score 2
• Not met: Responding to affected stakeholders concerns
• Not met: Ensuring affected stakeholders can access communications</t>
  </si>
  <si>
    <t>The individual elements of the assessment are met or not as follows: 
Score 1
• Met: Channel accessible to all workers: The Company indicates that through its third-party managed Ethics Point, ´anyone may report a concern related to potential misconduct involving Lam including, without limitation, Lam employees´. [Ethics point, N/A: https://secure.ethicspoint.com/domain/media/en/gui/35911/index.html] 
Score 2
• Not met: Number grievances filed, addressed or resolved: The Company indicates that ´Lam did not receive any reports made by suppliers or their workforce regarding human trafficking and forced labor in 2019´. However, it is not clear the number of grievances about human rights issues filed, addressed or resolved as a whole (evidence refers only to a specific topic). [CSR Report 2019, 2020: https://www.lamresearch.com/wp-content/uploads/2020/07/Lam-Research-2019-CSR-Report.pdf] 
• Not met: Channel is available in all appropriate languages: Although the Company indicates that its Ethics Helpline is available ´in most regions where Lam operates´, it is not clear it is available in all appropriate languages. No further evidence found. [CSR Report 2019, 2020: https://www.lamresearch.com/wp-content/uploads/2020/07/Lam-Research-2019-CSR-Report.pdf] 
• Not met: Expect ICT supplier to have equivalent grievance systems
• Met: Opens own system to ICT supplier workers: In the webpage Ethics Point, the Company indicates that ´anyone may report a concern related to potential misconduct involving Lam including, without limitation, Lam employees, contractors, suppliers and customers´. Moreover, according to the 2019 CSR: ´The Ethics Helpline is operated by an independent service and is available 24 hours a day and seven days a week in most regions where Lam operates. It is accessible through both our external and internal websites. The Helpline provides a channel for employees, suppliers, customers, and other business partners to seek guidance or report suspected ethical or compliance violations´. [Ethics point, N/A: https://secure.ethicspoint.com/domain/media/en/gui/35911/index.html &amp; CSR Report 2019, 2020: https://www.lamresearch.com/wp-content/uploads/2020/07/Lam-Research-2019-CSR-Report.pdf]</t>
  </si>
  <si>
    <t>The individual elements of the assessment are met or not as follows: 
Score 1
• Met: Grievance mechanism for community: The Company indicates, in its webpage Ethics Point, that ´Anyone may report a concern related to potential misconduct involving Lam including, without limitation, Lam employees, contractors, suppliers and customers´. Moreover, according to its 2019 CSR: ´The Ethics Helpline is operated by an independent service and is available 24 hours a day and seven days a week in most regions where Lam operates. It is accessible through both our external and internal websites´. [Ethics point, N/A: https://secure.ethicspoint.com/domain/media/en/gui/35911/index.html &amp; CSR Report 2019, 2020: https://www.lamresearch.com/wp-content/uploads/2020/07/Lam-Research-2019-CSR-Report.pdf] 
Score 2
• Not met: Describes accessibility and local languages
• Not met: Expects ICT supplier to have community grievance systems
• Met: ICT supplier communities use global system: The Company indicates, in its webpage Ethics Point, that ´Anyone may report a concern related to potential misconduct involving Lam including, without limitation, Lam employees, contractors, suppliers and customers´. Moreover, according to its 2019 CSR: ´The Ethics Helpline is operated by an independent service and is available 24 hours a day and seven days a week in most regions where Lam operates. It is accessible through both our external and internal websites´. [Ethics point, N/A: https://secure.ethicspoint.com/domain/media/en/gui/35911/index.html &amp; CSR Report 2019, 2020: https://www.lamresearch.com/wp-content/uploads/2020/07/Lam-Research-2019-CSR-Report.pdf]</t>
  </si>
  <si>
    <t>The individual elements of the assessment are met or not as follows: 
Score 1
• Met: Says how it would remedy key sector risks: The Company indicates ´Every time a report of a potential violation is made through the Helpline, we document it, investigate it, determine appropriate remediation, and make sure that necessary remedial measures are taken´. The Company indicates that as part of a pilot program to help raise awareness in their supply chain and understand how to support their suppliers into the prevention and elimination of forced and bonded labor of foreign migrant workers, involved: ´Creating a corrective action plan, ensuring identified risks were addressed and that foreign migrant workers were repaid any fees associated with employment by the end of the 2019 calendar year´. [CSR Report 2019, 2020: https://www.lamresearch.com/wp-content/uploads/2020/07/Lam-Research-2019-CSR-Report.pdf] 
Score 2
• Not met: Changes introduced to stop repetition
• Not met: Approach to learning from incident to prevent future impacts
• Not met: Evaluation of the channel/mechanism</t>
  </si>
  <si>
    <t>No allegations meeting the CHRB severity threshold were found, and so the score of 16.35 out of 80 points scored in themes A-D &amp; F has been applied  to produce a score of 4.09 out of 20 points for theme E.</t>
  </si>
  <si>
    <t>The individual elements of the assessment are met or not as follows: 
Score 1
• Not met: ILO Core
• Not met: UNGC principles 3-6
• Not met: Explicitly list ALL four ILO for ICT suppliers
Score 2
• Not met: Explicit commitment to All four ILO Core
• Not met: Respect H&amp;S of workers: The Company states that suppliers and it should be in strict accordance with social responsibility, including labour rights and health and safety. However, it is not enough to award this indicator. [Corporate Governance, 22/04/2019: http://www.largan.com.tw/html/about/governance_en.php] 
• Not met: H&amp;S applies to ICT suppliers: The Company states that suppliers and it should be in strict accordance with social responsibility, including labour rights and health and safety. However, it is not enough to award this indicator. [Corporate Governance, 22/04/2019: http://www.largan.com.tw/html/about/governance_en.php] 
• Not met: working hours for workers
• Not met: Working hours for ICT suppliers</t>
  </si>
  <si>
    <t>The individual elements of the assessment are met or not as follows: 
Score 1
• Met: Channel accessible to all workers: The Company states that if employees have concern over employee-employer relationship, benefits, job related, working environment, personal health issues, etc., they can provide feedback through the channels, such as phone and email, and a designated associate will be assigned accordingly. [Corporate Governance, 22/04/2019: http://www.largan.com.tw/html/about/governance_en.php] 
Score 2
• Not met: Number grievances filed, addressed or resolved
• Not met: Channel is available in all appropriate languages
• Not met: Expect ICT supplier to have equivalent grievance systems
• Not met: Opens own system to ICT supplier workers</t>
  </si>
  <si>
    <t>No allegations meeting the CHRB severity threshold were found, and so the score of 0.90 out of 80 points scored in themes A-D &amp; F has been applied  to produce a score of 0.23 out of 20 points for theme E.</t>
  </si>
  <si>
    <t>The individual elements of the assessment are met or not as follows: 
Score 1
• Met: UNGC principles 1 &amp; 2: The Company states: 'Our long-term commitment to the UN Global Compact and its ten principles reflects our values'. [Sustainability Report 2018, 26/04/2019: https://www.lindt-spruengli.com/fileadmin/user_upload/corporate/LS_Sustainability_Report_2018_EN.pdf &amp; Sustainability Report 2019, 05/2020: https://www.lindt-spruengli.com/fileadmin/user_upload/corporate/user_upload/Sustainably/Lindt___Spruengli_Sustainability_Report_2019_EN_website.pdf] 
Score 2
• Met: UNGPs: The Company states 'we respect the UN Guiding Principles on Business and Human Rights. In addition,  'Lindt&amp;Sprüngli recognizes its responsibility to respect human rights and international labor standards as defined in the UN Guiding Principles for Business and Human Rights'. However, the statement does not refer to a formal commitment to UN Guiding Principles on Business and Human Rights. [Sustainability Report 2019, 05/2020: https://www.lindt-spruengli.com/fileadmin/user_upload/corporate/user_upload/Sustainably/Lindt___Spruengli_Sustainability_Report_2019_EN_website.pdf]</t>
  </si>
  <si>
    <t>The individual elements of the assessment are met or not as follows: 
Score 1
• Met: UNGC principles 3-6: The Company is a signatory to the Global Compact. In the Sustainability report the CEO indicates that 'our sustainability strategy also reflects the ten principles of the UN Global Compact. We have been committed to this initiatives since 2009 and provide an update on the progress we have made in our annual Sustainability Report'. [Business Code of Conduct, 13/06/2018: https://www.lindt-spruengli.com/fileadmin/user_upload/corporate/user_upload/Sustainably/BusinessCode_of_Conduct_EN_final_1806_rgb.pdf &amp; Sustainability Report 2018, 26/04/2019: https://www.lindt-spruengli.com/fileadmin/user_upload/corporate/LS_Sustainability_Report_2018_EN.pdf] 
• Met: Explicitly list All four ILO for AG suppliers: The Company indicates that its suppliers shall not, under any circumstances, use forced, bonded or indentured labor or involuntary prison labor. Employment is voluntary. Suppliers shall not, under any circumstances, use child labor as defined by ILO and United Nations Convention and / or national law, whichever is more stringent. Suppliers shall strictly adhere to all applicable laws and regulations prohibiting discrimination in hiring and employment. 'Suppliers shall respect the rights of employees to form and join trade unions and bargain collectively. If Suppliers operate in a country where these rights are impaired by the law, they shall allow their employees to freely elect their own representatives which can enter into dialogue with the Supplier about working conditions.' [Supplier Code of Conduct 2016, 13/06/2018: https://www.lindt-spruengli.com/fileadmin/user_upload/corporate/user_upload/Sustainably/SupplierCode_ofConduct_EN_final_1806_rgb.pdf] 
Score 2
• Not met: Explicit commitment to All four ILO Core: The Company has provided comments to CHRB regarding this indicator. However, evidence was not material.
• Met: Respect H&amp;S of workers: The Company has a formal health and safety policy including ensuring compliance with all applicable national and international laws, regulations and industry standards, training employees and constantly update their knowledge, tracking relevant indicators, and etc. [Health and Safety Policy, 12/06/2018: https://www.lindt-spruengli.com/fileadmin/user_upload/corporate/user_upload/Sustainably/H_S_Policy_EN_final_1806_rgb.pdf] 
• Met: H&amp;S applies to AG suppliers: The Company states that its suppliers shall provide their employees with a safe and healthy workplace in compliance with all applicable laws, regulations and industry standards, especially with view to building safety, housing conditions, electrical installations, machine safeguarding and personal protective equipment. Suppliers shall involve workers in the process of identifying and mitigating risks to worker’s health and safety. [Supplier Code of Conduct 2016, 13/06/2018: https://www.lindt-spruengli.com/fileadmin/user_upload/corporate/user_upload/Sustainably/SupplierCode_ofConduct_EN_final_1806_rgb.pdf]</t>
  </si>
  <si>
    <t>The individual elements of the assessment are met or not as follows: 
Score 1
• Met: Commits to stakeholder engagement: The Company states that it is committed to providing the various stakeholders with a transparent and detailed overview of the company. It engages with stakeholders including consumers, employees, investors, civil society organizations and NGOs, farmers and suppliers, and etc. However, it is [Sustainability Report 2018, 26/04/2019: https://www.lindt-spruengli.com/fileadmin/user_upload/corporate/LS_Sustainability_Report_2018_EN.pdf &amp; Sustainability Report 2019, 05/2020: https://www.lindt-spruengli.com/fileadmin/user_upload/corporate/user_upload/Sustainably/Lindt___Spruengli_Sustainability_Report_2019_EN_website.pdf] 
• Not met: Regular stakeholder engagement: The Company states that it is committed to offering an attractive working environment and maintaining or increasing already high levels of employee engagement, satisfaction, and retention. In 2019, the Company conducted its employees survey and also discloses its results in the Sustainability Report. Additionally, the Company indicates its engagement with several stakeholders. However, it is not clear how often the company engages with stakeholders. [Sustainability Report 2019, 05/2020: https://www.lindt-spruengli.com/fileadmin/user_upload/corporate/user_upload/Sustainably/Lindt___Spruengli_Sustainability_Report_2019_EN_website.pdf] 
Score 2
• Not met: Commits to engage stakeholders in design: Although the Company discloses its 'Lindt&amp;Sprüngli Farming Program', this is not a formal commitment to engage with potentially and actually affected stakeholders. [Sustainability Report 2019, 05/2020: https://www.lindt-spruengli.com/fileadmin/user_upload/corporate/user_upload/Sustainably/Lindt___Spruengli_Sustainability_Report_2019_EN_website.pdf] 
• Not met: Regular stakeholder design engagement</t>
  </si>
  <si>
    <t>The individual elements of the assessment are met or not as follows: 
Score 1
• Not met: Commits to remedy: The Company indicates it has a `Child Labor Monitoring &amp; Remediation System` and indicates As part of the required remediation work, we expanded the community development activities, which focused on access to clean drinking water, to include the renovation of primary schools. It also states: 'Problems such as child labor on hazelnut farms and poor working conditions for migrant workers need to be remedied'. However, no evidence found of it committing to remedy the adverse impacts on individuals, workers and communities that it has caused or contributed to. [Sustainability Report 2018, 26/04/2019: https://www.lindt-spruengli.com/fileadmin/user_upload/corporate/LS_Sustainability_Report_2018_EN.pdf &amp; Sustainability Report 2019, 05/2020: https://www.lindt-spruengli.com/fileadmin/user_upload/corporate/user_upload/Sustainably/Lindt___Spruengli_Sustainability_Report_2019_EN_website.pdf]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</si>
  <si>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signatory to the UN Global Compact.
• Not met: Senior responsibility for HR: The Company states: 'Our Corporate Sustainability Committee of the Board consists of three members of the Board of Directors. It supports the Board of Directors in setting the strategic course for company activities, while promoting comprehensive sustainable management.' However, there are no evidence indicating human rights approach and whether there's responsibility at senior management level. [Sustainability Report 2019, 05/2020: https://www.lindt-spruengli.com/fileadmin/user_upload/corporate/user_upload/Sustainably/Lindt___Spruengli_Sustainability_Report_2019_EN_website.pdf] 
Score 2
• Not met: Day-to-day responsibility
• Not met: Day-to-day responsibility for AG in supply chain</t>
  </si>
  <si>
    <t>The individual elements of the assessment are met or not as follows: 
Score 1
• Not met: Identifying risks in own operations
• Met: Identifying risks in AG suppliers: The Company states that the Lindt Cocoa Foundation also co-funds a second research project of the International Cocoa Initiative (ICI). The objective of this project is to develop further the ICI's Protective Cocoa Community Framework with a view to discovering which risk factors are strongly associated with child labour and developing a scoring system for these factors. This will enable stakeholders to adopt a targeted approach to reducing the risk factors which can lead to child labour. Also, the Company discloses that 'address the locally
relevant challenges such as poverty, child labor, and deforestation and at the same time secure the supply of high-quality cocoa beans. We achieve this through higher productivity on the farms, diversified incomes, preservation of biodiversity and natural ecosystems, reduced risk of child labor, and improved infrastructure in communities'. [Sustainability Report 2017, 31/12/2017: https://www.lindt-spruengli.com/fileadmin/user_upload/corporate/user_upload/Sustainably/WEB_CSR_2017_EN.pdf &amp; Sustainability Report 2018, 26/04/2019: https://www.lindt-spruengli.com/fileadmin/user_upload/corporate/LS_Sustainability_Report_2018_EN.pdf]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</si>
  <si>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The Company has provided comments to CHRB regarding this indicator. However, evidence was not material.
• Not met: Public disclosure of salient risks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</si>
  <si>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 Not met: Comms plan re reviewing action plans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</si>
  <si>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Not met: Channel accessible to all workers: The Company indicates: 'In other Lindt&amp;Sprüngli subsidiaries, local whistleblowing mechanisms have been put into place for employees to issue their concerns and report non-compliances. For example, a whistleblowing hotline has been established at Lindt &amp; Sprüngli South Africa, and Lindt&amp;Sprüngli Australia, Lindt &amp; Sprüngli Italy and Lindt &amp; Sprüngli Canada have also developed a whistleblowing policy/speak up program'. However, it is not clear whether all company workers have access to whistleblowing mechanisms. [Sustainability Report 2019, 05/2020: https://www.lindt-spruengli.com/fileadmin/user_upload/corporate/user_upload/Sustainably/Lindt___Spruengli_Sustainability_Report_2019_EN_website.pdf] 
Score 2
• Not met: Number grievances filed, addressed or resolved
• Not met: Channel is available in all appropriate languages
• Not met: Expect AG supplier to have equivalent grievance systems
• Not met: Opens own system to AG supplier workers</t>
  </si>
  <si>
    <t>The individual elements of the assessment are met or not as follows: 
Score 1
• Not met: Grievance mechanism for community: The Company has provided comments to CHRB regarding this indicator. However, evidence was not material.
Score 2
• Not met: Describes accessibility and local languages
• Not met: Expects AG supplier to have community grievance systems
• Not met: AG supplier communities use global system</t>
  </si>
  <si>
    <t>The individual elements of the assessment are met or not as follows: 
Score 1
• Not met: Describes how remedy has been provided: The Company reports: ' In 2019, 12 cases of child labor were observed by field staff during their child labor monitoring visits in the communities, where of only three cases were related to Lindt&amp;Sprüngli Farming Program farmers. Of those three cases, two were found working on cocoa farms and one child was found doing work not related to cocoa farming. All of the 12 cases of child labor detected in 2019 were successfully and completely solved through conversations with parents, warnings or advices being given, and sensitization training to promote change'. Additionally, it discloses: 'having 29 schools currently under construction is expected to increase the reception capacity of existing schools to provide educational opportunities for more than 3,034 children in the communities each year. An estimated 999 students in total, respectively around 111 students per year, have so far attended school in the three-unit classroom block built in 2011/11'. However, it is not clear what specifric remedy was given to victims, as evidence seems to refer to conversations and with partents and supplier training. [Sustainability Report 2019, 05/2020: https://www.lindt-spruengli.com/fileadmin/user_upload/corporate/user_upload/Sustainably/Lindt___Spruengli_Sustainability_Report_2019_EN_website.pdf] 
• Not met: Says how it would remedy key sector risks
Score 2
• Met: Changes introduced to stop repetition: See above. The Company discloses: 'A number of initiatives within the framework of the Lindt&amp;Sprüngli Farming Program are directed towards creating an environment conducive to growth, education and the protection of children. This will support us in our ambition to eliminate child labor in our communities. We have decided to move beyond our risk-oriented concept within the current “Action Plan Against Child Labor” to a more proactive and opportunity-based concept with a new “Action Plan for Child Protection”. With this new orientation, we will strengthen our activities by combining both our supply chain and community-level approaches and focusing on two major areas: monitoring and remediation.' [Sustainability Report 2019, 05/2020: https://www.lindt-spruengli.com/fileadmin/user_upload/corporate/user_upload/Sustainably/Lindt___Spruengli_Sustainability_Report_2019_EN_website.pdf] 
• Not met: Approach to learning from incident to prevent future impacts
• Not met: Evaluation of the channel/mechanism</t>
  </si>
  <si>
    <t>No allegations meeting the CHRB severity threshold were found, and so the score of 6.14 out of 80 points scored in themes A-D &amp; F has been applied  to produce a score of 1.53 out of 20 points for theme E.</t>
  </si>
  <si>
    <t>The individual elements of the assessment are met or not as follows: 
Score 1
• Not met: General HRs commitment: The Company indicates: 'LPP’s Supplier Code of Conduct details the requirements that our vendors must meet as regards workplace conditions. The document is the basic tool by which we promote LPP’s values and standards among the vendors. It restates the International Labour Organisation conventions and the Universal Declaration of Human Rights.' However, it does indicate a formal commitment to Human Rights from the Company. [Modern Slavery Statement, 2018: https://www.lppsa.com/wp-content/uploads/2018/02/LPP-Modern_slavery_statement-2018-EN.pdf] 
• Not met: UNGC principles 1 &amp; 2
• Not met: UDHR: See above.
• Not met: International Bill of Rights
Score 2
• Not met: UNGPs
• Not met: OECD: The Company only mentions the OECD when disclosing its attitude to tax planning. "In regards to international tax aspects, including cross border transactions, LPP UK seek in all circumstances to adhere to guidance Published by the Organization for Economic Co-operation and Development (‘OECD’) and HMRC. " [LPP Reserved UK Limited's tax strategy, 2017: https://www.lppsa.com/wp-content/uploads/2017/12/LPP-Reserved-UK-tax-strategy.pdf]</t>
  </si>
  <si>
    <t>The individual elements of the assessment are met or not as follows: 
Score 1
• Not met: ILO Core: The Company indicates the adherence to ILO Conventions as a supplier requirement. However, there is no evidence of commitment to ILO Conventions in its own operations. [Code of Conduct, 2015: https://www.lppsa.com/wp-content/uploads/2014/10/LPP-Code-of-Conduct-04.2015.pdf] 
• Not met: UNGC principles 3-6
• Not met: Explicitly list ALL four ILO for AP suppliers: The Company discloses: 'LPP’s Supplier Code of Conduct details the requirements that our vendors must meet as regards workplace conditions`. Also, it states: 'The employer shall respect the workers organizations’ right to represent its members and seek collective dispute resolution as provided for by the International Labour Organization (ILO) definition and interpretations and applicable local laws'. However, this is not an explicit mention to collective bargaining, as required by the indicator. [Modern Slavery Statement, 2018: https://www.lppsa.com/wp-content/uploads/2018/02/LPP-Modern_slavery_statement-2018-EN.pdf &amp; Code of Conduct, 2015: https://www.lppsa.com/wp-content/uploads/2014/10/LPP-Code-of-Conduct-04.2015.pdf] 
Score 2
• Not met: Explicit commitment to All four ILO Core: The Company only commits to ILO Core values in a document directed to business partners. "The Code describes suppliers’ obligations in the area of conditions of employment, including: compensation policies, prohibitions of child Labour and forced Labour, freedom of association and equal treatment of all employees." The Company also states health and safety of business partners' workers is to be respected. "Employee safety is of paramount and unimpeachable importance. Providing appropriate work conditions which ensure that employees are able to fulfil their responsibilities in a safe manner, that poses no risk to their health nor life, must be a priority for each supplier. All suppliers working in the LPP supply chain shall exercise the highest care for their employees’ safety and provide appropriate and stable working conditions." [Code of Conduct, 2015: https://www.lppsa.com/wp-content/uploads/2014/10/LPP-Code-of-Conduct-04.2015.pdf] 
• Not met: Respect H&amp;S of workers: See above. [Code of Conduct, 2015: https://www.lppsa.com/wp-content/uploads/2014/10/LPP-Code-of-Conduct-04.2015.pdf] 
• Met: H&amp;S applies to AP suppliers: See above. [Code of Conduct, 2015: https://www.lppsa.com/wp-content/uploads/2014/10/LPP-Code-of-Conduct-04.2015.pdf] 
• Not met: working hours for workers: See above. [Code of Conduct, 2015: https://www.lppsa.com/wp-content/uploads/2014/10/LPP-Code-of-Conduct-04.2015.pdf] 
• Met: Working hours for AP suppliers: The Company explicitly expects its suppliers to respect their workers right to a weekly day off, freedom of movement and voluntary working hours: 'A standard weekly work schedule (not including overtime) shall adhere to the limitations provided for under local laws and shall not exceed 48 hours. […] Employees shall be granted at least one day off following six consecutive work days.' [Code of Conduct, 2015: https://www.lppsa.com/wp-content/uploads/2014/10/LPP-Code-of-Conduct-04.2015.pdf]</t>
  </si>
  <si>
    <t>The individual elements of the assessment are met or not as follows: 
Score 1
• Not met: Commits to stakeholder engagement: The Company discloses which communication channel is appropriate to each type of stakeholder. However, no evidence found of commit to engaging with them (affected stakeholders). [2019 Annual Integrated Report, 21.05.2020: https://www.lppsa.com/wp-content/uploads/2020/05/LPP-Group-Integrated-Report-for-2019.pdf] 
• Not met: Regular stakeholder engagement
Score 2
• Not met: Commits to engage stakeholders in design
• Not met: Regular stakeholder design engagement</t>
  </si>
  <si>
    <t>The individual elements of the assessment are met or not as follows: 
Score 1
• Not met: Salient risk assessment (and  context): The Company indicates: ‘we continually update our risk assessments. Detailed information about risks is provided in risk assessment cards for different groups of positions. In our assessment, the primary risk we face, and one that causes most accidents, is the movement of employees (transport). Both companies keep a central register of work accidents, which helps us manage situations involving job-related accidents and act to prevent them’. However, the Company does not describe its process(es) for assessing its potential human rights risks. [2019 Annual Integrated Report, 21.05.2020: https://www.lppsa.com/wp-content/uploads/2020/05/LPP-Group-Integrated-Report-for-2019.pdf] 
• Not met: Public disclosure of salient risks: The Company integrates human rights risks in the risk management system as it considers there can be reputation damage due to outsourcing work to manufacturers in developing countries and mobbing. However, it is not clear which are the specific risks issues that are considered to be salient to it. [2019 Annual Integrated Report, 21.05.2020: https://www.lppsa.com/wp-content/uploads/2020/05/LPP-Group-Integrated-Report-for-2019.pdf] 
Score 2
• Not met: Both requirements under score 1 met</t>
  </si>
  <si>
    <t>The individual elements of the assessment are met or not as follows: 
Score 1
• Met: Channel accessible to all workers: The Company indicates: ‘One of the key things the workers learn about is a whistleblower system, a free helpline every worker may call to report a safety hazard in their factory’ (workers including stores can report other topics). [2019 Annual Integrated Report, 21.05.2020: https://www.lppsa.com/wp-content/uploads/2020/05/LPP-Group-Integrated-Report-for-2019.pdf] 
Score 2
• Not met: Number grievances filed, addressed or resolved: The Company indicates: ‘In the 2019/20 reporting year the ethics officers handled 19 reports, one case is in progress. Ten reports were actually inquiries about The LPP Principles. Two reports were not followed up because they did not include sufficient information and the ethics officers were unable to contact the anonymous whistleblowers’. However, the indicator requires the Company to disclose data about the practical operation of the mechanism, including the number of grievances about human rights issues filed, addressed or resolved. [2019 Annual Integrated Report, 21.05.2020: https://www.lppsa.com/wp-content/uploads/2020/05/LPP-Group-Integrated-Report-for-2019.pdf] 
• Not met: Channel is available in all appropriate languages
• Not met: Expect AP supplier to have equivalent grievance systems
• Not met: Opens own system to AP supplier workers</t>
  </si>
  <si>
    <t>No allegations meeting the CHRB severity threshold were found, and so the score of 7.12 out of 80 points scored in themes A-D &amp; F has been applied  to produce a score of 1.78 out of 20 points for theme E.</t>
  </si>
  <si>
    <t>The individual elements of the assessment are met or not as follows: 
Score 1
• Met: UNGC principles 1 &amp; 2: In the Company Social Code of PJSC Lukoil states that the Company is 'a party to the UN Global Compact'. [Social Code, 24/10/2017: http://www.lukoil.com/Responsibility/SocialPartnership/SocialCodeofPJSCLUKOIL/socialcodehtmlversion] 
• Met: UDHR: The Company states that 'we fully support the fundamental principles of the Universal Declaration of Human Rights'. In addition, the 2019 Annual Report indicates that ´LUKOIL embraces and respects fundamental human rights and is committed to the fundamental principles of the UN Universal Declaration of Human Rights in its activities'. [Code of business conduct and ethics, 11/12/2018: http://www.lukoil.com/FileSystem/9/332551.pdf &amp; 2019 Annual Report, 18/05/2020] 
Score 2
• Not met: UNGPs: The Company indicates that it 'reaffirms its commitment to the principles of human rights compliance, including freedom of speech, set forth in the Universal Declaration of Human Rights and other UN documents, such as UN Guiding Principles on Business and Human Rights, the OECD Guidelines for Multinational Enterprises and the Voluntary Principles on Security and Human Rights´. However, no evidence found of explicit commitment to the UN Guiding Principles themselves. [2019 Sustainability Report, 2020: http://www.lukoil.com/FileSystem/9/472690.pdf?dl=1] 
• Not met: OECD: See above. [2019 Sustainability Report, 2020: http://www.lukoil.com/FileSystem/9/472690.pdf?dl=1]</t>
  </si>
  <si>
    <t>The individual elements of the assessment are met or not as follows: 
Score 1
• Met: ILO Core: The Company states "as a party to the UN Global Compact, the Company seeks to be unwaveringly committed to the basic principles of labor relations and environmental protection stipulated in the UN and International Labour Organization (ILO) conventions." [Social Code, 24/10/2017: http://www.lukoil.com/Responsibility/SocialPartnership/SocialCodeofPJSCLUKOIL/socialcodehtmlversion &amp; Code of business conduct and ethics, 11/12/2018: http://www.lukoil.com/FileSystem/9/332551.pdf] 
• Met: UNGC principles 3-6: The Company highlights under the 'UN Global Compact Principles' section of the social code:  ´As a party to the UN Global Compact, the Company seeks to be unwaveringly committed to the basic principles of labour relations and environmental protection stipulated in the UN and International Labour Organization (ILO) conventions´. [Social Code, 24/10/2017: http://www.lukoil.com/Responsibility/SocialPartnership/SocialCodeofPJSCLUKOIL/socialcodehtmlversion] 
• Met: Explicitly list All four ILO apply to EX BPs: The obligations assumed under the General Agreement extend to all areas of activity and subsidiaries directly controlled by the Company, and also require the notification of the organizations with which it interacts (contractors, license holders and major suppliers)." This covers UNGC principles 3 - 6: 'The Company respects the rights of trade unions, including the rights enshrined in the core ILO conventions: the right of every employee to be represented by a trade union of their choice and the basic trade union rights concerning freedom of association and the right to organize employees in trade unions, as well as the right to collective bargaining; ruling out any forms of forced or compulsory labor; actual ruling out of child labor; encouraging and ensuring equal opportunities and treatment of employees in the employment sector including equal remuneration for men and women for work of equal value as well as non-discrimination in the labor and employment sector'. [Social Code, 24/10/2017: http://www.lukoil.com/Responsibility/SocialPartnership/SocialCodeofPJSCLUKOIL/socialcodehtmlversion] 
Score 2
• Met: Explicit commitment to All four ILO Core: In its website the Company states: 'The Company respects the rights of trade unions, including the rights enshrined in the core ILO conventions: the right of every employee to be represented by a trade union of their choice and the basic trade union rights concerning freedom of association and the right to organize employees in trade unions, as well as the right to collective bargaining; ruling out any forms of forced or compulsory labor; actual ruling out of child labor; encouraging and ensuring equal opportunities and treatment of employees in the employment sector including equal remuneration for men and women for work of equal value as well as non-discrimination in the labor and employment sector.' [Social Code, 24/10/2017: http://www.lukoil.com/Responsibility/SocialPartnership/SocialCodeofPJSCLUKOIL/socialcodehtmlversion] 
• Met: Respect H&amp;S of workers: The Social Code covers health, safety and environment requirements covering employees. [Social Code, 24/10/2017: http://www.lukoil.com/Responsibility/SocialPartnership/SocialCodeofPJSCLUKOIL/socialcodehtmlversion] 
• Met: H&amp;S applies to EX BPs: The Company also states that it 'ensures the adherence of all contractors to HSE standards and regulations that are on a par with those of the Company', however, it is not clear whether it applies to joint ventures. The Company HSE Policy states ´To achieve the set goals, LUKOIL Group assumes the following obligations: ensure that all the organizations operating in the territory of and/or on behalf of LUKOIL Group organizations, at all stages of a facility life cycle, conduct their work in compliance with HSE and emergency response rules and standards applicable across LUKOIL Group organiz</t>
  </si>
  <si>
    <t>The individual elements of the assessment are met or not as follows: 
Score 1
• Met: Regular stakeholder engagement: In the Sustainability Report the Company discloses the Company's stakeholder engagement with communities in 2017. This includes state and municipal legislative and executive authorities, shareholders and investors, employees and trade unions and local communities. With regards to the local communities the Company discloses all of the events in 2017 that resulted from this stakeholder engagement. Moreover, in the document Preserving the traditions of the North, the Company indicates that ´It is essential for the company to ensure that the indigenous population approves the site layout of service and production facilities. (…) At the key stages of projects implementation the Company consults with the representatives of the indigenous people, whose interests may be affected´. Also, in its tab Engagement with the indigenous small numbered peoples of the North, it states that ´ LUKOIL places a great emphasis on cooperation with the indigenous small numbered peoples of the North´ and it lists major forms of engagement with theses peoples. Finally, in its 2019 Annual Report, it indicates ´We carry out social research and questionnaires, whereby local residents in our operating regions are surveyed to ensure effective project planning and then we assess project performance´. [Sustainability Report 2017, 2017: www.lukoil.com/FileSystem/9/228277.pdf?dl=1 &amp; Preserving  Traditions of the North, N/A: ttps://www.lukoil.com/Responsibility/SocialInvestment/HighNorthPeoplesSupport#CHRB 2020\2020 Lukoil\2020 Lukoil\2020_Lukoil_fase_2\2020_Lukoil_2_fase.docx#_Hlk47074894	1,344,518,0,,_x0013_ HYPERLINK "https://www.lukoil] 
Score 2
• Not met: Commits to engage stakeholders in design
• Not met: Regular stakeholder design engagement: See above. Also the Company indicates that ´The opinions of local residents are taken into account when deciding on project implementation parameters´. However, it is not clear company regularly engages with affected stakeholders/representatives in the development or monitoring of its human rights approach. [2019 Sustainability Report, 2020: http://www.lukoil.com/FileSystem/9/472690.pdf?dl=1]</t>
  </si>
  <si>
    <t>The individual elements of the assessment are met or not as follows: 
Score 1
• Not met: Commits to remedy: The Company indicates that 'If any breaches of the law or corporate policies are established, the incident is raised with the manager, recommendations for remediation are made, and a feedback channel is established with the reporting individual'. However, no publicly available statement found of a formal statement committing it to remedy the adverse impacts on individuals, workers and communities that it has caused or contributed to. [2019 Annual Report, 18/05/2020]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</si>
  <si>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The Company is signatory to the UNGC.
• Met: Senior responsibility for HR: The Company indicates, in its 2019 Annual Report, that ´To ensure compliance with the corporate business ethics standards, including respect for human rights, a Business Ethics Commission was set up, chaired by the Company’s President´. As its stated in the 2017 Annual Report, ´The Commission has nine persons, seven of which are also members of the Management Committee´. No more recent evidence found in relation to the composition of the Business Ethics Commission, only that is chaired by the Company's President. [Annual report, 2017: www.lukoil.com/FileSystem/9/219875.pdf?dl=1 &amp; 2019 Annual Report, 18/05/2020] 
Score 2
• Not met: Day-to-day responsibility
• Not met: Day-to-day responsibility for EX BRs</t>
  </si>
  <si>
    <t>The individual elements of the assessment are met or not as follows: 
Score 1
• Not met: Identifying risks in own operations
• Not met: identifying risks in EX business partners
Score 2
• Not met: Ongoing global risk identification
• Not met: In consultation with stakeholders: The Company indicates that ´At the key stages of projects implementation the Company consults with the representatives of the indigenous people, whose interests may be affected´. Although there is evidence of engagement with affected or potentially affected stakeholders, it is not clear it is in the context of a global system in place to identify its human rights risks and impacts. The Company has provided more comments to CHRB regarding this indicator. However, evidence was not material. [Preserving  Traditions of the North, N/A: ttps://www.lukoil.com/Responsibility/SocialInvestment/HighNorthPeoplesSupport#CHRB 2020\2020 Lukoil\2020 Lukoil\2020_Lukoil_fase_2\2020_Lukoil_2_fase.docx#_Hlk47074894	1,344,518,0,,_x0013_ HYPERLINK "https://www.lukoil] 
• Not met: In consultation with HR experts
• Not met: Triggered by new circumstances
• Not met: Explains use of HRIAs or ESIA (inc HR)</t>
  </si>
  <si>
    <t>The individual elements of the assessment are met or not as follows: 
Score 1
• Not met: Action Plans to mitigate risks
• Not met: Including amongst EX BPs
• Not met: Example of Actions decided: Regarding project implementation in indigenous areas, the Company indicates that ´At the key stages of projects implementation the Company consults with the representatives of the indigenous people, whose interests may be affected. The internal documents, effective in the company, limit the access to the territories of communal family lands for the company’s and contractors’ employees. Limitations include barrier gates and information stands on limitation of access to the territory of the traditional national resource use, prohibition of aviation over nomad camps and reindeers pasture areas etc´. However, this indicator looks for an example of the specific conclusions reached and actions taken or to be taken on at least one of its salient human rights issues as a result of assessment processes in at least one of its activities/operations. [Preserving  Traditions of the North, N/A: ttps://www.lukoil.com/Responsibility/SocialInvestment/HighNorthPeoplesSupport#CHRB 2020\2020 Lukoil\2020 Lukoil\2020_Lukoil_fase_2\2020_Lukoil_2_fase.docx#_Hlk47074894	1,344,518,0,,_x0013_ HYPERLINK "https://www.lukoil] 
Score 2
• Not met: Both requirements under score 1 met</t>
  </si>
  <si>
    <t>The individual elements of the assessment are met or not as follows: 
Score 1
• Met: Channel accessible to all workers: The Company indicates that 'Any Company employee (including from international entities) can approach Company management. Other stakeholders can liaise with the Commission using the contact phone numbers listed in the Whistleblowing section of the Code of Business Conduct and Ethics. The Company accepts anonymous reports that may be submitted via communication channels available on a 24-hour basis (email, speak-up hotline)'. [2019 Annual Report, 18/05/2020] 
Score 2
• Met: Number grievances filed, addressed or resolved: The Company indicates that: ´The Business Ethics Commission registered seven reports in 2019; (…) LUKOIL did not receive any complaints concerning human rights, including with regard to contractors working at the Group’s facilities´. [2019 Annual Report, 18/05/2020] 
• Not met: Channel is available in all appropriate languages
• Not met: Expect EX BPs to have equivalent grievance system
• Not met: Opens own system to EX BPs workers: The Company has a 'support desk for bidders' including a telephone number and email address. However, it seems deemed for bids and not reporting human rights violations (among other topics). [Code of business conduct and ethics, 11/12/2018: http://www.lukoil.com/FileSystem/9/332551.pdf]</t>
  </si>
  <si>
    <t>The individual elements of the assessment are met or not as follows: 
Score 1
• Met: Grievance mechanism for community: The Company indicates that ´Stakeholders can contact the Business Ethics Commission via all available communication channels´, including an email, writing to the Business Ethics Commission or via telephone. [2019 Sustainability Report, 2020: http://www.lukoil.com/FileSystem/9/472690.pdf?dl=1] 
Score 2
• Not met: Describes accessibility and local languages
• Not met: Expects EX BPs to have community grievance systems
• Not met: EX BPs communities use global system</t>
  </si>
  <si>
    <t>The individual elements of the assessment are met or not as follows: 
Score 1
• Not met: Describes how remedy has been provided
• Not met: Says how it would remedy key sector risks: The Company indicates, in its 2019 Annual Report, that ´All reports are investigated, including with the involvement of the employer entity and, if necessary, a trade union representative. The reporting individual is always kept informed about the progress and the outcome of their complaint. If any breaches of the law or corporate policies are established, the incident is raised with the manager, recommendations for remediation are made, and a feedback channel is established with the reporting individual. The Business Ethics Commission registered seven reports in 2019; all of them were reviewed within an average review period of two weeks´. Moreover, it states in its Business Code of Conduct that each team member must: ´should there be any questions as to the application of the Code or any doubts as to compliance with ethical standards, seek advice from the immediate superior. Should the immediate superior fail to provide sufficient explanations, seek advice from the Business Ethics Commission´. However, it is not clear the Company´s approach to provide or enable a timely remedy for victims, as evidence seems focused in complaint resolution. [2019 Annual Report, 18/05/2020 &amp; Code of business conduct and ethics, 11/12/2018: http://www.lukoil.com/FileSystem/9/332551.pdf] 
Score 2
• Not met: Changes introduced to stop repetition
• Not met: Approach to learning from incident to prevent future impacts
• Not met: Evaluation of the channel/mechanism</t>
  </si>
  <si>
    <t>No allegations meeting the CHRB severity threshold were found, and so the score of 23.22 out of 80 points scored in themes A-D &amp; F has been applied  to produce a score of 5.81 out of 20 points for theme E.</t>
  </si>
  <si>
    <t>The individual elements of the assessment are met or not as follows: 
Score 1
• Met: General HRs commitment: The Company states: 'lululemon athletica Inc. is committed to respecting human rights, and we recognize our role in upholding these rights'. [2019-2020 Modern Slavery Statement, 06/2019: https://pnimages.lululemon.com/content/dam/lululemon/www-images/Sustainabilty/lululemon_ModernSlavery_2019.pdf] 
Score 2
• Not met: UNGPs
• Not met: OECD</t>
  </si>
  <si>
    <t>The individual elements of the assessment are met or not as follows: 
Score 1
• Not met: ILO Core: The Code states that 'We will not use forced or involuntary labor, child labor, or engage in human trafficking-nor will we tolerate any other individual or organization who engages in such practices.' However, no evidence found of the Company being committed to respect the human rights that the ILO has declared to be fundamental rights at work. [Global Code of Business Conduct and Ethics: http://investor.lululemon.com/committee-details/global-code-business-conduct-and-ethics] 
• Not met: UNGC principles 3-6
• Not met: Explicitly list ALL four ILO for AP suppliers: The Vendor Code of Ethics includes explicit commitment against child labour, forced labour and discrimination. In relation to freedom of association and collective bargaining, the Company indicates the following: 'the vendor must allow employees the right to choose, form, belong or not belong to a union, or any other type of employees' organization, and take part in related activities'. However, it is not clear whether it is committed to respect the right to collective bargaining. [Vendor Code of Ethics, 02/2018: https://info.lululemon.com/sustainability/responsible-supply-chain/vendor-code-of-ethics] 
Score 2
• Not met: Explicit commitment to All four ILO Core: As indicated above, explicit commitments found in relation to forced or involuntary labour, child labour, or human trafficking. In addition, the Company has a statement against discrimination. No evidence found on freedom of association and collective bargaining. [Global Code of Business Conduct and Ethics: http://investor.lululemon.com/committee-details/global-code-business-conduct-and-ethics] 
• Met: Respect H&amp;S of workers: The Code states that 'Lululemon promotes and maintains a safe and healthy work environment that complies with all relevant laws, rules, regulations, and policies, as well as our own standards and guidelines.' [Global Code of Business Conduct and Ethics: http://investor.lululemon.com/committee-details/global-code-business-conduct-and-ethics] 
• Met: H&amp;S applies to AP suppliers: The Vendor code states that 'the vendor must provide safe and healthy workplace facilities […] which meet the applicable laws and regulations. The vendor must take adequate steps to prevent accidents and injuries related to work or otherwise on vendor owned properties.' [Vendor Code of Ethics, 02/2018: https://info.lululemon.com/sustainability/responsible-supply-chain/vendor-code-of-ethics] 
• Not met: working hours for workers
• Not met: Working hours for AP suppliers: The Vendor code contains commitments on maximum working hours, overtime, time off and breaks: 'WORKING HOURS AND OVERTIME: The Vendor must ensure employee working hours do not exceed 60 hours per week or the local legal limit, whichever is less, including overtime, on a regular basis, except under extenuating circumstances. All overtime must be voluntary and compensated at a premium rate. TIME OFF AND BREAKS: The Vendor must provide a 24 hour rest day at least once in every seven-day period and recognize statutory leave and holidays. Breaks must be respected.' However, this does not include the international standard of a regular work week not exceeding 48 hours. [Vendor Code of Ethics, 02/2018: https://info.lululemon.com/sustainability/responsible-supply-chain/vendor-code-of-ethics]</t>
  </si>
  <si>
    <t>The individual elements of the assessment are met or not as follows: 
Score 1
• Met: Regular stakeholder engagement: The Company states it works with 'stakeholder groups and other brands to evaluate and address human rights and labour risks, including modern slavery, human trafficking and forced labour.' Additionally, the Company indicates that it engages directly with workers through 'on -site conversations during assessments, indirectly through third parties, or through our suppliers.' Regarding on-site conversations, the Company states: ' Worker interviews are an important part of our facility assessments, and we use worker feedback in the development of Corrective Action Plans, which drive necessary improvements'. [2019-2020 Modern Slavery Statement, 06/2019: https://pnimages.lululemon.com/content/dam/lululemon/www-images/Sustainabilty/lululemon_ModernSlavery_2019.pdf &amp; Know the Chain 2020, 06/2020: https://pnimages.lululemon.com/content/dam/lululemon/www-images/Footer/Sustainability/lululemon_KnowTheChain_Disclosure_2020_June_Update.pdf] 
Score 2
• Not met: Commits to engage stakeholders in design
• Met: Regular stakeholder design engagement: As above. The company indicates 'we use worker feedback in the development of Corrective Action Plans, which drive necessary improvements.' [Know the Chain 2020, 06/2020: https://pnimages.lululemon.com/content/dam/lululemon/www-images/Footer/Sustainability/lululemon_KnowTheChain_Disclosure_2020_June_Update.pdf]</t>
  </si>
  <si>
    <t>The individual elements of the assessment are met or not as follows: 
Score 1
• Not met: Commits to remedy: The Company discloses its remedy programs, it states: 'We are committed to operating our business in a manner that respects human rights, fair, healthy and safe working conditions across our supply chain. Individuals and organizations can bring to our attention any non-compliances with our Vendor Code of Ethics in our supply chain. If an allegation is made through lululemon's corporate grievance mechanism (or via indirect sources), the following process is applied. It aims to remediate any adverse impact on individuals, workers and communities'. However, the statement does not include the Company's own operations. [Know the Chain 2020, 06/2020: https://pnimages.lululemon.com/content/dam/lululemon/www-images/Footer/Sustainability/lululemon_KnowTheChain_Disclosure_2020_June_Update.pdf] 
Score 2
• Not met: Not obstructing access to other remedies: The Company discloses its remedy programs. However, it does not include its own operations. [Know the Chain 2020, 06/2020: https://pnimages.lululemon.com/content/dam/lululemon/www-images/Footer/Sustainability/lululemon_KnowTheChain_Disclosure_2020_June_Update.pdf] 
• Not met: Collaborating with other remedy initiatives: The Company states: 'We want to hear from you if you have input or complaints about conditions in our vendors’ factories, or grievances related to human rights in our business activities'. However, it does not indicate a commitment to collaborate with others to remedy. [Vendor Code of Ethics, 02/2018: https://info.lululemon.com/sustainability/responsible-supply-chain/vendor-code-of-ethics] 
• Not met: Work with AP suppliers to remedy impacts: As previous stated, the Company indicates that is 'committed to operating our business in a manner that respects human rights, fair, healthy and safe working conditions across our supply chain. Individuals and organizations can bring to our attention any non-compliances with our Vendor Code of Ethics in our supply chain. If an allegation is made through lululemon's corporate grievance mechanism (or via indirect sources), the following process is applied. It aims to remediate any adverse impact on individuals, workers and communities'. However, the indicator looks for actual evidence of collaboration with suppliers and it is not clear how the company is actively collaborating with suppliers to remedy through the business relationships' own mechanism or collaborating with them in the development of third party non-judicial remedies. [Know the Chain 2020, 06/2020: https://pnimages.lululemon.com/content/dam/lululemon/www-images/Footer/Sustainability/lululemon_KnowTheChain_Disclosure_2020_June_Update.pdf]</t>
  </si>
  <si>
    <t>The individual elements of the assessment are met or not as follows: 
Score 1
• Not met: Commits to ILO core conventions: See indicator A.1.2. Companies are awarded this if they are committed either to the ILO Declaration (or each ILO Core area) or the UN Global Compact.
• Not met: Senior responsibility for HR
Score 2
• Not met: Day-to-day responsibility
• Met: Day-to-day responsibility for AP in supply chain: The Company describes the following: 'Chief Operating Officer: Ultimately accountable for Global Code of Conduct and Business Ethics, and Vendor Code of Ethics (VCoE) program performance.' 'VP Global Sustainability: Responsibility includes VCoE and Foreign Migrant Worker (FMW) standards, strategy, management approach, implementation and performance.' 'Global Director of Partner Sustainability and Supplier Sustainability Team: Responsibility includes implementation of VCoE and FMW standard implementation. Responsible for supplier assessments, managing performance improvement, and building capacity within the supply chain.' etc., describing who is held accountable for what part of managing human rights issues in the supply chain. [Know the Chain disclosure 2018, 24/8/2018: https://info.lululemon.com/content/dam/lululemon/www-images/Footer/Sustainability/Responsive%20Supply%20Chain/2018%2008%2024%20lululemon%20KnowTheChain%20Disclosure%20final.pdf]</t>
  </si>
  <si>
    <t>The individual elements of the assessment are met or not as follows: 
Score 1
• Not met: Identifying risks in own operations [Modern Slavery Statement, 06/2018: https://pnimages.lululemon.com/content/dam/lululemon/www-images/Footer/Sustainability/Modern%20Slavery%20Statement%202018_FINAL_EN.pdf] 
• Met: Identifying risks in AP suppliers: The Company states that annually, 'we review four risk categories, refine risk criteria and evaluate thresholds,' one of which is human rights issues, practices and legislation. They then 'use this information to update our processes and due diligence approach. On-the-ground findings from our teams trigger updates to our risk assessments.' [Modern Slavery Statement, 06/2018: https://pnimages.lululemon.com/content/dam/lululemon/www-images/Footer/Sustainability/Modern%20Slavery%20Statement%202018_FINAL_EN.pdf &amp; 2019-2020 Modern Slavery Statement, 06/2019: https://pnimages.lululemon.com/content/dam/lululemon/www-images/Sustainabilty/lululemon_ModernSlavery_2019.pdf] 
Score 2
• Met: Ongoing global risk identification: As indicated above, the process is carried out annually. [Modern Slavery Statement, 06/2018: https://pnimages.lululemon.com/content/dam/lululemon/www-images/Footer/Sustainability/Modern%20Slavery%20Statement%202018_FINAL_EN.pdf &amp; 2019-2020 Modern Slavery Statement, 06/2019: https://pnimages.lululemon.com/content/dam/lululemon/www-images/Sustainabilty/lululemon_ModernSlavery_2019.pdf] 
• Not met: In consultation with stakeholders
• Not met: In consultation with HR experts: The Company states: 'We are members of industry and multi-stakeholder initiatives, including the FLA, AAFA, SAC, and the Responsible Business Alliance’s Responsible Labor Initiative. Through these initiatives, we participate in working groups and collaborate with industry partners, civil society, stakeholder groups, and other brands to identify, evaluate and address human rights risks, including modern slavery, human trafficking and forced labour in the garment supply chain'. [Know the Chain 2020, 06/2020: https://pnimages.lululemon.com/content/dam/lululemon/www-images/Footer/Sustainability/lululemon_KnowTheChain_Disclosure_2020_June_Update.pdf] 
• Not met: Triggered by new circumstances: The Company indicates its risk assessment related to its suppliers evaluation. It states: 'We assess human rights risks within our supply chain by identifying and monitoring risk factors by region and country, worker type, and key processes. We mitigate risk through careful screening and selection of values-aligned suppliers, targeted strategies, strict policies and procedures, oversight built into our business operations, and the knowledge and skills of our employees.' Furthermore, the Company discloses its supply chain risk assessment, which includes tracking human rights issues according to country risk, worker type risk and process risk. The Company explains each of the items indicated, but there is no actual evidence of how the system is triggered by these circumstances. [Know the Chain 2020, 06/2020: https://pnimages.lululemon.com/content/dam/lululemon/www-images/Footer/Sustainability/lululemon_KnowTheChain_Disclosure_2020_June_Update.pdf]</t>
  </si>
  <si>
    <t>The individual elements of the assessment are met or not as follows: 
Score 1
• Met: Salient risk assessment (and  context): The Company indicates its risk assessment process. It states: 'We assess, mitigate and avoid the risk of modern slavery and human trafficking within our supply chain through the selection of values-aligned suppliers, application of strict policies and procedures, targeted strategies, oversight built into our business operations, and the knowledge and skills of our employees. lululemon athletica Inc.'s enterprise risk management process helps to prioritize top risks across the business and ensure risks and mitigation approaches are presented to the Executive and Board.' Additionally, the Company describes its supply chain risk assessment, which covers human rights in general. [Know the Chain 2020, 06/2020: https://pnimages.lululemon.com/content/dam/lululemon/www-images/Footer/Sustainability/lululemon_KnowTheChain_Disclosure_2020_June_Update.pdf &amp; 2019-2020 Modern Slavery Statement, 06/2019: https://pnimages.lululemon.com/content/dam/lululemon/www-images/Sustainabilty/lululemon_ModernSlavery_2019.pdf] 
• Met: Public disclosure of salient risks: The Company states that 'we consider that the greatest risk of modern slavery and human trafficking to exist in our supply chain as we do not manufacture our own apparel'. The Company also indicates that 'Through our VCoE findings, country practices, and business volume, Taiwan was prioritized as a country of focus due to high likelihood of vulnerable populations (foreign migrant workers) and the scope of our operations (a high proportion of our raw materials are sourced from Taiwan)'. [Modern Slavery Statement, 06/2018: https://pnimages.lululemon.com/content/dam/lululemon/www-images/Footer/Sustainability/Modern%20Slavery%20Statement%202018_FINAL_EN.pdf] 
Score 2
• Met: Both requirements under score 1 met</t>
  </si>
  <si>
    <t>The individual elements of the assessment are met or not as follows: 
Score 1
• Not met: Action Plans to mitigate risks
• Met: Including in AP supply chain: The Company states: 'We assess human rights risks within our supply chain by identifying and monitoring risk factors by region and country, worker type, and key processes. We mitigate risk through careful screening and selection of values-aligned suppliers, targeted strategies, strict policies and procedures, oversight built into our business operations, and the knowledge and skills of our employees'. Furthermore, it discloses: 'Annually, we review three risk categories, refine category criteria and evaluate thresholds. We use this information to update our processes and due diligence approach accordingly. On-the ground findings from our teams trigger updates to our risk assessments.' Also, the Company states that risks categories are worker type, country and process risk and provides examples of  forced labour risks identified in different tiers of its supply chain. [Know the Chain 2020, 06/2020: https://pnimages.lululemon.com/content/dam/lululemon/www-images/Footer/Sustainability/lululemon_KnowTheChain_Disclosure_2020_June_Update.pdf] 
• Met: Example of Actions decided: The Company reports the following example: 'Through our supplier assessment and risk processes, lululemon became aware that many of our tier 2 suppliers employed foreign migrant workers (only one tier 1 factory audited employs foreign migrant workers). Taiwan was prioritized as a country-of-focus due to high likelihood of foreign migrant workers and the fact a high proportion of our fabrics are sourced from here. Our response was to develop a Foreign Migrant Worker Standard, initially focused on Taiwan, and being rolled out in other countries, starting in 2020. We also developed our FMW Standard and program, which is designed to support our suppliers in understanding and upholding foreign migrant worker rights and achieving responsible practices, such as ethical recruitment and the elimination of worker-paid fees.' [Know the Chain 2020, 06/2020: https://pnimages.lululemon.com/content/dam/lululemon/www-images/Footer/Sustainability/lululemon_KnowTheChain_Disclosure_2020_June_Update.pdf] 
Score 2
• Not met: Both requirements under score 1 met</t>
  </si>
  <si>
    <t>The individual elements of the assessment are met or not as follows: 
Score 1
• Not met: System to check if Actions are effective: The Company states: 'We work in partnership with our suppliers. Since 2015 we have engaged both tier 1 and tier 2 suppliers in Taiwan using foreign migrant workers in the development of the FMW Standard and Program. We have provided capacity building and support to addressing supplier concerns by providing clear and ongoing guidance, developing supplier-requested tools that support effective implementation (e.g. Recruitment agency checklist), and facilitating sharing experiences from other suppliers in peer-to-peer conversations'. Additionally, it provides examples of outcomes and practices of its suppliers. However, no evidence found of a systematic approach to track effectiveness of actions taken to mitigate the different salient risks and impacts. [Know the Chain 2020, 06/2020: https://pnimages.lululemon.com/content/dam/lululemon/www-images/Footer/Sustainability/lululemon_KnowTheChain_Disclosure_2020_June_Update.pdf]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</si>
  <si>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 Not met: Ensuring affected stakeholders can access communications</t>
  </si>
  <si>
    <t>The individual elements of the assessment are met or not as follows: 
Score 1
• Met: Channel accessible to all workers: The Company offers various means of receiving concerns from its workers, both internally and externally. If reported to a manager, they 'should refrain from conducting any independent investigation, and promptly forward the report to the legal department, who will advise on next steps.'  An address and email of the Audit Committee Chair is also published in the Code of Conduct. There are also publicly available hotlines in various countries, as well as a third-party website to report violations of the Code of Conduct. [Global Code of Business Conduct and Ethics: http://investor.lululemon.com/committee-details/global-code-business-conduct-and-ethics] 
Score 2
• Not met: Number grievances filed, addressed or resolved: The Company indicates: 'Through our corporate grievance mechanism, which tracks tier 1 and tier 2 suppliers’ workers concerns, workers can contact us via email or SMS. From January 2019 to April 2020, we received grievances concerning 5 facilities in the following categories: unjust dismissal, impediments to freedom of association, harassment, health and safety.' Of these cases: Grievances related to two facilities 2 have been resolved and closed; 3 remain open and are under active resolution; Grievances related to two facilities 2 were submitted by workers in the facilities directly; 3 were submitted by 3rd party NGOs on behalf of workers; 4 of the cases related to facilities in Asia, 1 from the Americas.' However, the statement applies only to its supply chain. [Know the Chain 2020, 06/2020: https://pnimages.lululemon.com/content/dam/lululemon/www-images/Footer/Sustainability/lululemon_KnowTheChain_Disclosure_2020_June_Update.pdf] 
• Met: Channel is available in all appropriate languages: The Integrity Line website is available in many languages, including those of relevant countries in the Company's supply chain. [EthicsPoint, 02/2019: https://secure.ethicspoint.com/domain/media/en/gui/58263/index.html] 
• Not met: Expect AP supplier to have equivalent grievance systems: The Vendor Code of Ethics states that the Vendor 'must ensure there is an internal grievance system that allows for anonymity and confidentiality.' However, it is not clear whether suppliers convey the same expectations to their own suppliers. [Vendor Code of Ethics, 02/2018: https://info.lululemon.com/sustainability/responsible-supply-chain/vendor-code-of-ethics] 
• Met: Opens own system to AP supplier workers: The Company discloses: 'Any concerns from any lululemon athletica Inc. or subsidiary employees regarding a likely risk of, or actual, breach of the VCoE must be raised to the Vice President of Sustainable Business and Impact at the earliest opportunity. Such matters are reported to Senior Management and the Board of Directors for review. Employees of lululemon’s supply chain partners, including factory workers, or other third parties are encouraged to report concerns to us via email at SUSTAINABLEPARTNER@ LULULEMON.COM, SMS, or directly to any member of our partner sustainability team. We also host an Integrity Line for lululemon athletica’s direct employees, a resource to report serious violations of lululemon’s Global Code of Business Conduct and Ethics.' [2019-2020 Modern Slavery Statement, 06/2019: https://pnimages.lululemon.com/content/dam/lululemon/www-images/Sustainabilty/lululemon_ModernSlavery_2019.pdf]</t>
  </si>
  <si>
    <t>The individual elements of the assessment are met or not as follows: 
Score 1
• Not met: Grievance mechanism for community: The Company uses a publicly available third-party website, however, it is unclear whether external stakeholders are allowed to use it. [Global Code of Business Conduct and Ethics: http://investor.lululemon.com/committee-details/global-code-business-conduct-and-ethics &amp; EthicsPoint, 02/2019: https://secure.ethicspoint.com/domain/media/en/gui/58263/index.html] 
Score 2
• Not met: Describes accessibility and local languages: The Company states: 'Lululemon has a corporate-level grievance mechanism. Each supplier is required to have a site-level mechanism.' Additionally, it indicates the contacts to report grievances. However, the statement is not material to the indicator, as it aims to identify grievance mechanism to communities affected by the Company's operations. [Know the Chain 2020, 06/2020: https://pnimages.lululemon.com/content/dam/lululemon/www-images/Footer/Sustainability/lululemon_KnowTheChain_Disclosure_2020_June_Update.pdf] 
• Met: AP supplier communities use global system: The Company discloses that 'takes steps to ensure a formal mechanism to report a grievance to an impartial entity regarding labor conditions in the company's supply chains is available to its suppliers' workers and their legitimate representatives Lululemon has a corporate-level grievance mechanism. Each supplier is required to have a site-level mechanism.' [...] 'Any third-party stakeholder, including NGOs and unions, may contact us at sustainablepartner@lululemon.com. This address is located on the How we Partner page of our website, as well as on the VCoE and Supply Chain Transparency Acts pages.' [Know the Chain 2020, 06/2020: https://pnimages.lululemon.com/content/dam/lululemon/www-images/Footer/Sustainability/lululemon_KnowTheChain_Disclosure_2020_June_Update.pdf]</t>
  </si>
  <si>
    <t>The individual elements of the assessment are met or not as follows: 
Score 1
• Met: Describes how remedy has been provided: The Company indicates: 'In 2019, we received reports of mistreatment of workers (including verbal harassment and abuse) for a facility in Bangladesh (Youngone KSI, see here for statement). Following an in-depth investigation, lululemon, together with major buyers in the facility, created a Corrective Action and Preventative Action Plan (CAPA). CAPA requirements to remediate the identified issues included training for all supervisors and workers on acceptable behaviour in the workplace (including antiharassment), improvements to the facility’s grievance mechanism, as well as improved sick leave procedures and on-site clinic services. Follow-up verification visits confirmed a substantial increase in worker satisfaction'. However, it is not clear how vicitms received remedy. The Company indicates in
the know the chain response (2016) that, in 2015, saw the need to publish a Foreign Migrant Workers Standard, which identified issues regarding documentation of workers. By December 2016 100% of fabric mills had returned documents to workers.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[Know the Chain 2020, 06/2020: https://pnimages.lululemon.com/content/dam/lululemon/www-images/Footer/Sustainability/lululemon_KnowTheChain_Disclosure_2020_June_Update.pdf &amp; Know the Chain 2016, 2016: https://business-humanrights.org/sites/default/files/lululemon_KnowTheChain%20Disclosure%202016.pdf] 
Score 2
• Met: Changes introduced to stop repetition: The Company indicates: 'Our risk processes had identified foreign migrant workers as a group particularly vulnerable to forced labour practices in our industry, due to recruitment practices, inability to speak local language and understand rights, and limited recourse. Our country risk research indicated the highest number of foreign migrant workers are found in Taiwan, Japan, Korea, Malaysia and Thailand. 'In 2018, we launched our FMW Standard Program in Taiwan, which includes an initiative to achieve “no fees” by December 2019. (The largest portion of our factories employing FMWs are in Taiwan.) This program required suppliers to exceed legal requirements and develop policies, plans, and management systems to effectively implement a “no fees” roadmap.' [Know the Chain 2020, 06/2020: https://pnimages.lululemon.com/content/dam/lululemon/www-images/Footer/Sustainability/lululemon_KnowTheChain_Disclosure_2020_June_Update.pdf] 
• Not met: Evaluation of the channel/mechanism</t>
  </si>
  <si>
    <t>• Headline: Lululemon's supplier is facing allegations of workers' mistreatment in Bangladesh
• Area: Discrimination, working hours
• Story: On October 16, 2019, the Canadian Press Broadcast wire reported that Lululemon Athletica was investigating a factory, owned by Youngone Corp,  a Youngone Holdings company, in Bangladesh over the treatment of female workers. 
According to an investigation by The Guardian, factory workers said that they face physical violence and regular humiliation at the hands of their managers, who called them “whores” and “sluts”. Workers were forced to work overtime to hit targets, saying they sometimes felt immense pressure not to leave their work stations.
• Sources: [The Guardian - 14/10/2019: https://www.theguardian.com/global-development/2019/oct/14/workers-making-lululemon-leggings-claim-they-are-beaten][Reuters - 15/10/2019: https://www.reuters.com/article/us-bangladesh-rights-workforce/lululemon-investigates-bangladesh-factory-over-workers-treatment-idUSKBN1WU2EN][The Canadian Press - 16/10/2019: https://www.bnnbloomberg.ca/lululemon-launches-investigation-into-alleged-worker-abuse-at-supplier-factory-1.1332008][]</t>
  </si>
  <si>
    <t>The individual elements of the assessment are met or not as follows: 
Score 1
• Met: Public response available: The Company released a statement on its website relating to an investigation at the Youngone factory. 'Conducted on-the-ground in Bangladesh with more than 650 confidential worker interviews, the investigation identified findings in line with those that were brought to our attention.' [Youngone's KSI Facility in Bangladesh, N/A: https://info.lululemon.com/sustainability/responsible-supply-chain/human-rights-and-working-conditions/youngones-ksi-facility-in-bangladesh] 
Score 2
• Not met: Response goes into detail: The company explains some actions it has taken as part of their submission to Know the Chain where the company discloses that it conducted an investigation but there is only basic information about the allegation itself. [Global Code of Business Conduct and Ethics: http://investor.lululemon.com/committee-details/global-code-business-conduct-and-ethics &amp; Know the Chain 2020, 06/2020: https://pnimages.lululemon.com/content/dam/lululemon/www-images/Footer/Sustainability/lululemon_KnowTheChain_Disclosure_2020_June_Update.pdf]</t>
  </si>
  <si>
    <t>The individual elements of the assessment are met or not as follows: 
Score 1
• Not met: Company policies address the general issues raised: The Company's Global Code of Conduct states that it 'will not tolerate harassment or unlawful behaviors of any kind,
including derogatory comments or conduct based sexual orientation, race or ethnicity.' However, no policy about working hours in own operations could be found. [Global Code of Business Conduct and Ethics: http://investor.lululemon.com/committee-details/global-code-business-conduct-and-ethics] 
• Met: Policies apply to the type of business relationships involved: The Vendor Code of Ethics includes requirements about harassment, abuse, disciplinary action, and working hours. [Vendor Code of Ethics, 02/2018: https://info.lululemon.com/sustainability/responsible-supply-chain/vendor-code-of-ethics] 
Score 2
• Not met: Policies address the specific rights in question</t>
  </si>
  <si>
    <t>The individual elements of the assessment are met or not as follows: 
Score 1
• Met: Engages with affected stakeholders: The Company conducted an independent investigation into the matters, which included over 650 worker interviews. [Youngone's KSI Facility in Bangladesh, N/A: https://info.lululemon.com/sustainability/responsible-supply-chain/human-rights-and-working-conditions/youngones-ksi-facility-in-bangladesh] 
• Met: Provides remedies to affected stakeholders: The supervisors allegedly responsible for the reported actions were removed following the investigation. [Youngone's KSI Facility in Bangladesh, N/A: https://info.lululemon.com/sustainability/responsible-supply-chain/human-rights-and-working-conditions/youngones-ksi-facility-in-bangladesh] 
• Met: Has reviewed management systems to prevent recurrence: 'A thorough review and overhaul of the current management systems for harassment and abuse to ensure a zero-tolerance environment is in place. This includes updating of current policies and procedures, as well as proper training with management and workers.'
In its review the company days 'Following an in-depth investigation, lululemon, together with major buyers in the facility, created a Corrective Action and Preventative Action Plan (CAPA). CAPA requirements to remediate the identified issues included training for all supervisors and workers on acceptable behaviour in the workplace (including antiharassment), improvements to the facility’s grievance mechanism, as well as improved sick leave procedures and on-site clinic services' [Youngone's KSI Facility in Bangladesh, N/A: https://info.lululemon.com/sustainability/responsible-supply-chain/human-rights-and-working-conditions/youngones-ksi-facility-in-bangladesh &amp; Know the Chain 2020, 06/2020: https://pnimages.lululemon.com/content/dam/lululemon/www-images/Footer/Sustainability/lululemon_KnowTheChain_Disclosure_2020_June_Update.pdf] 
Score 2
• Not met: Remedies are satisfactory to the victims: The company claims that the its improvements in the facilities led to 'a substantial increase in worker satisfaction', this is not remedy to the individuals who were the victims in this case. [Know the Chain 2020, 06/2020: https://pnimages.lululemon.com/content/dam/lululemon/www-images/Footer/Sustainability/lululemon_KnowTheChain_Disclosure_2020_June_Update.pdf] 
• Met: Has improved systems and engaged affected stakeholders: See above [Youngone's KSI Facility in Bangladesh, N/A: https://info.lululemon.com/sustainability/responsible-supply-chain/human-rights-and-working-conditions/youngones-ksi-facility-in-bangladesh &amp; Know the Chain 2020, 06/2020: https://pnimages.lululemon.com/content/dam/lululemon/www-images/Footer/Sustainability/lululemon_KnowTheChain_Disclosure_2020_June_Update.pdf]</t>
  </si>
  <si>
    <t>The individual elements of the assessment are met or not as follows: 
Score 1
• Met: UDHR: The Company states in the code of conduct that ‘LVMH respects and promotes the Universal Declaration of Human Rights and adheres to the principles of the United Nations Global Compact, as well as to the United Nations Guidelines on Women’s Empowerment. Within  its sphere of influence, LVMH supports the values, freedoms and fundamental rights promoted in these texts’. [Code of conduct, 2017: https://r.lvmh-static.com/uploads/2017/12/lvmh-code-of-conduct-2017_122017.pdf] 
Score 2
• Not met: UNGPs
• Met: OECD: Although the Code only indicates that it is 'inspired by' the OECD Guidelines for Multinational Enterprises, in the ‘Management report of the board of directors’, it states that ‘LVMH also supports the Universal Declaration of Human Rights, OECD Guidelines, the International Labour Organization’s fundamental conventions, [...]’ [Code of conduct, 2017: https://r.lvmh-static.com/uploads/2017/12/lvmh-code-of-conduct-2017_122017.pdf]</t>
  </si>
  <si>
    <t>The individual elements of the assessment are met or not as follows: 
Score 1
• Met: ILO Core: The company states that 'LVMH respects and promotes the principles of the United Nations Global Compact, in particular the fundamental rights at work' [Code of conduct, 2017: https://r.lvmh-static.com/uploads/2017/12/lvmh-code-of-conduct-2017_122017.pdf] 
• Met: UNGC principles 3-6: The Code states that ‘LVMH respects and promotes the principles of the United Nations Global Compact, in particular the fundamental rights at work: elimination of discrimination with respect to employment and occupation; elimination of all forms of forced and compulsory labour; effective abolition of child labour; freedom of association and the effective recognition of the right to collective bargaining’. [Code of conduct, 2017: https://r.lvmh-static.com/uploads/2017/12/lvmh-code-of-conduct-2017_122017.pdf] 
• Met: Explicitly list ALL four ILO for AP suppliers: The supplier code of conduct contains statements regarding all ILO core labour areas. Particularly on freedom of association and collective bargaining, it states that ‘we require our suppliers to respect and recognize the right of workers to negotiate collectively, and to create or join labour organizations of their choice without any sanction, discrimination or harassment’. [Supplier code of conduct, 12/2017: https://r.lvmh-static.com/uploads/2008/12/lvmh-supplier-code-of-conduct_122017.pdf] 
Score 2
• Met: Explicit commitment to All four ILO Core: The company states that 'LVMH respects and promotes the principles of the United Nations Global Compact, in particular the fundamental rights at work: elimination of discrimination with respect to employment and occupation; elimination of all forms of forced and compulsory labor; effective abolition of child labor; freedom of association and the effective recognition of the right to collective bargaining'. [Code of conduct, 2017: https://r.lvmh-static.com/uploads/2017/12/lvmh-code-of-conduct-2017_122017.pdf] 
• Met: Respect H&amp;S of workers: The code states that 'LVMH takes measures to ensure that the health and safety of its employees and ensures that all its activities comply with applicable workplace health and safety laws and regulations in all its host countries' [Code of conduct, 2017: https://r.lvmh-static.com/uploads/2017/12/lvmh-code-of-conduct-2017_122017.pdf] 
• Met: H&amp;S applies to AP suppliers: The code for suppliers contains requirement on health and safety [Supplier code of conduct, 12/2017: https://r.lvmh-static.com/uploads/2008/12/lvmh-supplier-code-of-conduct_122017.pdf] 
• Not met: working hours for workers: CHRB has not identified any documents in the public domain which provide all the information required to meet this indicator [Code of conduct, 2017: https://r.lvmh-static.com/uploads/2017/12/lvmh-code-of-conduct-2017_122017.pdf] 
• Met: Working hours for AP suppliers: The code for suppliers contains requirements on working hours (maximum hours, overtime and rest): 'Our suppliers must comply with all local laws and regulations applicable with respect to working hours, which shall not in any case exceed the maximum set by internationally recognized standards such as the International Labour Organization. Our suppliers may not impose excessive overtime hours. The total number of hours worked per week including overtime may not exceed legal limits. Workers are entitled to the minimum number of days off established by applicable laws and at minimum must have at least one day off in every seven-day
period.' [Supplier code of conduct, 12/2017: https://r.lvmh-static.com/uploads/2008/12/lvmh-supplier-code-of-conduct_122017.pdf]</t>
  </si>
  <si>
    <t>The individual elements of the assessment are met or not as follows: 
Score 1
• Met: Commits to stakeholder engagement: The code of conduct states that the Company performs audits and ‘due diligence of stakeholders to better identify, assess and anticipate risks and opportunities for improvement and to ensure in-depth knowledge of its partners. These procedures allow the Group to verify that the performance of its partners is aligned with its requirements and respects the best practices detailed in this Code of Conduct, in particular in terms of ethics, social and environmental issues and respect for human rights’. [Code of conduct, 2017: https://r.lvmh-static.com/uploads/2017/12/lvmh-code-of-conduct-2017_122017.pdf] 
Score 2
• Not met: Regular stakeholder design engagement: The Company indicates that 'LVMH is closely working with its stakeholders to constantly improve standards and certification schemes.' The Company provided an example, its responsible crocodilian leather sourcing, that was developed with scientists, NGOs and farmers, and that is based on four pillars, which includes 'Preservation of the species and respect for the local communities' and 'Working conditions of men and women on the farms'. However, no details found of regular stakeholder engagement towards the Company's design of monitoring and developing its human rights approach. [Responsible crocodilian sourcing, 18/02/2019: https://www.lvmh.com/news-documents/press-releases/lvmh-launches-first-standard-responsible-crocodilian-leather-sourcing-three-pilot-farms/]</t>
  </si>
  <si>
    <t>The individual elements of the assessment are met or not as follows: 
Score 1
• Met: Commits to remedy: In the context of ‘respecting and supporting human rights and fundamental freedoms’, the code states that ‘LVMH is committed to remaining vigilant in identifying any potential direct or indirect negative impact of its activities on society in order to prevent, or if necessary, remedy any such negative impact’. [Code of conduct, 2017: https://r.lvmh-static.com/uploads/2017/12/lvmh-code-of-conduct-2017_122017.pdf] 
Score 2
• Not met: Not obstructing access to other remedies
• Not met: Collaborating with other remedy initiatives: The Company indicates that it signed a partnership with UNESCO to support the "Man and Biosphere (MAB)" program. The focus of such action is to preserve biodiversity, but also 'is an intergovernmental scientific program whose major objectives include the reduction of biodiversity loss and addressing ecological, social and economic issues. Because it spans issues that bridge multiple areas – scientific, ecological, social and development – the MAB is an interdisciplinary program that draws on natural and exact sciences, economics and education in order to improve human environments and preserve natural ecosystems. In particular it fosters innovative approaches towards economic development that respects social, cultural and ecological values.' However, no evidence found of collaboration with organisations that provide access to remedy human rights violations. [MAB Program, 14/05/2019: https://www.lvmh.com/news-documents/news/lvmh-announces-signature-of-a-five-year-partnership-with-unesco-to-support-man-and-biosphere-biodiversity-program/] 
• Not met: Work with AP suppliers to remedy impacts</t>
  </si>
  <si>
    <t>The individual elements of the assessment are met or not as follows: 
Score 1
• Met: Commits to ILO core conventions: See indicator A.1.2. The Company is signatory to the UN Global Compact.
• Met: Senior responsibility for HR: The Code states that ‘an Ethics and Compliance Director, reporting to the Group Managing Director and an Ethics and Compliance Commission comprising representatives of different LVMH corporate departments [...] is specifically responsible for promoting the principles set out in the Code of conduct [...] ensuring compliance with the Code, analysing and ranking the seriousness of risks identified via a regularly reviewed mapping, contributing to compliance and due diligence audits of partners and managing the functioning and tracking of the alert procedures’. [Code of conduct, 2017: https://r.lvmh-static.com/uploads/2017/12/lvmh-code-of-conduct-2017_122017.pdf] 
Score 2
• Met: Day-to-day responsibility: The Company also has a ‘network of Ethics and Compliance correspondents’ to ensure ‘consistent and uniform application of [...] the code of conduct’, and a ‘network of social responsibility correspondents’. Finally, it also has a ‘network of Internal Control correspondents headed by the Audit and Internal Control department, responsible for coordinating implementation of internal control and risk management procedures’. [Code of conduct, 2017: https://r.lvmh-static.com/uploads/2017/12/lvmh-code-of-conduct-2017_122017.pdf] 
• Not met: Day-to-day responsibility for AP in supply chain: The Company states that ' the Group is developing a global policy to ensure that its partners and suppliers adopt best environmental, social and societal practices. The policy involves sensitizing them to the overall issues and providing training in areas specific to their own activities.' However, no evidence of a description regarding day-to-day management of human rights issues was found. [2019 Annual Report, 07/05/2020: https://r.lvmh-static.com/uploads/2020/04/lvmh_rapport-annuel_gb_2019.pdf]</t>
  </si>
  <si>
    <t>The individual elements of the assessment are met or not as follows: 
Score 1
• Met: Identifying risks in own operations: The Company states that 'The risk map was based on an assessment comparing external benchmarking indicators provided by Verisk Maplecroft with qualitative and quantitative information provided internally by various Group entities, such as their level of activity, the amount of purchases by category, the number of production, logistics and retail sites, and the number of employees. The exercise analyzed a wide variety of factors by geography and sector, including corruption indices, child labor, decent pay and working hours, workplace discrimination, freedom of association and trade union membership, health and safety, forced labor, air quality, waste management, water stress, water quality, deforestation, climate change and risk of drought. The resulting risk map separates out administration, production and distribution activities across these various risks, highlighting the severity of potential risks arising from the Group’s own activities and those of its supply chain.' [Registration Document 2019, 29/04/2020: https://r.lvmh-static.com/uploads/2019/12/lvmh-urd-2019-va.pdf] 
• Met: Identifying risks in AP suppliers: See above [Registration Document 2019, 29/04/2020: https://r.lvmh-static.com/uploads/2019/12/lvmh-urd-2019-va.pdf] 
Score 2
• Not met: Ongoing global risk identification
• Not met: In consultation with stakeholders
• Met: In consultation with HR experts: As indicated above, the Company uses the help of Verisk Maplecroft to identify its main risks. [Registration Document 2019, 29/04/2020: https://r.lvmh-static.com/uploads/2019/12/lvmh-urd-2019-va.pdf] 
• Not met: Triggered by new circumstances: Although in the context of enterprise risk and internal control assessment, the Company indicates that ‘recently acquired entities are allowed two years to implement this approach once the integration process has been completed’, it is not clear whether this includes, and how, human rights. No specific evidence found in relation to the supply chain. No additional evidence was found in more recent documents. [Reference document 2017, 2018]</t>
  </si>
  <si>
    <t>The individual elements of the assessment are met or not as follows: 
Score 1
• Met: Salient risk assessment (and  context): The Company indicates that ‘identification of at-risk suppliers was enhanced by means of a new methodological project to specify the different levels of geographical exposure for the activities of LVMH and Group companies on the basis of three issues: ‘corruption, human rights and environment. Each mapping allows for levels of risks to be viewed for each country with regard to Group companies’ administrative, production and distribution activities’.  As indicated in previous indicator, risk mapping exercise included a 'wide variety of factors by geography and sector  including corruption indices, child labor, decent pay and working hours, workplace discrimination, freedom of association and trade union membership, health and safety, forced labor, air quality, waste management, water stress, water quality, deforestation, climate change and risk of drought'. [Reference document 2017, 2018 &amp; Registration Document 2019, 29/04/2020: https://r.lvmh-static.com/uploads/2019/12/lvmh-urd-2019-va.pdf] 
• Not met: Public disclosure of salient risks: Although the Company discloses risk identification and assessment, it is not clear which are the specific human rights risks and impacts that it considers salient for its specific case. [Registration Document 2019, 29/04/2020: https://r.lvmh-static.com/uploads/2019/12/lvmh-urd-2019-va.pdf] 
Score 2
• Not met: Both requirements under score 1 met</t>
  </si>
  <si>
    <t>The individual elements of the assessment are met or not as follows: 
Score 1
• Not met: Action Plans to mitigate risks: The Company reports in relation to its monitoring and auditing processes. However, this indicator looks for action plans considering risk approach rather than specific supplier compliance. [Registration Document 2019, 29/04/2020: https://r.lvmh-static.com/uploads/2019/12/lvmh-urd-2019-va.pdf] 
• Not met: Including in AP supply chain: The Company states that 'The Maisons apply reasonable due diligence measures and audit their suppliers – and, above Tier 1, their subcontractors – to ensure they meet the requirements laid down in the LVMH Supplier Code of Conduct.' However, no further description of the system was found. [Registration Document 2019, 29/04/2020: https://r.lvmh-static.com/uploads/2019/12/lvmh-urd-2019-va.pdf] 
• Not met: Example of Actions decided
Score 2
• Not met: Both requirements under score 1 met</t>
  </si>
  <si>
    <t>The individual elements of the assessment are met or not as follows: 
Score 1
• Not met: System to check if Actions are effective: The Company reports in relation to supplier audits and follow up. However this indicator looks for description of system to check whether human rights risks for which it has been taken actions are being effective. [Registration Document 2019, 29/04/2020: https://r.lvmh-static.com/uploads/2019/12/lvmh-urd-2019-va.pdf] 
• Not met: Lessons learnt from checking effectiveness
Score 2
• Not met: Both requirement under score 1 met</t>
  </si>
  <si>
    <t>The individual elements of the assessment are met or not as follows: 
Score 1
• Not met: Comms plan re identifying risks: See indicator B.2.1. The Company carries out a global risk identification and assessment process that includes both its own operations and business partners, and describes at least some features of the process [Registration Document 2019, 29/04/2020: https://r.lvmh-static.com/uploads/2019/12/lvmh-urd-2019-va.pdf]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</si>
  <si>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Code of conduct indicates that ‘LVMH Group has established an internal alert procedure enabling reporting and processing of alerts raised by employees regarding violations or risks of violation of the measures set out in this code of conduct. This alert procedure is available to all employees’. [Code of conduct, 2017: https://r.lvmh-static.com/uploads/2017/12/lvmh-code-of-conduct-2017_122017.pdf] 
Score 2
• Not met: Number grievances filed, addressed or resolved
• Met: Channel is available in all appropriate languages: The Company states that 'LVMH has set up a centralized whistleblowing system, available in around ten languages'. [Registration Document 2019, 29/04/2020: https://r.lvmh-static.com/uploads/2019/12/lvmh-urd-2019-va.pdf] 
• Not met: Expect AP supplier to have equivalent grievance systems
• Not met: Opens own system to AP supplier workers</t>
  </si>
  <si>
    <t>The individual elements of the assessment are met or not as follows: 
Score 1
• Not met: Grievance mechanism for community: The Company has provided comments to CHRB regarding this indicator. However, evidence was not material.  
Score 2
• Not met: Describes accessibility and local languages
• Not met: Expects AP supplier to have community grievance systems
• Not met: AP supplier communities use global system</t>
  </si>
  <si>
    <t>The individual elements of the assessment are met or not as follows: 
Score 1
• Not met: Describes how remedy has been provided: The Company has provided comments to CHRB regarding this indicator. However, evidence was not material.  
• Not met: Says how it would remedy key sector risks
Score 2
• Not met: Changes introduced to stop repetition
• Not met: Approach to learning from incident to prevent future impacts
• Not met: Evaluation of the channel/mechanism</t>
  </si>
  <si>
    <t>• Headline: LVMH investigated by 'France 2' over labour abuse in its leather suppliers factories in Tuscany, Italy
• Area: working hours
• Story: On October 9, 2018, journalist Elise Lucet investigated the world of luxury brands on her program titled "Cash Investigation: Luxe, les Dessous Chocs." The investigation highlighted the difficult working conditions in Italian leather factories. In the documentary, Chanel, Yves Saint Laurent, and Louis Vuitton were all implicated in their suppliers' poor labor rights practices. According to the allegations, two Senegalese workers were "hit with iron bars" for simply claiming their salary from their boss. Lucet also announced to have accumulated several testimonies mentioning the 13-hour workdays, unpaid work, unpaid overtime, and precarious working contracts for persons of color. Security systems were also removed on machines to avoid slowing down production. Additionally, an employee testified to having lost three fingers due to the dangerous working conditions.
• Sources: [France TV Info - 20/09/2018: https://www.francetelevisions.fr/cash-investigation-luxe-les-dessous-chocs][][][]</t>
  </si>
  <si>
    <t>The individual elements of the assessment are met or not as follows: 
Score 1
• Not met: Public response available: The company has not been transparent in this case.
Score 2
• Not met: Response goes into detail: The company has not been transparent in this case.</t>
  </si>
  <si>
    <t>The individual elements of the assessment are met or not as follows: 
Score 1
• Met: Company policies address the general issues raised: LVMH's Supplier Code of Conduct contains provisions that prohibit harassment, abuse, and discrimination against workers. Additionally, the Code of Conduct contains provisions that concern the health and safety of employees, their working hours, and their entitlement to fair wages and benefits. [Supplier code of conduct, 12/2017: https://r.lvmh-static.com/uploads/2008/12/lvmh-supplier-code-of-conduct_122017.pdf] 
• Met: Policies apply to the type of business relationships involved: Each member-company of the LVMH Group requires that its suppliers respect the ethical principles presented in LVMH's Supplier Code of Conduct. LVMH's suppliers and subcontractors, in turn, must also ensure that their suppliers and subcontractors follow the Code. [Supplier code of conduct, 12/2017: https://r.lvmh-static.com/uploads/2008/12/lvmh-supplier-code-of-conduct_122017.pdf] 
Score 2
• Met: Policies address the specific rights in question: LVMH's policies cover working hours, stating "Our suppliers must comply with all local laws and regulations applicable with respect to working hours, which shall not in any case exceed the maximum set by internationally recognized standards such as the International Labour Organization. Our suppliers may not impose excessive overtime hours. The total number of hours worked per week including overtime may not exceed legal limits. Workers are entitled to the minimum number of days off established by applicable laws and at minimum must have at least one day off in every seven-day period.” In addition, the company states that wage deductions shall not be used as a disciplinary measure. The company also provides data on work-related accidents. [Supplier code of conduct, 12/2017: https://r.lvmh-static.com/uploads/2008/12/lvmh-supplier-code-of-conduct_122017.pdf &amp; 2018 Social Responsibility Report, 2018: https://r.lvmh-static.com/uploads/2018/06/lvmh-2017_social-responsibility-report.pdf]</t>
  </si>
  <si>
    <t>The individual elements of the assessment are met or not as follows: 
Score 1
• Not met: Engages with affected stakeholders: There is no mention that the company has engaged with the affected stakeholders mentioned in the documentary.
• Not met: Encourages linked business to engage affected stakeholders
• Not met: Provides remedies to affected stakeholders
• Not met: Has reviewed management systems to prevent recurrence: Though the company reports about its social audits on its Management Report, there is no information about the review FOLLOWING the allegation. There is no mention of the specific allegation. [Universal Registration Document, 31/12/2019: https://r.lvmh-static.com/uploads/2019/12/lvmh-urd-2019-va.pdf] 
• Not met: Denies allegations, but has engaged affected stakeholders
• Not met: Denies allegations, but reviewed systems to prevent such impacts
Score 2
• Not met: Remedies are satisfactory to the victims
• Not met: Has improved systems and engaged affected stakeholders
• Not met: Denies allegations, but implements review recommendations
• Not met: Denies allegations, and ensures systems prevent such impacts</t>
  </si>
  <si>
    <t>The individual elements of the assessment are met or not as follows: 
Score 1
• Met: General HRs commitment: The company indicates that they have been a long-time corporate sponsor of the Human Rights Campaign (HRC). "In addition to supporting annual galas and auctions, this April we hosted the HRC’s Workplace Equality Summit at our Cincinnati headquarters. Again this year, HRC awarded us a perfect score of 100 percent on the HRC 2017 Corporate Equality Index". In addition, in its Vendor and Supplier Code, the Company indicates: 'we operate with integrity and are committed to creating a more sustainable future. This includes protecting human rights and ensuring the safe and ethical treatment of workers throughout our supply chain [statement from the CEO].[…] The Code enforces Macy’s commitment to the core ILO Conventions and Principles 1-6 of the UN Global Compact.' [Report on Social Responsabilty, 2017: https://sdd-pdf.s3.amazonaws.com/report-pdfs/2017/553939ba561349f8401625893c5bd01a.pdf?AWSAccessKeyId=AKIAJZQ4KYD2D35QKCDA&amp;Expires=1595930485&amp;Signature=seFKqZVBkU3aQIkbPv2mehDCaOg%3D &amp; Vendor and Supplier Code of Conduct, 21/06/2019: https://content-az.equisolve.net/macysinc/files/documents/Macys_Vendor_and_Supplier_Code.pdf] 
• Not met: UDHR
• Not met: International Bill of Rights
Score 2
• Not met: UNGPs: The Company has provided comments to CHRB regarding this indicator. However, evidence was not material.
• Not met: OECD: The Company has provided feedback regarding its commitments toward the OECD Guidance for Conflict Minerals. However, no publicly available statement of policy committing it to the OECD Guidelines for Multinational Enterprises found. [2019 Form SD, 22/05/2020: https://www.macysinc.com/investors/sec-filings/all-sec-filings/content/0000794367-20-000069/0000794367-20-000069.pdf]</t>
  </si>
  <si>
    <t>The individual elements of the assessment are met or not as follows: 
Score 1
• Not met: ILO Core: In its Vendor and Supplier Code, the Company states: 'The [Supplier] Code enforces Macy’s commitment to the core ILO Conventions and Principles 1-6 of the UN Global Compact.' However, despite this reference, no actual formal statement of commitment found in relation to ILO conventions (or ILO Declaration), or the UN Global Compact. [Vendor and Supplier Code of Conduct, 21/06/2019: https://content-az.equisolve.net/macysinc/files/documents/Macys_Vendor_and_Supplier_Code.pdf] 
• Not met: UNGC principles 3-6: As above. [Vendor and Supplier Code of Conduct, 21/06/2019: https://content-az.equisolve.net/macysinc/files/documents/Macys_Vendor_and_Supplier_Code.pdf] 
• Met: Explicitly list ALL four ILO for AP suppliers: Macy's does require that suppliers commit to all four ILOs, health and safety and working hours. The vendor &amp; supplier code of conduct lists 12 general principles that their suppliers must comply with, among them Child Labour, Forced Labour, Freedom of association and collective bargaining and non-discrimination. With respect the last two, the Supplier Code says: 'Employers shall recognize and respect the right of workers to freedom of association, organization, and collective bargaining. ' [Vendor and Supplier Code of Conduct, 21/06/2019: https://content-az.equisolve.net/macysinc/files/documents/Macys_Vendor_and_Supplier_Code.pdf] 
Score 2
• Not met: Explicit commitment to All four ILO Core: Although the Company commits to respect the core ILO conventions, there is no explicit commitment to each one of the ILO core for its own operations. [Vendor and Supplier Code of Conduct, 21/06/2019: https://content-az.equisolve.net/macysinc/files/documents/Macys_Vendor_and_Supplier_Code.pdf] 
• Not met: Respect H&amp;S of workers: The Code states: 'Our company strives to create workplaces that are safe, healthy and secure.' However, 'strive to' is not consider a commitment statement. Moreover, on its website, it indicates that ´we are committed to creating an environment free of hazards for both employees and guests´. However, no publicly available statement of policy committing it to respecting the health and safety of workers found. [Code of Conduct, N/A: https://content-az.equisolve.net/macysinc/files/pages/about/policies/Code+of+Conduct+%28External%29+2020.pdf &amp; Workeplace Safety, N/A: https://www.macysinc.com/about/policies/workplace-safety] 
• Met: H&amp;S applies to AP suppliers: Macy's requires suppliers to comply with the Supplier and Vendor Code of Conduct. The code contains a health and safety section where it indicates all the requisites suppliers must follow. [Vendor and Supplier Code of Conduct, 21/06/2019: https://content-az.equisolve.net/macysinc/files/documents/Macys_Vendor_and_Supplier_Code.pdf] 
• Not met: working hours for workers
• Met: Working hours for AP suppliers: The Supplier and Vendor Code of Conduct states that 'The regular work week shall not exceed 48 hours. Other than in exceptional circumstances, the sum of regular and overtime hours in a week shall not exceed 60 hours. Employers shall allow workers at least 24 consecutive hours of rest in every seven-day period. All overtime work shall be consensual. Employers shall not request overtime on a regular basis and shall compensate all overtime work at a premium rate. For Macy’s private label brands, Employers shall not ask or require workers to take work home or off premises unless prior consent is obtained from Macy’s. [ILO Conventions No. 1 and 30]' [Vendor and Supplier Code of Conduct, 21/06/2019: https://content-az.equisolve.net/macysinc/files/documents/Macys_Vendor_and_Supplier_Code.pdf]</t>
  </si>
  <si>
    <t>The individual elements of the assessment are met or not as follows: 
Score 1
• Met: Commits to stakeholder engagement: On its website, 'Compliance Ethics' section, the Company states: 'We encourage and are committed to stakeholder and shareholder engagement and dialogue'. [Compliance Ethics, N/A: https://www.macysinc.com/about/policies/compliance-ethics] 
Score 2
• Not met: Commits to engage stakeholders in design
• Not met: Regular stakeholder design engagement: The Company has provided comments to CHRB regarding this indicator. However, its content has not been found in publicly available sources. This indicator looks for evidence that the company regularly engages with affected stakeholders and their legitimate representatives in the development or monitoring of its human rights approach.</t>
  </si>
  <si>
    <t>The individual elements of the assessment are met or not as follows: 
Score 1
• Not met: Commits to remedy: In its Report on Social Responsibility, the company indicates that they are part of the 'Alliance for Bangladesh worker safety´ that has made notable accomplishments in the areas of inspection, remediation, worker training and empowerment and finance. Moreover, the company states that factories new to Macy's are encouraged to carry a third party audits, and those in need of remediation are asked to arrange additional consultation services. Finally, in the Code of Conduct, it states ´following a complete review and thorough investigation of the complaint, appropriate remedial action will be taken´. However, no evidence has been found of a formal statement of commitment to remedy adverse impacts caused by the Company or to which it has contributed. [Report on Social Responsabilty, 2017: https://sdd-pdf.s3.amazonaws.com/report-pdfs/2017/553939ba561349f8401625893c5bd01a.pdf?AWSAccessKeyId=AKIAJZQ4KYD2D35QKCDA&amp;Expires=1595930485&amp;Signature=seFKqZVBkU3aQIkbPv2mehDCaOg%3D &amp; Code of Conduct, N/A: https://content-az.equisolve.net/macysinc/files/pages/about/policies/Code+of+Conduct+%28External%29+2020.pdf] 
Score 2
• Not met: Not obstructing access to other remedies
• Not met: Collaborating with other remedy initiatives
• Not met: Work with AP suppliers to remedy impacts: The Company indicates that its a signatory of Nirapon, a voluntary programme tasked with overseeing the ongoing safety, training and helpline efforts in Bangladesh ready-made garment factories ´Factories will work directly with vetted Qualified Assessment Firms (QAFs), who will carry out routine inspections, while the factories and their consultants will perform routine maintenance and any needed remediation´. However, no commitment that includes working with business relationships to remedy adverse impacts which are directly linked to its operations, products or services through the business relationship’s own mechanisms found. The Company has provided more comments to CHRB regarding this indicator. However, its content has not been found in publicly available sources. [Alliance brands back new Bangladesh factory safety scheme, 25/03/2019: https://www.just-style.com/news/alliance-brands-back-new-bangladesh-factory-safety-scheme_id135825.aspx]</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</si>
  <si>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´Macy’s, Inc. sustainability practices are governed by the Macy’s, Inc. Sustainability Working Group. Led by the senior vice president of Corporate Communications, this group includes leaders in merchandising, legal, supply chain, facilities and communications. These members provide direct insight into all areas of our business and have the responsibility to set sustainability goals and drive progress toward them´. It ´is supported by the Macy’s Private Brand Sustainability Committee, which includes those members of our Macy’s Private Brand organization who are accountable for responsible sourcing, social compliance and other sustainability initiatives for our private brands. These individuals have sustainability and human rights policies and risks built into their performance goals and compensation´. [Sustainability, N/A: https://www.macysinc.com/social-responsibility/sustainability] 
Score 2
• Met: Day-to-day responsibility: See above the work of sustainability working group. [Sustainability, N/A: https://www.macysinc.com/social-responsibility/sustainability] 
• Met: Day-to-day responsibility for AP in supply chain: The Sustainability working group 'is supported by the Macy's Private Brand Sustainability Committee, which includes those members of our Macy's Private brand organization who are accountable for responsible sourcing, social compliance and other sustainability initiatives for our private brands'. In addition, the 'social compliance team continuously communicates expectations, encourages robust internal compliance policies, and partners with suppliers on continuous improvement at manufacturing facilities'. [Sustainability, N/A: https://www.macysinc.com/social-responsibility/sustainability &amp; Product Sourcing, N/A: https://www.macysinc.com/sustainability/product-sourcing]</t>
  </si>
  <si>
    <t>The individual elements of the assessment are met or not as follows: 
Score 1
• Not met: Identifying risks in own operations
• Not met: Identifying risks in AP suppliers: Although the Company conducts due diligence prior to production with each factory, no evidence found of the Company carrying out a general due diligence process to identify which are the general human rights risks that it faces on a general basis in relation to its supply chain. Additional evidence was not found in more recent documents. [Report on Social Responsabilty, 2017: https://sdd-pdf.s3.amazonaws.com/report-pdfs/2017/553939ba561349f8401625893c5bd01a.pdf?AWSAccessKeyId=AKIAJZQ4KYD2D35QKCDA&amp;Expires=1595930485&amp;Signature=seFKqZVBkU3aQIkbPv2mehDCaOg%3D] 
Score 2
• Not met: Ongoing global risk identification
• Not met: In consultation with stakeholders: The Company has provided comments to CHRB for this indicator, regarding its Social Compliance team and how it engages external stakeholders. However, its content has not been found in publicly available sources. Information about its social compliance system can be found in its 2018 Sustainability Report. However, this indicator looks for engagement with affected stakeholders informing the process to identify human rights risks and impacts (due diligence), rather than auditing compliance with the Code. [Sustainability Report 2018, 20/02/2020: https://content-az.equisolve.net/_e51b416480912ff8e56fc300e6b10e58/macysinc/db/446/5696/pdf/Macy%27s+2018+Sustainability+Report.pdf] 
• Not met: In consultation with HR experts
• Not met: Triggered by new circumstances</t>
  </si>
  <si>
    <t>The individual elements of the assessment are met or not as follows: 
Score 1
• Not met: Salient risk assessment (and  context): The Company has provided comments to CHRB regarding this indicator. However, its content has not been found in publicly available sources.
• Not met: Public disclosure of salient risks
Score 2
• Not met: Both requirements under score 1 met</t>
  </si>
  <si>
    <t>The individual elements of the assessment are met or not as follows: 
Score 1
• Not met: Action Plans to mitigate risks: The Company indicates that 'To help us get closer to end-to-end traceability of our products, Macy’s Private Brands is introducing a new, online information system, SGS Transparency-One, that will enable the direct exchange of technical information and data with our suppliers. We will use this system to map our supply chain, make our training materials and resources more accessible to our suppliers, help us to more efficiently track working conditions, ensure compliance and better manage business risks'. Moreover, 'Our Private Brands Macy’s social compliance team will investigate any reports alleging these activities, or any other serious violations against our Code of Conduct'. However, it is not clear its global system to take action to prevent, mitigate or remediate its salient human rights issues, as current evidence seems to focus in supplier compliance monitoring. This indicator looks for evidence of specific actions to mitigate the different human rights risks and impacts the company faces. [Sustainability Report 2018, 20/02/2020: https://content-az.equisolve.net/_e51b416480912ff8e56fc300e6b10e58/macysinc/db/446/5696/pdf/Macy%27s+2018+Sustainability+Report.pdf] 
• Not met: Including in AP supply chain
• Not met: Example of Actions decided
Score 2
• Not met: Both requirements under score 1 met</t>
  </si>
  <si>
    <t>The individual elements of the assessment are met or not as follows: 
Score 1
• Not met: System to check if Actions are effective: The Company indicates that ´To strengthen our approach for dealing with human trafficking and forced labor risks, in 2018 we enhanced our Manufacturing Compliance Evaluation Report, the social compliance audit tool we developed in partnership with UL Responsible Sourcing for use in all of our domestic and overseas private brand factories. This audit tool covers local laws in the country of manufacture and all principles in our Supplier Code, including health and safety, harassment and abuse, non-discrimination, freedom of association, wages and working hours, and child labor´. The Company has provided additional comments to CHRB regarding this indicator. However, its content has not been found in publicly available sources. It is not clear the system(s) for tracking the actions taken in response to human rights risks and impacts assessed and for evaluating whether the actions have been effective or have missed key issues or not produced the desired results. This indicator follows a risk approach, whether the Company is tackling the risk, rather than individual suppliers' compliance. [Sustainability Report 2018, 20/02/2020: https://content-az.equisolve.net/_e51b416480912ff8e56fc300e6b10e58/macysinc/db/446/5696/pdf/Macy%27s+2018+Sustainability+Report.pdf]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</si>
  <si>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</si>
  <si>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On its website, 'Compliance Ethics', the Company indicates: 'We make it easy for our colleagues to report suspected misconduct through our confidential, third-party Compliance Connection toll-free telephone line and web reporting service.' [Compliance Ethics, N/A: https://www.macysinc.com/about/policies/compliance-ethics] 
Score 2
• Not met: Number grievances filed, addressed or resolved
• Not met: Channel is available in all appropriate languages
• Not met: Expect AP supplier to have equivalent grievance systems
• Not met: Opens own system to AP supplier workers: In the context of Bangladesh, the Company indicates that 'In January 2019, the Alliance (Alliance for Bangladesh Worker Safety) transitioned into Nirapon, a locally managed group that will assume responsibility for monitoring more than 600 factories, providing standardized worker safety training and making the helpline service available to factory workers'. However, it is not clear all supplier workers, from different countries, have access to the Company’s own channel(s)/mechanism(s) to raise complaints or concerns about the Company’s suppliers, not only workers from Bangladesh. No further evidence found. It also indicates: 'We also offer a separate hotline for our suppliers to report their concerns'. However, it is not clear whether supplier workers have access to this hotline. [Sustainability Report 2018, 20/02/2020: https://content-az.equisolve.net/_e51b416480912ff8e56fc300e6b10e58/macysinc/db/446/5696/pdf/Macy%27s+2018+Sustainability+Report.pdf &amp; Compliance Ethics, N/A: https://www.macysinc.com/about/policies/compliance-ethics]</t>
  </si>
  <si>
    <t>The individual elements of the assessment are met or not as follows: 
Score 1
• Met: Grievance mechanism for community: The Company indicates that ´We have a mechanism (…) that enables internal and external stakeholders to provide comments or questions, or register grievances, to us on various subjects, including with respect to the sourcing of 3TG contained in our products. The foregoing serves as our grievance mechanism´. The webpage provided as the grievance mechanism is its Contact tab. [2019 Form SD, 22/05/2020: https://www.macysinc.com/investors/sec-filings/all-sec-filings/content/0000794367-20-000069/0000794367-20-000069.pdf &amp; Contact, N/A: https://www.macysinc.com/contact] 
Score 2
• Not met: Describes accessibility and local languages: There are two grievance pages  available online, however, it is not clear they are accessible to all potentially affected external stakeholders at all operations, including in local languages. [Contact, N/A: https://www.macysinc.com/contact &amp; Compliance Connection, N/A: https://www.macyscomplianceconnections.com/] 
• Not met: Expects AP supplier to have community grievance systems
• Not met: AP supplier communities use global system</t>
  </si>
  <si>
    <t>• Headline: Apex Tannery and Bay Tanneries linked to child labor, safety hazards, and other violations
• Area: Child labour
• Story: A report by Transparentem alleges children as young as 14 are made to work at the Apex and Bay Tanneries in Bangladesh, both of which supply leather that has been traced to luxury brand labels including Macy's.  The allegations focus on the Hazaribagh neighborhood, a hub of Bangladesh's leather industry which has over 150 tanneries.  Attorneys representing Apex Footwear and Macy’s, Steven Madden and Genesco signed an agreement last month that says Apex will verify that all tannery workers are adults using protective gear, and that independent auditors would oversee longer-term improvements.
• Sources: [Associated Press - 25/03/2017: https://www.apnews.com/57003bedd3ae4e3e9d1633cf50effc31][PBS - 29/03/2017: https://www.pbs.org/newshour/show/bangladeshs-leather-industry-exposes-workers-and-children-to-toxic-hazards]</t>
  </si>
  <si>
    <t>The individual elements of the assessment are met or not as follows: 
Score 1
• Met: Public response available: The Company stated that  while they weren’t getting leather from the tanneries, they saw an opportunity to use their company’s leverage at the related factories to bring improvements, with some using threats, others offering auditors and support. [AP article on Child Labour, 24/03/2017: https://www.apnews.com/57003bedd3ae4e3e9d1633cf50effc31] 
Score 2
• Not met: Response goes into detail</t>
  </si>
  <si>
    <t>The individual elements of the assessment are met or not as follows: 
Score 1
• Met: Company policies address the general issues raised: While the company does not express a commitment to prohibit child labour in its Code of Conduct, in its Vendor Code of Conduct it states "This Vendor and Supplier Code of Conduct (“Code”) sets forth the commitment of Macy’s, Inc. including Macy’s, Bloomingdale’s, Bluemercury, and all other subsidiaries of Macy’s Inc. (collectively Macy’s), to partner with businesses that share Macy’s commitment to fair and safe labor practices. The Code applies to anyone -- including suppliers, vendors, contractors, licensees, and agents (collectively “suppliers”) -- that supplies merchandise to Macy’s. The Code enforces Macy’s commitment to the core ILO Conventions and Principles 1-6 of the UN Global Compact." [Vendor and Supplier Code of Conduct, 21/06/2019: https://content-az.equisolve.net/macysinc/files/documents/Macys_Vendor_and_Supplier_Code.pdf] 
• Met: Policies apply to the type of business relationships involved: Macy's does require that suppliers commit to all four ILOs, health and safety and working hours. The vendor &amp; supplier code of conduct lists 12 general principles that their suppliers must comply with, among them Child Labour, Forced Labour, Freedom of association and collective bargaining and non-discrimination. [Vendor and Supplier Code of Conduct, 21/06/2019: https://content-az.equisolve.net/macysinc/files/documents/Macys_Vendor_and_Supplier_Code.pdf] 
Score 2
• Met: Policies address the specific rights in question: n the Macy's document 'Verification Standards and Methods Guide to the Macy’s Vendor and Supplier Code of Conduct' the company says "Macy’s will use the following standards in its evaluations...Age and Wage Verification Manual or electronic time cards should be used for hourly workers... All facilities are required to maintain official documentation in order to verify each worker’s date of birth, as well as appropriate records documenting that the employer adheres to all restrictions under local labor laws that apply to juvenile workers". [Verification Standards and Methods Guide, 01/08/2019: https://content-az.equisolve.net/macysinc/files/documents/MMG_VSM_Guide_to_Supplier_Code_2019.pdf]</t>
  </si>
  <si>
    <t>The individual elements of the assessment are met or not as follows: 
Score 1
• Met: Denies allegations, but has engaged affected stakeholders: The original Associated Press article says that Macy's  'weren’t getting leather from the tanneries' and notes that "Attorney's representing Apex Footwear and Macy’s, Steven Madden and Genesco signed an agreement last month that says Apex will verify that all tannery workers are adults using protective gear, and that independent auditors would oversee longer-term improvements." [AP article on Child Labour, 24/03/2017: https://www.apnews.com/57003bedd3ae4e3e9d1633cf50effc31] 
• Met: Denies allegations, but reviewed systems to prevent such impacts: The company now requires all our tanneries to register on a new transparency platform called Transparency-One. According to the company, the platform will help to have immediate visibility into its leather supplier chain and will facilitate the traceability program, as well as help to effectively communicate its standards to tanneries.  In addition, the company states that it is in the process of integrating leather into its specialty fibers traceability program to verify leather is sourced from LWG certified facilities. Through the Transparency-One platform, it will roll out trainings in various languages for the tanneries on covering focused online training sessions on  Human Trafficking, Forced Labor, its Code of Conduct, Chemical Compliance, as well as other topics related to various compliance requirements. [Product Sourcing, N/A: https://www.macysinc.com/sustainability/product-sourcing &amp; article on new tool for supply chain mapping used by Macy's, 11/9/2019: http://www2.laufer.com/how-a-new-supply-chain-mapping-tool-helps-macy%E2%80%99s-%E2%80%98better-manage-business-risks%E2%80%99.html] 
Score 2
• Not met: Denies allegations, but implements review recommendations: Though the company states that it is in the process of implementing a plan to train supply chain on human rights issues and it will require tanneries to register to a new platform as described above, this is not yet implemented. [article on new tool for supply chain mapping used by Macy's, 11/9/2019: http://www2.laufer.com/how-a-new-supply-chain-mapping-tool-helps-macy%E2%80%99s-%E2%80%98better-manage-business-risks%E2%80%99.html &amp; Product Sourcing, N/A: https://www.macysinc.com/sustainability/product-sourcing] 
• Not met: Denies allegations, and ensures systems prevent such impacts</t>
  </si>
  <si>
    <t>The individual elements of the assessment are met or not as follows: 
Score 1
• Met: General HRs commitment: The Company indicates in its sustainability report 'Marathon Oil is committed to safety, environmental stewardship, ethical business conduct, sound labor practices and human rights, and we expect our contractors and suppliers to share our commitment'. The sustainability report 'was reviewed by Marathon Oil subject-matter experts, legal and accounting staff, executives, the board of Directors and thirds-party ESG consultant'. Contains a letter signed by the Chairman &amp; CEO. In addition, on its website, security and human rights, it states that 'Marathon Oil respects the human, cultural and legal rights of individuals and communities'. [2018 Sustainability Report, 08/2019: https://cdn.sanity.io/files/ghcnw9z2/website/c723218a5a7f833b0a5322daa979c1e25044b57f.pdf?dl &amp; Security &amp; Human Rights, N/A] 
Score 2
• Not met: UNGPs
• Not met: OECD</t>
  </si>
  <si>
    <t>The individual elements of the assessment are met or not as follows: 
Score 1
• Not met: ILO Core: The Company indicates that 'Our commitment is consistent with (…) the International Labor Organization’s (ILO) Declaration on Fundamental Principles and Rights at Work'. However, 'consistent with' is not considered a formal commitment following CHRB wording criteria. [2018 Sustainability Report, 08/2019: https://cdn.sanity.io/files/ghcnw9z2/website/c723218a5a7f833b0a5322daa979c1e25044b57f.pdf?dl] 
• Not met: UNGC principles 3-6
• Not met: Explicitly list All four ILO apply to EX BPs
Score 2
• Not met: Explicit commitment to All four ILO Core
• Met: Respect H&amp;S of workers: The Company indicates that 'We are committed to providing a safe and healthy workplace'. [Code of Business Conduct, 18/09/2017: https://cdn.sanity.io/files/ghcnw9z2/website/b989581c3b81723d4ef84de3bd9be9f0b5b01f7b.pdf?dl] 
• Not met: H&amp;S applies to EX BPs</t>
  </si>
  <si>
    <t>The individual elements of the assessment are met or not as follows: 
Score 1
• Not met: Commits to stakeholder engagement: The Company indicates that 'Marathon Oil is committed to communicating appropriately with key internal and external stakeholders to address potential health, environmental, safety, security (HES&amp;S) and social issues'. However, it is not clear it is committed to engage in dialogue with its potentially and actually affected stakeholders. [2018 Sustainability Report, 08/2019: https://cdn.sanity.io/files/ghcnw9z2/website/c723218a5a7f833b0a5322daa979c1e25044b57f.pdf?dl] 
• Not met: Regular stakeholder engagement
Score 2
• Not met: Commits to engage stakeholders in design
• Not met: Regular stakeholder design engagement</t>
  </si>
  <si>
    <t>The individual elements of the assessment are met or not as follows: 
Score 1
• Not met: Commits to ILO core conventions
• Not met: Senior responsibility for HR: Dan Kalisek  is the Director, Health, Environment, Safety and Security. However, it is not clear whether this position is responsible for other relevant human rights issues within the Company, besides Health, Safety and Security. [2018 Sustainability Report, 08/2019: https://cdn.sanity.io/files/ghcnw9z2/website/c723218a5a7f833b0a5322daa979c1e25044b57f.pdf?dl] 
Score 2
• Not met: Day-to-day responsibility
• Not met: Day-to-day responsibility for EX BRs</t>
  </si>
  <si>
    <t>The individual elements of the assessment are met or not as follows: 
Score 1
• Not met: Identifying risks in own operations
• Not met: identifying risks in EX business partners
Score 2
• Not met: Ongoing global risk identification
• Not met: In consultation with stakeholders
• Not met: In consultation with HR experts
• Not met: Triggered by new circumstances: The Company ´assesses the security and social risks associated with our business activities when entering a new location´. However, it is not clear if this assessment is part of a global system in place to identify its human rights risks/human rights are considered. [2018 Sustainability Report, 08/2019: https://cdn.sanity.io/files/ghcnw9z2/website/c723218a5a7f833b0a5322daa979c1e25044b57f.pdf?dl] 
• Not met: Explains use of HRIAs or ESIA (inc HR)</t>
  </si>
  <si>
    <t>The individual elements of the assessment are met or not as follows: 
Score 1
• Not met: Action Plans to mitigate risks: The Company indicates that ´based on risks we identify, we develop mitigation activities to promote business continuity, protect assets and personnel, and minimize potentially negative impacts on our operations and stakeholders´.  However, no description found of its global system to take action to prevent, mitigate or remediate its salient human rights issues. [2018 Sustainability Report, 08/2019: https://cdn.sanity.io/files/ghcnw9z2/website/c723218a5a7f833b0a5322daa979c1e25044b57f.pdf?dl] 
• Not met: Including amongst EX BPs
• Not met: Example of Actions decided
Score 2
• Not met: Both requirements under score 1 met</t>
  </si>
  <si>
    <t>The individual elements of the assessment are met or not as follows: 
Score 1
• Met: Channel accessible to all workers: The Company indicates that ´Employees may report questions or concerns through Human Resources, Audit, Health, Environmental, Safety and Security (HES&amp;S), Law, Corporate Compliance and other internal resources´. On the website Ethics point, there is an option to report a human right concern, after indicating the country the issue may have happened. [2018 Sustainability Report, 08/2019: https://cdn.sanity.io/files/ghcnw9z2/website/c723218a5a7f833b0a5322daa979c1e25044b57f.pdf?dl &amp; EthicsPoint, N/A: https://secure.ethicspoint.com/domain/media/en/gui/51028/index.html] 
Score 2
• Not met: Number grievances filed, addressed or resolved
• Not met: Channel is available in all appropriate languages
• Not met: Expect EX BPs to have equivalent grievance system
• Not met: Opens own system to EX BPs workers: The Company indicates that ´all third parties are directed to report business ethics concerns to our Integrity Helpline´. However, it is not clear business partners´ workers have access to the Company’s own channel(s)/mechanism(s) to raise complaints or concerns about the Company’s extractive business partners or their operations. [2018 Sustainability Report, 08/2019: https://cdn.sanity.io/files/ghcnw9z2/website/c723218a5a7f833b0a5322daa979c1e25044b57f.pdf?dl]</t>
  </si>
  <si>
    <t>The individual elements of the assessment are met or not as follows: 
Score 1
• Met: Grievance mechanism for community: In the webpage Ethics point, there is an option to report a human right concern, after indicating the country the issue may have happened. In it costumers, general public and other can file a complaint. [EthicsPoint, N/A: https://secure.ethicspoint.com/domain/media/en/gui/51028/index.html] 
Score 2
• Not met: Describes accessibility and local languages
• Not met: Expects EX BPs to have community grievance systems
• Not met: EX BPs communities use global system</t>
  </si>
  <si>
    <t>• Headline: Marathon Oil to pay GBP 1 million fine over workplace health and safety breaches linked to a 2015 gas leak at its Brae Alpha platform in the UK
• Area: H&amp;S - potential damage
• Story: In May 2019, Marathon Oil was fined GBP 1.16 million for a gas leak in the North Sea that took place in May 2015. According to the press, the company admitted Offshore Installations (Prevention of Fire and Explosion, and Emergency Response) and Health and Safety at Work Act breaches. The leak was caused by ruptured pipework, which allegedly could have been prevented by proper inspections. The leak, which happened on a public holiday, caused no injuries as most personnel were gathered in the accommodation block, which was not near the leak. The damage, however, was significant and according to a Health and Safety investigator "During any normal period of operations personnel could easily have been working in, or transiting through Module 14, and they would almost certainly have been killed or suffered serious injury"
• Sources: [BBC - 20/05/2019: https://www.bbc.co.uk/news/uk-scotland-north-east-orkney-shetland-48341406]</t>
  </si>
  <si>
    <t>The individual elements of the assessment are met or not as follows: 
Score 1
• Met: Public response available: According to the press, the Company made the following statement: 'Marathon Oil confirms that the company has been fined in a case relating to a gas release which occurred on the Brae Alpha platform on 26 December 2015.' [Marathon Oil firm fined £1.16m for North Sea gas release, 20/05/2019: https://www.bbc.com/news/uk-scotland-north-east-orkney-shetland-48341406] 
Score 2
• Not met: Response goes into detail: No further details were provided about the leak.</t>
  </si>
  <si>
    <t>The individual elements of the assessment are met or not as follows: 
Score 1
• Met: Company policies address the general issues raised: The Company's Code of Business Conduct includes health and safety commitments. [Code of Business Conduct, 18/09/2017: https://cdn.sanity.io/files/ghcnw9z2/website/b989581c3b81723d4ef84de3bd9be9f0b5b01f7b.pdf?dl] 
• Not met: Policies apply to the type of business relationships involved
Score 2
• Met: Policies address the specific rights in question: The Company reports injury and fatality indicators in its Corporate Sustainability report. [2018 Sustainability Report, 08/2019: https://cdn.sanity.io/files/ghcnw9z2/website/c723218a5a7f833b0a5322daa979c1e25044b57f.pdf?dl]</t>
  </si>
  <si>
    <t>The individual elements of the assessment are met or not as follows: 
Score 1
• Not met: Engages with affected stakeholders
• Not met: Provides remedies to affected stakeholders
• Met: Has reviewed management systems to prevent recurrence: In a statement, it indicated that 'The company has fully co-operated with the HSE and complied with the measures suggested in the improvement notice.' [Marathon Oil firm fined £1.16m for North Sea gas release, 20/05/2019: https://www.bbc.com/news/uk-scotland-north-east-orkney-shetland-48341406] 
Score 2
• Not met: Remedies are satisfactory to the victims
• Not met: Has improved systems and engaged affected stakeholders</t>
  </si>
  <si>
    <t>The individual elements of the assessment are met or not as follows: 
Score 1
• Met: General HRs commitment: The Company's Human Rights Policy reads: 'Marks and Spencer Group plc and other relevant group companies (M&amp;S) respects and supports the dignity, wellbeing and human rights of our employees, the workers in our extended supply chain, the communities in which we live and those affected by our operations.' [Human Rights Policy 2016, 05/2016: https://corporate.marksandspencer.com/documents/plan-a-our-approach/mns-human-rights-policy.pdf] 
Score 2
• Met: OECD: The Company supports 'OECD guidelines for Multinational Enterprises'. [Human Rights Report 2017, 06/2017: https://corporate.marksandspencer.com/documents/plan-a-our-approach/mns-human-rights-report-june2017.pdf &amp; Human Rights, N/A: https://corporate.marksandspencer.com/sustainability/business-wide/human-rights#d105e1fdf61841bf8ffa52e71f7c5086]</t>
  </si>
  <si>
    <t>The individual elements of the assessment are met or not as follows: 
Score 1
• Met: UNGC principles 3-6: Marks and Spencer is a signatory to the United Nations Global Compact. [Plan A Report 2020, 03/06/2020: https://corporate.marksandspencer.com/documents/reports-results-and-publications/plan-a-reports/2020/plan-a-report-2020.pdf &amp; Human Rights Policy 2016, 05/2016: https://corporate.marksandspencer.com/documents/plan-a-our-approach/mns-human-rights-policy.pdf] 
• Met: Explicitly list All four ILO for AG suppliers: Marks and Spencer's Global Sourcing Principles states "Global Sourcing Principles set[s] out some of the key commitments M&amp;S [the Company] gives to its suppliers." The document sets out these commitment in the form of "management system and processes" covering areas such as forced labour, child labour, discrimination and equal opportunities as well as wage benefits/working hours/work consultation which address collective bargaining and freedom of association. The document also set out alternative measures in case freedom of association and collective bargaining are restricted by law : 'Where the right to freedom of association and collective bargaining is restricted or prohibited under law, suppliers must not hinder workers from developing alternative mechanisms to express their grievances and protect their rights regarding working conditions and terms of employment. Suppliers must not seek to influence or control these mechanisms.' Thus, The Global Sourcing Principles expect suppliers to commit to respecting all four ILO core standards. [Global Sourcing Principles, Aug 2018: https://corporate.marksandspencer.com/documents/plan-a-our-approach/global-sourcing-principles.pdf] 
• Met: Explicitly list ALL four ILO for AP suppliers: Marks and Spencer's Global Sourcing Principles states "Global Sourcing Principles set[s] out some of the key commitments M&amp;S [the Company] gives to its suppliers." The document sets out these commitment in the form of "management system and processes" covering areas such as forced labour, child labour, discrimination and equal opportunities as well as wage benefits/working hours/work consultation which address collective bargaining and freedom of association. Thus, The Global Sourcing Principles expect suppliers to commit to respecting all four ILO core standards. [Global Sourcing Principles, Aug 2018: https://corporate.marksandspencer.com/documents/plan-a-our-approach/global-sourcing-principles.pdf] 
Score 2
• Not met: Explicit commitment to All four ILO Core: In its document M&amp;S People Principles, the Company commits to: 'Treating everyone equally regardless of age, gender, […], political opinions or sexual orientation. […] It is M&amp;S policy to promote an environment free from discrimination,[…]; Ensuring that all M&amp;S employees work for the company on a voluntary basis, and not under threat of any penalty or sanctions […]; Not employing anyone younger than: i) The legal minimum age for employment; ii) The age of completion of compulsory education (whichever is higher);  We respect the right for employees to join a trade union (without any fear of victimisation or discrimination) and the principle of freedom of association and where our employees are represented by a legally recognised trade union, we respect the principle of collective bargaining'. However, it is not clear if the Company is committed to respect the right to collective bargaining at all places, providing alternative mechanisms at those where there are legal restrictions. [M&amp;S People Principles, Feb 2019: https://corporate.marksandspencer.com/documents/plan-a-our-approach/mns-people-principles.pdf] 
• Met: Respect H&amp;S of workers: According to the Company’s People and Principles Policy, Marks and Spencer is committed to 'Providing safe, clean and healthy working conditions for all employees. This includes all aspects of work accommodation and working conditions: from access to clean toilet facilities which respect work</t>
  </si>
  <si>
    <t>The individual elements of the assessment are met or not as follows: 
Score 1
• Met: Commits to stakeholder engagement: The Company states on its website that it is 'committed to engage with potentially and actually affected stakeholders on human rights, including in local communities where relevant.'  Furthermore, the company states on its HR Policy that Marks and Spencer is 'committed to working collaboratively with suppliers, civil society, government and other businesses on human rights to inform [the Company's] approach.' [Human Rights, N/A: https://corporate.marksandspencer.com/sustainability/business-wide/human-rights#d105e1fdf61841bf8ffa52e71f7c5086 &amp; Human Rights Policy 2016, 05/2016: https://corporate.marksandspencer.com/documents/plan-a-our-approach/mns-human-rights-policy.pdf] 
Score 2
• Met: Commits to engage stakeholders in design: The Company's Global Sourcing Principles states that the Company regularly consults stakeholders  and where appropriate involves stakeholders in programmes and projects to improve working conditions and respect for human rights. In addition, the Company's Human rights report states that the Company engages directly with affected stakeholders - "especially where risks to [their] rights are greatest" The Company engages with various stakeholder groups including customers, employees, investors, suppliers, the media, government regulators and the wider society including NGOs, industry organisations, sustainability experts and community groups. [Global Sourcing Principles, Aug 2018: https://corporate.marksandspencer.com/documents/plan-a-our-approach/global-sourcing-principles.pdf] 
• Not met: Regular stakeholder design engagement</t>
  </si>
  <si>
    <t>The individual elements of the assessment are met or not as follows: 
Score 1
• Met: Commits to remedy: The Company indicates that 'We are committed to work with suppliers and business partners to remedy adverse human rights impacts.' The Company also indicates in its MSA 2020: 'We have several groupwide policies in place relevant to Modern Slavery, all of which are signed off at Director level. This includes our: […] Grievance Policy for Clothing, Home and Food supply chains effective remedy of human rights issues'. [Human Rights Policy 2016, 05/2016: https://corporate.marksandspencer.com/documents/plan-a-our-approach/mns-human-rights-policy.pdf &amp; Modern Slavery Statement 2020, 06/2020: https://corporate.marksandspencer.com/documents/reports-results-and-publications/plan-a-reports/2020/modern-slavery-statement-2020.pdf] 
Score 2
• Met: Not obstructing access to other remedies: On its website, the Company discloses information about its Grievance mechanism: 'We are committed to work with suppliers and business partners to remedy adverse human rights impacts. We will never obstruct access to remedy and are open to collaborating in initiatives that provide access to remedy.' [Human Rights, N/A: https://corporate.marksandspencer.com/sustainability/business-wide/human-rights#d105e1fdf61841bf8ffa52e71f7c5086] 
• Not met: Work with AG suppliers to remedy impacts: The Company states on its website that 'We are committed to work with suppliers and business partners to remedy adverse human rights impact'. However, no evidence found of the Company committing to work with business relationships to remedy adverse impacts either through the business relationships’ own mechanisms or through collaborating with them on the development of third party non-judicial remedies. [Global Sourcing Principles, Aug 2018: https://corporate.marksandspencer.com/documents/plan-a-our-approach/global-sourcing-principles.pdf] 
• Not met: Work with AP suppliers to remedy impacts: The Company states on its website that 'We are committed to work with suppliers and business partners to remedy adverse human rights impact'. However, no evidence found of the Company committing to work with business relationships to remedy adverse impacts either through the business relationships’ own mechanisms or through collaborating with them on the development of third party non-judicial remedies. [Global Sourcing Principles, Aug 2018: https://corporate.marksandspencer.com/documents/plan-a-our-approach/global-sourcing-principles.pdf]</t>
  </si>
  <si>
    <t>The individual elements of the assessment are met or not as follows: 
Score 1
• Met: Commits to ILO core conventions: See indicator A.1.2. The Company is signatory to the UN Global Compact.
• Met: Senior responsibility for HR: According to the Company's MSA 2020: 'The Managing Directors of each of our family of businesses is responsible for Modern Slavery activity within their operations. Overall accountability is held by the Operating Committee, chaired by the CEO, Steve Rowe and the Board have final sign off.' In addition, the Company states on its website that: 'Our CEO, Steve Rowe, approved the M&amp;S Human Rights Policy and oversees our work in this area. He is supported by the M&amp;S Board and Executive Committee who are responsible for ensuring that every part of our business is clear about the responsibility to respect human rights. Human rights is a standing agenda item on scheduled Executive Committee meetings which is chaired by our CEO and generally take place monthly. Our Company Secretary is responsible for providing a central source of guidance and advice on policy, procedure and ethics with support from a small team of legal and corporate governance specialists. […] The Directors of each business area (Foods, Clothing &amp; Home, International, M&amp;S Services and Retail &amp; Property) are responsible for activity in their respective areas and for their employee, supplier and customer relationships.' [Human Rights, N/A: https://corporate.marksandspencer.com/sustainability/business-wide/human-rights#d105e1fdf61841bf8ffa52e71f7c5086 &amp; Modern Slavery Statement 2020, 06/2020: https://corporate.marksandspencer.com/documents/reports-results-and-publications/plan-a-reports/2020/modern-slavery-statement-2020.pdf] 
Score 2
• Met: Day-to-day responsibility: In addition, the Company indicates: 'The Directors are supported by key staff from across the business (Food, Clothing &amp; Home, Retail &amp; Property, International and M&amp;S Services) who have day-to-day responsibility for human rights issues in our business and supply chains.' [Human Rights, N/A: https://corporate.marksandspencer.com/sustainability/business-wide/human-rights#d105e1fdf61841bf8ffa52e71f7c5086] 
• Met: Day-to-day responsibility for AG in supply chain: As indicated above: 'The Directors are supported by key staff from across the business (Food, Clothing &amp; Home, Retail &amp; Property, International and M&amp;S Services) who have day-to-day responsibility for human rights issues in our business and supply chains.' [Human Rights, N/A: https://corporate.marksandspencer.com/sustainability/business-wide/human-rights#d105e1fdf61841bf8ffa52e71f7c5086] 
• Met: Day-to-day responsibility for AP in supply chain: As indicated above: 'The Directors are supported by key staff from across the business (Food, Clothing &amp; Home, Retail &amp; Property, International and M&amp;S Services) who have day-to-day responsibility for human rights issues in our business and supply chains.' [Human Rights, N/A: https://corporate.marksandspencer.com/sustainability/business-wide/human-rights#d105e1fdf61841bf8ffa52e71f7c5086]</t>
  </si>
  <si>
    <t>The individual elements of the assessment are met or not as follows: 
Score 1
• Met: Identifying risks in own operations: Working with external experts, the Company has mapped entire business operations and supply chains in order to scope and assess its human rights risks and impacts according to industry/sector and geography. Using various resources (e.g. human resource management expertise, factors considering geography, industry, sector, national law, vulnerability of particular groups, audit data, stakeholder views, desktop research and world bank governance indicators) the Company has identified 7 key issues. These include discrimination, forced labour, freedom of association, heath and safety, living wages, water and sanitation and working hours. [Human Rights, N/A: https://corporate.marksandspencer.com/sustainability/business-wide/human-rights#d105e1fdf61841bf8ffa52e71f7c5086] 
• Met: Identifying risks in AG suppliers: As Above
• Met: Identifying risks in AP suppliers: As Above
Score 2
• Met: Ongoing global risk identification: The Company is continually improving its approach to raising awareness of human rights within its business and supply chain. The Company states that ' We raise awareness through a number of mechanisms including our Supplier Exchange website, meetings and our global conferences, as well as through cross-business work streams activity'. [Human Rights, N/A: https://corporate.marksandspencer.com/sustainability/business-wide/human-rights#d105e1fdf61841bf8ffa52e71f7c5086] 
• Met: In consultation with stakeholders: The Company's website states that 'we're developing specific actions and targets for each of these priority [human rights risk] areas.' These include participating in multi-stakeholder initiatives for tackling forced labour and living wage standards. [Human Rights, N/A: https://corporate.marksandspencer.com/sustainability/business-wide/human-rights#d105e1fdf61841bf8ffa52e71f7c5086] 
• Met: In consultation with HR experts: As Above
• Met: Triggered by new circumstances: The Company's website states that 'The human rights agenda and our business and extended supply chain is not static but continually evolving so we will regularly review our human rights risk and impact and report progress on an annual basis.' [Human Rights, N/A: https://corporate.marksandspencer.com/sustainability/business-wide/human-rights#d105e1fdf61841bf8ffa52e71f7c5086] 
• Met: Explains use of HRIAs or ESIA (inc HR): In its Human Rights Report 2017, the Company explains the use of social impact assessments through the provision of the Stronger Together and Emerging Leaders Programmes. No new relevant evidence found in latest reports. [Human Rights Report 2017, 06/2017: https://corporate.marksandspencer.com/documents/plan-a-our-approach/mns-human-rights-report-june2017.pdf]</t>
  </si>
  <si>
    <t>The individual elements of the assessment are met or not as follows: 
Score 1
• Met: Salient risk assessment (and  context): The Company's Human Rights Report 2017 states that it 'we built on years of knowledge and expertise in human resource management and in managing ethical trade in our food, clothing and home supply chains to identify human rights issues. This has enabled us to classify each business area as either high, medium or low risk and to identify geographies which pose the highest risk. We next considered the severity and likelihood of these issues and our sphere of influence. A number of factors were considered including geography, industry/sector, national law, vulnerability of particular groups and known issues and risks. We also drew on a range of sources such as audit data, stakeholder views (e.g. Oxfam, Ethical Trading Initiative (ETI), Verité) and desktop research such as analysis of external datasets like human rights indices (e.g. UN Gender Inequality Index, ITUC Global Rights Index and World Bank’s World Governance Indicators). Through our risk and impact assessment we’ve carefully considered and defined 7 key issues where we believe we can have the biggest impact on people affected by the business'. [Human Rights, N/A: https://corporate.marksandspencer.com/sustainability/business-wide/human-rights#d105e1fdf61841bf8ffa52e71f7c5086] 
• Met: Public disclosure of salient risks: The Company outlines on its website its salient human rights issues including discrimination, forced labour, freedom of association, health and safety, living wages, water and sanitation and working hours. [Human Rights, N/A: https://corporate.marksandspencer.com/sustainability/business-wide/human-rights#d105e1fdf61841bf8ffa52e71f7c5086] 
Score 2
• Met: Both requirements under score 1 met</t>
  </si>
  <si>
    <t>The individual elements of the assessment are met or not as follows: 
Score 1
• Met: Action Plans to mitigate risks: After outlining the salient human rights risks for the Company on its website, the Company states 'We’re developing  specific actions and targets for each of these priority areas. For example, in some areas we’ve developed issue-specific policies and tools to tackle certain issues (e.g. health and safety) and with others which are more systemic in nature we’re participating in multi-stakeholder initiatives (e.g. forced labour and living wages). Understanding our sphere of influence and the role we can play is key to developing our plans. We are continually improving our approach to raising awareness of human rights within our business and supply chains. We raise awareness through a number of mechanisms including our Supplier Exchange website, meetings and our global conferences, as well as through cross-business work streams activity'. [Human Rights, N/A: https://corporate.marksandspencer.com/sustainability/business-wide/human-rights#d105e1fdf61841bf8ffa52e71f7c5086] 
• Met: Including in AG supply chain: As indicated above, the Company's approach to face human rights issues cover its supply chain. [Human Rights, N/A: https://corporate.marksandspencer.com/sustainability/business-wide/human-rights#d105e1fdf61841bf8ffa52e71f7c5086 &amp; Global Sourcing Principles, Aug 2018: https://corporate.marksandspencer.com/documents/plan-a-our-approach/global-sourcing-principles.pdf] 
• Met: Including in AP supply chain: As indicated above, the Company's approach to face human rights issues cover its supply chain. [Human Rights, N/A: https://corporate.marksandspencer.com/sustainability/business-wide/human-rights#d105e1fdf61841bf8ffa52e71f7c5086 &amp; Global Sourcing Principles, Aug 2018: https://corporate.marksandspencer.com/documents/plan-a-our-approach/global-sourcing-principles.pdf] 
• Met: Example of Actions decided: The Company's Human Rights Report 2017 details example of action plans for each salient risk identified. For example, for the issue of working hours the Company has developed Ethical Governance and the Foods Sustainability Scorecard to work with suppliers to reduce excessive overtime. No new relevant evidence found. [Human Rights Report 2017, 06/2017: https://corporate.marksandspencer.com/documents/plan-a-our-approach/mns-human-rights-report-june2017.pdf] 
Score 2
• Met: Both requirements under score 1 met</t>
  </si>
  <si>
    <t>The individual elements of the assessment are met or not as follows: 
Score 1
• Not met: System to check if Actions are effective: On its website, the Company states: 'The Directors of each business area (Foods, Clothing &amp; Home, International, M&amp;S Services and Retail &amp; Property) are responsible for activity in their respective areas and for their employee, supplier and customer relationships. In particular, each area is responsible for developing dedicated plans to implement policies of relevance to human rights (e.g. Code of Ethics and Behaviours) and manage salient human rights issues (outlined above). This includes identifying geographical priorities for each salient issue, monitoring implementation plans and implementing corrective action plans if necessary.' However, no evidence found of a system to check effectiveness of implemented actions. Previous evidence is no longer available in a public domain document. [Human Rights, N/A: https://corporate.marksandspencer.com/sustainability/business-wide/human-rights#d105e1fdf61841bf8ffa52e71f7c5086] 
• Not met: Lessons learnt from checking effectiveness
Score 2
• Not met: Both requirement under score 1 met</t>
  </si>
  <si>
    <t>The individual elements of the assessment are met or not as follows: 
Score 1
• Met: Comms plan re identifying risks: See B.2.1.
• Met: Comms plan re assessing risks: See B.2.2.
• Met: Comms plan re action plans for risks: See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 Met: Including AP suppliers [Human Rights, N/A: https://corporate.marksandspencer.com/sustainability/business-wide/human-rights#d105e1fdf61841bf8ffa52e71f7c5086] 
Score 2
• Met: Responding to affected stakeholders concerns: The Company outlines an example of responding to human rights concerns over allegation of Syrian refugees working in Turkish factories. Following a BBC programme identifying possible human rights risks in factories suppling M&amp;S, the Company conducted its own unannounced audit of the factory in question and found one Syrian adult casual daily labourer being paid in cash without wage slips and employed through an agent working at the factory. The company states that it worked closely with the factory to develop an action plan which involved permanent legal employment for the refugee.- however this was declined and refugee left the factory. See below on how the Company partners with MUDEM and reports on issues raised. [Responding to Stakeholder Concerns on Human Rights, N/A: https://corporate.marksandspencer.com/sustainability/business-wide/human-rights/responding-to-stakeholder-concerns-on-human-rights#5cedc5b97880b22ce44dee09] 
• Met: Ensuring affected stakeholders can access communications: Following the specific case reported above, the Company also indicates on its website that it has 'recently partnered with MUDEM, a Refugee Support Centre, and signed a Cooperation Protocol on Remediation of Working Conditions of Refugees. This provides a confidential mechanism for Syrian (and other refugees) to raise complaints or issues in our factories anonymously. Should this happen MUDEM will liaise with us to resolve and remedy any issues. As of May 2019, we have had no issues raised with us via MUDEM'. No further evidence found in latest reports in relation to how it ensures people that raised concerns are ensured access to communications on how the company responded to their concerns. [Responding to Stakeholder Concerns on Human Rights, N/A: https://corporate.marksandspencer.com/sustainability/business-wide/human-rights/responding-to-stakeholder-concerns-on-human-rights#5cedc5b97880b22ce44dee09 &amp; Modern Slavery Statement 2020, 06/2020: https://corporate.marksandspencer.com/documents/reports-results-and-publications/plan-a-reports/2020/modern-slavery-statement-2020.pdf]</t>
  </si>
  <si>
    <t>The individual elements of the assessment are met or not as follows: 
Score 1
• Met: Channel accessible to all workers: The Company's Grievance Procedure for Clothing, Home and Food Supply Chains Effective Remedy of Human Rights Issues states that "all our employees are covered by M&amp;S own internal grievance channels and all our suppliers are covered by our Global Sourcing Principles which require them to have their own effective grievance mechanisms in place.." [MNS Grievance Procedure for Supply Chain Effective Remedy of Human Rights Issues, 08/2018: https://corporate.marksandspencer.com/documents/plan-a-our-approach/mns-grievance-procedure-for-clothing-home-and-food.pdf] 
Score 2
• Not met: Number grievances filed, addressed or resolved
• Not met: Channel is available in all appropriate languages
• Met: Expect AG supplier to have equivalent grievance systems: The Company's Global Sourcing Policy states that "Suppliers must provide a grievance mechanism for workers (and their organisations, where they exist) to raise workplace concerns. This grievance mechanism must involve an appropriate level of management and address concerns promptly, using an understandable and transparent process that provides timely feedback to those concerned, without any retribution. The mechanism must also allow for anonymous complaints to be raised and
addressed. The existence and scope of this mechanism must be clearly communicated to all workers and their representatives, and all workers must have equal access." [Global Sourcing Principles, Aug 2018: https://corporate.marksandspencer.com/documents/plan-a-our-approach/global-sourcing-principles.pdf] 
• Met: Expect AP supplier to have equivalent grievance systems: The Company's Global Sourcing Policy states that "Suppliers must provide a grievance mechanism for workers (and their organisations, where they exist) to raise workplace concerns. This grievance mechanism must involve an appropriate level of management and address concerns promptly, using an understandable and transparent process that provides timely feedback to those concerned, without any retribution. The mechanism must also allow for anonymous complaints to be raised and addressed. The existence and scope of this mechanism must be clearly communicated to all workers and their representatives, and all workers must have equal access." [Global Sourcing Principles, Aug 2018: https://corporate.marksandspencer.com/documents/plan-a-our-approach/global-sourcing-principles.pdf]</t>
  </si>
  <si>
    <t>The individual elements of the assessment are met or not as follows: 
Score 1
• Met: Grievance mechanism for community: The Company's 'Human Rights' webpage states that 'grievance mechanism is accessible to all external individuals or communities  to raise complaints or concerns about M&amp;S or its suppliers. Concerns may be reported via an independent and external facility. This facility is managed by Safecall and reporting can be done online in multiple languages via Safecall’s secure web reporting facility'. [Human Rights, N/A: https://corporate.marksandspencer.com/sustainability/business-wide/human-rights#d105e1fdf61841bf8ffa52e71f7c5086] 
Score 2
• Met: Describes accessibility and local languages: The Company's Business Wide Human Rights webpage states that 'complaint can be submitted in the individual’s or organisation’s own language. […] We endeavour to acknowledge receipt within 2 working days (5 working days if in a language other than English)'. [Human Rights, N/A: https://corporate.marksandspencer.com/sustainability/business-wide/human-rights#d105e1fdf61841bf8ffa52e71f7c5086] 
• Not met: Expects AG supplier to have community grievance systems
• Not met: AG supplier communities use global system
• Not met: Expects AP supplier to have community grievance systems
• Not met: AP supplier communities use global system</t>
  </si>
  <si>
    <t>The individual elements of the assessment are met or not as follows: 
Score 1
• Met: Describes how remedy has been provided: The Company's Human Rights Report outlines that a routine ethical assessment at an M&amp;S seafood supplier in Scotland alerted the Company to an issue concerning the treatment of workers. Employees reported low morale, mangers regular shouted, swore and used derogatory language and pressure to work overtime. The Company worked with an ethical expert and the supplier's trade union, workplace committee and management team to come up with an action plan. This involved "internal briefings about acceptable workplace behaviour and rolled out behavioural and ‘dignity at work’ training for all their supervisory staff", "refreshed and recommunicated their informal and formal workplace grievance channels, which include line management, the trade union, a workplace committee, and a confidential helpline and " New contracts were issued which made clear that overtime was always voluntary and management and workforce briefings now include overtime as an important topic." [Human Rights Report 2017, 06/2017: https://corporate.marksandspencer.com/documents/plan-a-our-approach/mns-human-rights-report-june2017.pdf] 
Score 2
• Met: Changes introduced to stop repetition: In its MSA 2020, the Company discloses information about 'Operation Fort', which uncovered vulnerable victims who had been trafficked from Poland with the promise of well-paid jobs. Under the title 'Learning from Operation Fort', the Company states: 'Following the case, we have communicated to all our food suppliers that we know that modern slavery is a risk and recognise those who are proactively managing this issue. We have strengthened our Incident Control Procedure for handling cases of Modern Slavery and undertaken awareness training for our Food colleagues on modern slavery and their responsibilities'. [Modern Slavery Statement 2020, 06/2020: https://corporate.marksandspencer.com/documents/reports-results-and-publications/plan-a-reports/2020/modern-slavery-statement-2020.pdf] 
• Met: Evaluation of the channel/mechanism: The Company visited the supplier site a number of times during between October 2016 to February 2017 to support assess and assess progress. A follow-up assessment demonstrated a significantly improved situation, with the workers interviewed stating that morale was much better and that is was now clear that overtime was voluntary. In addition, the Company indicates on its website: 'During 2016/17, we carried out a critical review of grievance mechanisms available both for individuals and communities, including our employees and supply chain and the extent to which issues are effectively raised within our business. This involved a critique against the effectiveness criteria for non-judicial grievance mechanisms set out in the UN Guiding Principles on Business and Human Rights and developing a better understanding of our existing processes, identifying what reporting data is available and using a cross-business survey to assess awareness and adoption. We have identified some opportunities to improve our employees understanding of what channels are available within the business'. [Human Rights Report 2017, 06/2017: https://corporate.marksandspencer.com/documents/plan-a-our-approach/mns-human-rights-report-june2017.pdf &amp; Human Rights, N/A: https://corporate.marksandspencer.com/sustainability/business-wide/human-rights#d105e1fdf61841bf8ffa52e71f7c5086]</t>
  </si>
  <si>
    <t>• Headline: Tesco, Mothercare, and others criticized for supplying from a factory in Bangladesh that exploited women rights
• Area: Forced labour; Discrimination and degrading treatment
• Story: 20 January 2019, An investigation by the Guardian newpaper revealed poor working conditions present in a Bangladesh factory, where workers were producing 'Spice Girls' t-shirts to be sold in order to raise money for UK charity Comic Relief. The article outlines how the predominantly female workforce were forced to work 16 hour days in poor conditions and were regularly subject to verbal abuse and harassment by senior management, the women also claim to only be paid 35 pence per hour for their work. The factory where these women work is owned by Interstoff Apparels, which supplies UK supermarket Marks &amp; Spencer. In a statement to the Guardian, Marks &amp; Spencer confirmed the company has been working with Interstoff for 13 years. A spokesman added: “We will be investigating this incident. We take any allegation against factories we work with extremely seriously and we have already arranged for a compliance manager to visit as soon as possible. In addition to there being regular M&amp;S presence at the factory, we work with the factory on a number of programmes including gender equality and healthcare projects.”
• Sources: [The Guardian - 20/01/2019: https://www.theguardian.com/world/2019/jan/20/bangladesh-factory-making-spice-girls-tshirts-workers-conditions][The Guardian - 21/01/2019: https://www.theguardian.com/business/2019/jan/21/tesco-mothercare-marks-and-spencer-use-bangladesh-factory-spice-girls-tshirts]</t>
  </si>
  <si>
    <t>The individual elements of the assessment are met or not as follows: 
Score 1
• Met: Public response available: The company confirmed to the Guardian that it been working with Interstoff for 13 years. A spokesman added: “We will be investigating this incident. We take any allegation against factories we work with extremely seriously and we have already arranged for a compliance manager to visit as soon as possible. In addition to there being regular M&amp;S presence at the factory, we work with the factory on a number of programmes including gender equality and healthcare projects.” [M&amp;S response to Interstoff Apparels allegation, 21/01/2019: https://www.theguardian.com/business/2019/jan/21/tesco-mothercare-marks-and-spencer-use-bangladesh-factory-spice-girls-tshirts] 
Score 2
• Not met: Response goes into detail: The company's response does not provide sufficient detail. [M&amp;S response to Interstoff Apparels allegation, 21/01/2019: https://www.theguardian.com/business/2019/jan/21/tesco-mothercare-marks-and-spencer-use-bangladesh-factory-spice-girls-tshirts]</t>
  </si>
  <si>
    <t>The individual elements of the assessment are met or not as follows: 
Score 1
• Met: Company policies address the general issues raised: The company's Global Sourcing Principles contain the following provision on working hours which is consistent with the ILO Fundamental Rights on Working Hours. "Suppliers must ensure that working hours comply with national laws or benchmark industry standards or relevant international standards, whichever affords greater protection to ensure the health, safety and welfare of workers. Working hours, excluding overtime, must not exceed 48 hours per week. The total hours worked (including overtime) in any week must not regularly exceed 60 hours in a single week. Working hours may exceed 60 hours in a single week only in exceptional circumstances where any of the following are met: this is allowed by national law; this is allowed by a collective agreement freely negotiated with a workers’ organisation representing a significant portion of the workforce; appropriate safeguards are taken to protect the workers’ health and safety; and the employer can demonstrate that exceptional circumstances apply such as seasonal work, accidents or emergencies. All overtime must be voluntary and must not be requested on a regular basis." [Global Sourcing Principles, Aug 2018: https://corporate.marksandspencer.com/documents/plan-a-our-approach/global-sourcing-principles.pdf] 
• Met: Policies apply to the type of business relationships involved: The company's Global Sourcing Principles are supported by an accompanying explanation, which states "These principles are a contractual requirement and where relevant are reinforced in our standard terms. They set out what is required and expected from our contracted suppliers – those with whom we have a direct contract for goods and services – to ensure their workplaces and ways of working meet acceptable standards. It is the supplier’s responsibility to achieve and maintain these standards and to enforce them within their own supply chain. As our business relationship develops, we expect our suppliers to raise their standard and continually improve working conditions and their environmental performance, taking account of international best practice." [Global Sourcing Principles, Aug 2018: https://corporate.marksandspencer.com/documents/plan-a-our-approach/global-sourcing-principles.pdf] 
Score 2
• Met: Policies address the specific rights in question: The company's Global Sourcing Principles contain the following provision on working hours which is consistent with the ILO Fundamental Rights on Working Hours. "Suppliers must ensure that working hours comply with national laws or benchmark industry standards or relevant international standards, whichever affords greater protection to ensure the health, safety and welfare of workers. Working hours, excluding overtime, must not exceed 48 hours per week. The total hours worked (including overtime) in any week must not regularly exceed 60 hours in a single week. Working hours may exceed 60 hours in a single week only in exceptional circumstances where any of the following are met: this is allowed by national law; this is allowed by a collective agreement freely negotiated with a workers’ organisation representing a significant portion of the workforce; appropriate safeguards are taken to protect the workers’ health and safety; and the employer can demonstrate that exceptional circumstances apply such as seasonal work, accidents or emergencies. All overtime must be voluntary and must not be requested on a regular basis." [Global Sourcing Principles, Aug 2018: https://corporate.marksandspencer.com/documents/plan-a-our-approach/global-sourcing-principles.pdf]</t>
  </si>
  <si>
    <t>The individual elements of the assessment are met or not as follows: 
Score 1
• Not met: Engages with affected stakeholders: In its response, a spokesman from M&amp;S said, "We will be investigating this incident. We take any allegation against factories we work with extremely seriously and we have already arranged for a compliance manager to visit as soon as possible. In addition to there being regular M&amp;S presence at the factory, we work with the factory on a number of programmes including gender equality and healthcare projects." However there is no further evidence available of how the company has engaged with the affected stakeholders. [M&amp;S response to Interstoff Apparels allegation, 21/01/2019: https://www.theguardian.com/business/2019/jan/21/tesco-mothercare-marks-and-spencer-use-bangladesh-factory-spice-girls-tshirts] 
• Not met: Encourages linked business to engage affected stakeholders: In its response, a spokesman from M&amp;S said, "We will be investigating this incident. We take any allegation against factories we work with extremely seriously and we have already arranged for a compliance manager to visit as soon as possible. In addition to there being regular M&amp;S presence at the factory, we work with the factory on a number of programmes including gender equality and healthcare projects." However there is no further evidence of how the company has encouraged its linked business (Interstoff Apparels) to engage with the affected stakeholders. [M&amp;S response to Interstoff Apparels allegation, 21/01/2019: https://www.theguardian.com/business/2019/jan/21/tesco-mothercare-marks-and-spencer-use-bangladesh-factory-spice-girls-tshirts] 
• Not met: Provides remedies to affected stakeholders: In its response, the company says "...In addition to there being regular M&amp;S presence at the factory, we work with the factory on a number of programmes including gender equality and healthcare projects". However there is no evidence of remedy being provided to the affected stakeholders. [M&amp;S response to Interstoff Apparels allegation, 21/01/2019: https://www.theguardian.com/business/2019/jan/21/tesco-mothercare-marks-and-spencer-use-bangladesh-factory-spice-girls-tshirts] 
• Not met: Has reviewed management systems to prevent recurrence: In its response, the company says ""We will be investigating this incident. We take any allegation against factories we work with extremely seriously and we have already arranged for a compliance manager to visit as soon as possible." However there is no evidence of whether the company has reviewed its management system in light of this event. [M&amp;S response to Interstoff Apparels allegation, 21/01/2019: https://www.theguardian.com/business/2019/jan/21/tesco-mothercare-marks-and-spencer-use-bangladesh-factory-spice-girls-tshirts] 
Score 2
• Not met: Remedies are satisfactory to the victims: There is no evidence of remedy being provided to the affected stakeholders, nor that it has been considered satisfactory. [M&amp;S response to Interstoff Apparels allegation, 21/01/2019: https://www.theguardian.com/business/2019/jan/21/tesco-mothercare-marks-and-spencer-use-bangladesh-factory-spice-girls-tshirts] 
• Not met: Has improved systems and engaged affected stakeholders: In its response, a spokesman from M&amp;S said, "We will be investigating this incident. We take any allegation against factories we work with extremely seriously and we have already arranged for a compliance manager to visit as soon as possible. In addition to there being regular M&amp;S presence at the factory, we work with the factory on a number of programmes including gender equality and healthcare projects." However there is no further evidence available of whether the company has improved its systems in light of this allegation, nor that it has engaged with the affected stakeholders involved. [M&amp;S response to Interstoff Apparels allegation, 21/01/2019: https://www.theguardian.com/business/2019/jan/21/tesco-mothercare-marks-and-spencer-use-banglad</t>
  </si>
  <si>
    <t>• Headline: Report finds female migrant workers are subjected to conditions of modern slavery in factories supplying to many brands
• Area: Forced Labour - restriction of movement
• Story: On February 28, 2018, the Business &amp; Human Rights Resource Centre website reported that according to a study conducted by the India Committee of the Netherlands, Clean Clothes Campaign and Garment Labour Union, that looks into the living conditions in Bangalore garment factory hostels and the particular challenges migrant workers face. It is found that five out of the eleven ILO (International Labour Organization) indicators for forced labour exists in the Bangalore garment industry: abuse of vulnerability, deception as a result of false promises (wages etc.), restriction of movement in the hostel, intimidation and threats, and abusive working and living conditions.  The report identifies Company 1 as supplying a number of major fashion brands, including Marks &amp; Spencer. Connected to these Companies are 'hostels', living quarters for workers located nearby the factory they work at. Women who lived at these hostels complained that their movement was restricted by the factory employees and hostel authorities. At Company 1 the women were escorted from the factory back to the hostel in the afternoon and were banned from leaving the hostel during weekday evenings. On Sunday's they were allowed to leave the hostel unnaccompanied, however this was only between the hours of 4pm to 7pm. While some of these aspects are also felt by the local workforce, they are more strongly experienced by migrant workers. According to the report, the factories studied produce for C&amp;A, Columbia, Decathlon, Gap, H&amp;M, PVH,  Marks &amp; Spencer, Abercrombie &amp; Fitch, Benetton and Levi Strauss.
• Sources: [Business &amp; Human Rights Resource Centre - 28/02/2018: https://www.business-humanrights.org/en/india-report-finds-female-migrant-workers-are-subjected-to-conditions-of-modern-slavery-in-factories-supplying-to-garment-brands-incl-co-responses][Clean Clothes Campaign - 26/01/2018: https://cleanclothes.org/resources/publications/labour-without-liberty-2013-female-migrant-workers-in-bangalores-garment-industry-full-version-1/view]</t>
  </si>
  <si>
    <t>The individual elements of the assessment are met or not as follows: 
Score 1
• Met: Public response available: The company refers to the ICN report and allegations raised in its response [M&amp;S response (BHRRC), 20/02/2018: https://www.business-humanrights.org/en/india-report-finds-female-migrant-workers-are-subjected-to-conditions-of-modern-slavery-in-factories-supplying-to-garment-brands-incl-co-responses] 
Score 2
• Met: Response goes into detail: The company said following the reports release it had carried out due diligence checks on factories in the area referenced. It also explained some of the steps taken to address the allegations. "For the past 2 years we have published our Human Rights report highlighting the salient issues in our supply chain and specifically in India we have also highlighted recruitment practices of migrant workers. As part of several multistakeholder groups including the ETI TMNS which focused on and resulted in a hostel guidelines document, and the Brands Ethical working group, we are working collaboratively with many of the Brands mentioned in the report in order to tackle some of the systemic issues within the garment industry". However the company said due to the anonymized information in the ICN report it was unable to identify the specific factory in question. [M&amp;S response (BHRRC), 20/02/2018: https://www.business-humanrights.org/en/india-report-finds-female-migrant-workers-are-subjected-to-conditions-of-modern-slavery-in-factories-supplying-to-garment-brands-incl-co-responses]</t>
  </si>
  <si>
    <t>The individual elements of the assessment are met or not as follows: 
Score 1
• Met: Company policies address the general issues raised: The company in its 'Global Sourcing Principles' says "This table sets out the standards we expect our suppliers to comply with and the processes and systems that we expect them to implement in order to promote respect for human rights, sustainability and decent working conditions. Each supplier must strive to comply at a minimum with the following standards and apply the following processes. They do not preclude adopting higher standards or more stringent processes." The table referenced prohibits the use of forced labour [Human Rights Policy 2016, 05/2016: https://corporate.marksandspencer.com/documents/plan-a-our-approach/mns-human-rights-policy.pdf &amp; Global Sourcing Principles, Aug 2018: https://corporate.marksandspencer.com/documents/plan-a-our-approach/global-sourcing-principles.pdf] 
• Met: Policies apply to the type of business relationships involved: The company says in its human rights policy that it won't tolerate or condone any human rights abuses within any part of its business or supply chain operations. Additionally the 'Global Sourcing Principles' outline a number of conditions that the company says it "expects our suppliers to comply with". [Human Rights Policy 2016, 05/2016: https://corporate.marksandspencer.com/documents/plan-a-our-approach/mns-human-rights-policy.pdf &amp; Global Sourcing Principles, Aug 2018: https://corporate.marksandspencer.com/documents/plan-a-our-approach/global-sourcing-principles.pdf] 
Score 2
• Met: Policies address the specific rights in question: The company, in its Global sourcing principles says under Forced Labour "Bonded/indentured labour is prohibited…Suppliers must respect the right of workers to leave the workplace after their shift". Additionally also in the Sourcing principles under Worker Accommodation "Workers’ accommodation arrangements must not restrict workers’ freedom of movement or of association". [Global Sourcing Principles, Aug 2018: https://corporate.marksandspencer.com/documents/plan-a-our-approach/global-sourcing-principles.pdf &amp; Human Rights Policy 2016, 05/2016: https://corporate.marksandspencer.com/documents/plan-a-our-approach/mns-human-rights-policy.pdf]</t>
  </si>
  <si>
    <t>The individual elements of the assessment are met or not as follows: 
Score 1
• Not met: Engages with affected stakeholders: The company says "As part of several multistakeholder groups including the ETI TMNS which focused on and resulted in a hostel guidelines document, and the Brands Ethical working group, we are working collaboratively with many of the Brands mentioned in the report in order to tackle some of the systemic issues within the garment industry." However the company said due to a lack of details regarding the factory they were unable to conduct a full investigation into the specific allegations, contact the relevant stakeholders involved, thus this is not sufficient to receive a score as in a case of anonymity, the company could engage with the stakeholder type, not the specific alleged victims (in this case, women in the same working and living conditions in the same region) [M&amp;S response (BHRRC), 20/02/2018: https://www.business-humanrights.org/en/india-report-finds-female-migrant-workers-are-subjected-to-conditions-of-modern-slavery-in-factories-supplying-to-garment-brands-incl-co-responses] 
• Not met: Encourages linked business to engage affected stakeholders: No evidence that M&amp;S encouraged the suppliers to engage with the stakeholders. [M&amp;S response (BHRRC), 20/02/2018: https://www.business-humanrights.org/en/india-report-finds-female-migrant-workers-are-subjected-to-conditions-of-modern-slavery-in-factories-supplying-to-garment-brands-incl-co-responses] 
• Met: Provides remedies to affected stakeholders: The company said it was unable to identify the specific factory and individuals involved in the allegations. As this is out of the company's control CHRB awards the points here. [M&amp;S response (BHRRC), 20/02/2018: https://www.business-humanrights.org/en/india-report-finds-female-migrant-workers-are-subjected-to-conditions-of-modern-slavery-in-factories-supplying-to-garment-brands-incl-co-responses] 
• Met: Has reviewed management systems to prevent recurrence: The company says it conducted some due diligence checks in the wake of the allegations including a baseline assessment of the workers in each of our factories to better understand the proportion of migrant workers in  supply chain and 'reviewed our policies and management systems to help prevent issues raised by ICN from reoccurring.' [M&amp;S response (BHRRC), 20/02/2018: https://www.business-humanrights.org/en/india-report-finds-female-migrant-workers-are-subjected-to-conditions-of-modern-slavery-in-factories-supplying-to-garment-brands-incl-co-responses] 
Score 2
• Met: Remedies are satisfactory to the victims: The company was unable to identify the specific factory and individuals involved in the allegations.  As this is out of the company's control (and following its response to the allegation) CHRB awards the points here. [M&amp;S response (BHRRC), 20/02/2018: https://www.business-humanrights.org/en/india-report-finds-female-migrant-workers-are-subjected-to-conditions-of-modern-slavery-in-factories-supplying-to-garment-brands-incl-co-responses] 
• Not met: Has improved systems and engaged affected stakeholders: The company says it conducted some due diligence checks in the wake of the allegations including a baseline assessment of the workers in each of our factories to better understand the proportion of migrant workers in  supply chain and 'reviewed our policies and management systems to help prevent issues raised by ICN from reoccurring.' However, there is no evidence of engagement with stakeholders. [M&amp;S response (BHRRC), 20/02/2018: https://www.business-humanrights.org/en/india-report-finds-female-migrant-workers-are-subjected-to-conditions-of-modern-slavery-in-factories-supplying-to-garment-brands-incl-co-responses]</t>
  </si>
  <si>
    <t>The individual elements of the assessment are met or not as follows: 
Score 1
• Not met: General HRs commitment: The Company indicates it ‘will be revisiting the United Nation’s Human Rights and Women’s Compact to determine where there are additional opportunities for alignment’. However, no evidence of a publicly available statement of policy committing it to respect human rights. [Purpose Led Performance Report 2019, 26/03/2020: https://p.widencdn.net/wieaak/2019_PLP_Progress_Report] 
• Not met: UNGC principles 1 &amp; 2
• Not met: UDHR
• Not met: International Bill of Rights
Score 2
• Not met: UNGPs
• Not met: OECD</t>
  </si>
  <si>
    <t>The individual elements of the assessment are met or not as follows: 
Score 1
• Not met: ILO Core
• Not met: UNGC principles 3-6
• Not met: Explicitly list All four ILO for AG suppliers: The Company states that " McCormick utilizes a supplier scorecard process, that includes the number of suppliers targeted by region and risk level, determined by an assessment and audit score, as a key performance indicator to measure the Company’s effectiveness in ensuring that slavery and human trafficking is not taking place in the Company’s business or supply chains. This process uses formal assessments and audits to verify that high risk suppliers in the supply chain are in compliance with ILO regulations and McCormick’s requirements regarding slavery and human trafficking". However, no evidence found of the Company requiring explicit commitment to each ILO core including forced and child labour, discrimination, freedom of association and collective bargaining. [Slavery and human trafficking statement for the UK Modern Slavery act of 2015, 26/11/2019: https://www.mccormickcorporation.com/en/company/responsibility/supplier-diversity/uk-slavery-human-trafficking] 
Score 2
• Not met: Explicit commitment to All four ILO Core
• Met: Respect H&amp;S of workers: In its purpose-led report, the Company indicates: 'McCormick is committed to creating a healthy workplace that enables our employees to perform and develop in a supportive environment'. [Purpose Led Performance Report 2019, 26/03/2020: https://p.widencdn.net/wieaak/2019_PLP_Progress_Report] 
• Met: H&amp;S applies to AG suppliers: The Company states in its Global Supplier Code that "Vendor will conduct its business in a manner compatible with the environment and in accordance with applicable law. Reasonable standards of care shall be taken to protect the environment and to provide for the health and safety of employees and the communities in which facilities are operated." [Global Supplier Code, 17/06/2019: https://www.mccormickcorporation.com/en/company/responsibility/supplier-diversity/global-supplier-code-of-conduct]</t>
  </si>
  <si>
    <t>The individual elements of the assessment are met or not as follows: 
Score 1
• Not met: Commits to stakeholder engagement: Although the Company indicates its engagement with external stakeholders, it does not indicate a formal commitment. [Purpose Led Performance Report 2019, 26/03/2020: https://p.widencdn.net/wieaak/2019_PLP_Progress_Report] 
• Not met: Regular stakeholder engagement: The Company indicates that promotes engagement with internal and external stakeholders, such as employees, customers, investors and suppliers. Also, it indicates partnership with organizations. However, no further evidences against how the engagement is done neither if it is an ongoing process. [Purpose Led Performance Report 2019, 26/03/2020: https://p.widencdn.net/wieaak/2019_PLP_Progress_Report] 
Score 2
• Not met: Commits to engage stakeholders in design
• Not met: Regular stakeholder design engagement</t>
  </si>
  <si>
    <t>The individual elements of the assessment are met or not as follows: 
Score 1
• Not met: Identifying risks in own operations: The Company states: 'We use the US Department of Labor’s High Risk List for Child Labor and Forced Labor as the basis for determining risk in regions and countries where we source ingredients. We continuously assess plans for our highest-risk countries and ingredients and expect our supply partners to reduce and ultimately eliminate incidents of unethical practice throughout our supply chain.' However, there is no evidence to indicate risk identification in its own operations. [Purpose Led Performance Report 2019, 26/03/2020: https://p.widencdn.net/wieaak/2019_PLP_Progress_Report] 
• Not met: Identifying risks in AG suppliers: Although the Company indicates the use of Us Department of Labor´s High Risk List for Child Labor and Forced Labor in order to determine risks in its supply chain, the process of risk identification is not clarified. [Purpose Led Performance Report 2019, 26/03/2020: https://p.widencdn.net/wieaak/2019_PLP_Progress_Report] 
Score 2
• Not met: Ongoing global risk identification
• Not met: In consultation with stakeholders
• Not met: In consultation with HR experts: The Company discloses its partnership with the Supplier Ethical Data Exchange (SEDEX) and Supplier Member Ethical Trade Audit (SMETA) and the decrease in the percentage of tier-one suppliers considered as high risk. However, this is not a sufficient evidence to indicate consultation with Human Rights experts as part of a global risk identification system. [Purpose Led Performance Report 2019, 26/03/2020: https://p.widencdn.net/wieaak/2019_PLP_Progress_Report] 
• Not met: Triggered by new circumstances
• Not met: Explains use of HRIAs or ESIA (inc HR)</t>
  </si>
  <si>
    <t>The individual elements of the assessment are met or not as follows: 
Score 1
• Met: Channel accessible to all workers: The Company states that possesses a hotline for grievance as it is indicated in " All supervisory and management employees, including all officers and directors of the company, have a special responsibility to lead according to the standards in this policy, in both words and action. Our supervisory and management employees are also expected to adhere to and promote our “open door” policy. This means that they are available to anyone with ethical or other concerns, questions or complaints. We also maintain a confidential “hotline” that we can call in those circumstances, the details of which are set out at the end of this policy. All concerns, questions and complaints will be taken seriously and handled promptly, confidentially and professionally" [Business ethics policy, N/A: https://www.mccormickcorporation.com/company/responsibility/corporate-governance/business-ethics-policy] 
Score 2
• Not met: Number grievances filed, addressed or resolved
• Not met: Channel is available in all appropriate languages
• Not met: Expect AG supplier to have equivalent grievance systems
• Not met: Opens own system to AG supplier workers</t>
  </si>
  <si>
    <t>No allegations meeting the CHRB severity threshold were found, and so the score of 5.39 out of 80 points scored in themes A-D &amp; F has been applied  to produce a score of 1.35 out of 20 points for theme E.</t>
  </si>
  <si>
    <t>The individual elements of the assessment are met or not as follows: 
Score 1
• Met: UDHR: The Company states in its Human Rights Policy that it is 'is committed to respecting human rights as set out in the Universal Declaration of Human Rights'. [Human Rights Policy, 2020: https://corporate.mcdonalds.com/content/dam/gwscorp/nfl/corporate-governance-content/codes-of-conduct/Human_Rights_Policy_Final_English_2020.pdf] 
Score 2
• Not met: UNGPs: The Company indicates that 'Our Human Rights Policy (“Policy”) is also guided by the United Nation Guiding Principles on Business and Human Rights, the International Bill of Human Rights, and the principles set out in the International Labour Organization’s Declaration on Fundamental Principles and Rights at Work'. However, to be guided by does not imply a commitment according to CHRB wording criteria. [Human Rights Policy, 2020: https://corporate.mcdonalds.com/content/dam/gwscorp/nfl/corporate-governance-content/codes-of-conduct/Human_Rights_Policy_Final_English_2020.pdf] 
• Not met: OECD</t>
  </si>
  <si>
    <t>The individual elements of the assessment are met or not as follows: 
Score 1
• Not met: ILO Core: The Company indicates that 'Our Human Rights Policy (“Policy”) is also guided by [...] the International Labour Organization’s Declaration'. The Company also states that it 'strives to respect the fundamental rights of McDonald’s employees, which are: freedom from slavery and child labor; freedom to associate (or not associate) and collectively bargain; equal opportunity for everyone; a safe and healthy workplace; and freedom from discrimination and harassment'. However, 'strive to respect'  is not considered a formal commitment according to CHRB wording criteria. In addition, in its (new) Standards of Business Conduct, it indicates: 'At McDonald’s,  We will not employ underage children or forced laborers. We prohibit physical punishment or abuse. We respect the right of employees to associate or not to associate with any group, as permitted by and in accordance with applicable laws and regulations. McDonald’s complies with employment laws in every market where we operate.' However, it is not clear whether it is committed to respect these rights in all contexts and locations (i.e alternative mechanisms for those countries where there are legal restrictions to the exercise of these rights), as the Company indicates that it respects these rights ‘as permitted by’ applicable laws. [Human Rights Policy, 2020: https://corporate.mcdonalds.com/content/dam/gwscorp/nfl/corporate-governance-content/codes-of-conduct/Human_Rights_Policy_Final_English_2020.pdf &amp; Standards of Business Conduct, 12/2019: https://corporate.mcdonalds.com/content/dam/gwscorp/nfl/corporate-governance-content/codes-of-conduct/US-English_Standards_of_Business_Conduct_December_2019.pdf] 
• Not met: UNGC principles 3-6
• Not met: Explicitly list All four ILO for AG suppliers: The code for suppliers contains commitments in relation to child labour, discrimination, forced labour and freedom of association. In relations with this last one, the code states that ‘suppliers shall respect the rights of workers to associate or not to associate with any group, as permitted by and in accordance with all applicable laws and regulations’. Regarding collective bargaining, the Company indicates on its website that ‘the supplier guidance document clearly explains our expectation: [...] that suppliers respect the rights of people to bargain collectively where such rights are established by law or contract’. However, based on this, it is not clear whether this commitment is extensive to all suppliers generally (except those where law prohibits it) or only to those where collective bargaining is included in contracts. [McDonald’s  Supplier Code of Conduct, 2012: https://corporate.mcdonalds.com/content/dam/gwscorp/corporate-governance-content/codes-of-conduct/Supplier_Code_of_Conduct.pdf &amp; Respecting human rights on website, N/A: https://corporate.mcdonalds.com/content/corpmcd/scale-for-good/our-people-and-communities/respecting-human-rights.html] 
Score 2
• Not met: Explicit commitment to All four ILO Core: The Company states in its Human Rights Policy that it 'strive to respect the fundamental rights of McDonald’s employees, which are: freedom from slavery and child labor; freedom to associate (or not associate) and collectively bargain; equal opportunity for everyone; a safe and healthy workplace; and freedom from discrimination and harassment'. However, 'strive to respect'  is not consider a straight forward commitment, the wording used by the Company does not meet the requirements according to CHRB criteria. On the other hand its new Standards of Business Conduct indicates: 'At McDonald’s, we conduct our activities in a manner that respects human rights as set out in The United Nations Universal Declaration of Human Rights. […] We support fundamental human rights for all people. We will not employ underage children or forced laborers. We prohibit physical punishment or abuse. W</t>
  </si>
  <si>
    <t>The individual elements of the assessment are met or not as follows: 
Score 1
• Met: Commits to stakeholder engagement: The company indicates that 'there is no single solution to human rights issues, which is why it’s critical that we engage all stakeholders within the McDonald’s System, including McDonald’s employees, suppliers, Franchisees and business partners, to respect the fundamental rights for all people.” In addition they also state the responsibility supervisors have to maintain open and honest communication with employees'. [Respecting human rights on website, N/A: https://corporate.mcdonalds.com/content/corpmcd/scale-for-good/our-people-and-communities/respecting-human-rights.html] 
Score 2
• Met: Commits to engage stakeholders in design: The company indicates that 'We commit to engaging with stakeholders to understand their perspectives, improve our monitoring, analysis or remediation of human rights impacts, and better understand how to evolve our actions supporting this Policy'. [Human Rights Policy, 2020: https://corporate.mcdonalds.com/content/dam/gwscorp/nfl/corporate-governance-content/codes-of-conduct/Human_Rights_Policy_Final_English_2020.pdf]</t>
  </si>
  <si>
    <t>The individual elements of the assessment are met or not as follows: 
Score 1
• Met: Commits to remedy: The Company indicates that 'We commit to reduce the risk of infringing on human rights by identifying, monitoring, and addressing any impacts on human rights to our employees, which we have caused or to which we have contributed. We provide access to remediation and encourage our business partners to do the same'. [Human Rights Policy, 2020: https://corporate.mcdonalds.com/content/dam/gwscorp/nfl/corporate-governance-content/codes-of-conduct/Human_Rights_Policy_Final_English_2020.pdf] 
Score 2
• Met: Not obstructing access to other remedies: On its website, the Company states: 'We provide access to remediation and encourage our business partners to do the same. We recognize that this commitment should not obstruct access to other remedies.' [Respecting human rights on website, N/A: https://corporate.mcdonalds.com/content/corpmcd/scale-for-good/our-people-and-communities/respecting-human-rights.html] 
• Not met: Collaborating with other remedy initiatives
• Not met: Work with AG suppliers to remedy impacts: The Company indicates: 'Since the launch of the SWA Program, McDonald’s has engaged with thousands of suppliers and facilities to remediate human rights risks identified in the SWA program. We are proud that many of our suppliers have taken their commitments seriously and, in some cases developed their own programs, too. There are several supplier-led compliance and reporting programs in our supply chain — and we have been pleased to see an improvement in compliance overall since the SWA program began.' The supplier code of conduct also contains additional guidelines in relation to reporting grievances. However, no evidence found in relation to commitment to working in collaboration with its suppliers to remedy adverse impacts on victims (either through the suppliers remedial mechanisms or developing with them third party non-judicial remedies). Current evidence seems to refer to suppliers corrective action plans in case of non-compliances found. [Respecting human rights on website, N/A: https://corporate.mcdonalds.com/content/corpmcd/scale-for-good/our-people-and-communities/respecting-human-rights.html &amp; McDonald’s  Supplier Code of Conduct, 2012: https://corporate.mcdonalds.com/content/dam/gwscorp/corporate-governance-content/codes-of-conduct/Supplier_Code_of_Conduct.pdf]</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</si>
  <si>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The Company indicates that 'The Company’s Global Chief Compliance Officer oversees communications, training and compliance related to the Standards and associated policies, including those related to human rights'. In addition, in its Human Rights Policy, the Company states: 'Human Resources manages this [Human Rights] Policy and works with various departments across the company, including Global Supply Chain &amp; Sustainability, and Corporate Affairs, on its day-to-day implementation.' [Report of the sustainability and corporate responsibility committee of the board., 09/01/2014: http://corporate.mcdonalds.com/content/dam/gwscorp/corporate-governance-content/board-and-committee-reports/Human_Rights.pdf &amp; Human Rights Policy, 2020: https://corporate.mcdonalds.com/content/dam/gwscorp/nfl/corporate-governance-content/codes-of-conduct/Human_Rights_Policy_Final_English_2020.pdf] 
Score 2
• Met: Day-to-day responsibility: The Global Chief Compliance Officer’s office is responsible for ‘monitoring changes in law and best practices as relate to those areas of business conduct covered by the standards; coordinating investigations related to violations of the Standards (including those related to human rights); ensuring appropriate actions are taken to deal with policy violations; revising policies or processes to address changing laws or in response to any identified systemic compliance issues; and communicating regularly regarding compliance activities to senior management and the Board of Directors’. The Company also reports having a 'scale for good leadership team' which brings together 'cross functional senior executives from across the Company who are accountable for leading McDonald's strategy for responsible leadership'. The team is chaired by the Chief Supply Chain and Sustainability Officer. In addition, as indicated above: 'Human Resources manages this Policy and works with various departments across the company, including Global Supply Chain &amp; Sustainability, and Corporate Affairs, on its day-to-day implementation. [Report of the sustainability and corporate responsibility committee of the board., 09/01/2014: http://corporate.mcdonalds.com/content/dam/gwscorp/corporate-governance-content/board-and-committee-reports/Human_Rights.pdf &amp; Human Rights Policy, 2020: https://corporate.mcdonalds.com/content/dam/gwscorp/nfl/corporate-governance-content/codes-of-conduct/Human_Rights_Policy_Final_English_2020.pdf] 
• Met: Day-to-day responsibility for AG in supply chain: The ‘Scale for Good leadership team’ is chaired by Francesca DeBiase, Chief Supply Chain and Sustainability officer. Also, the Global Supply Chain and sustainability group has responsibility for managing the global supply chain policies, goals and commitments, setting responsible sourcing expectations for suppliers, and coordinating with market supply chain teams to engage suppliers at local level’. [Governance, N/A: ttps://corporate.mcdonalds.com/corpmcd/scale-for-good/esg-reporting/governance.html#https://corporate.mcdonalds.com/corpmcd/scale-for-good/esg-reporting/governance.html]</t>
  </si>
  <si>
    <t>The individual elements of the assessment are met or not as follows: 
Score 1
• Not met: Identifying risks in own operations
• Met: Identifying risks in AG suppliers: The Company indicates on its website: 'An important element of our human rights due diligence approach is understanding global and national human rights risks and using this information to evolve the SWA program. We assess the potential human rights risks of our supply chains through desk-based research, supply chain mapping, on-site audits and stakeholder engagement. […] To better inform our understanding of human rights risk within our supply chain, we also use risk analytics data to identify countries with particular human rights challenges. A key indicator of risk is the country of origin from which we source products or raw materials. In 2018, an external provider conducted a human rights impact assessment (HRIA) at the farm level to identify the human rights risks associated with various commodities. The assessment enabled McDonald’s to identify which commodities in our supply chain present the greatest risk of exposure to human rights concerns. Of the commodities analyzed, palm oil, tea, coffee, and timber were identified as the highest-risk commodities that McDonald’s sources. The assessment also examined the most salient farm-level human rights risks associated with the production of these commodities'. [Respecting human rights on website, N/A: https://corporate.mcdonalds.com/content/corpmcd/scale-for-good/our-people-and-communities/respecting-human-rights.html] 
Score 2
• Met: Ongoing global risk identification: As indicated above, the Company indicates that it assesses 'the potential human rights risks of our supply chains through desk-based research, supply chain mapping, on-site audits and stakeholder engagement. […] To better inform our understanding of human rights risk within our supply chain, we also use risk analytics data to identify countries with particular human rights challenges. A key indicator of risk is the country of origin from which we source products or raw materials'. [Respecting human rights on website, N/A: https://corporate.mcdonalds.com/content/corpmcd/scale-for-good/our-people-and-communities/respecting-human-rights.html] 
• Not met: In consultation with stakeholders
• Met: In consultation with HR experts: The Company also indicates: 'In addition to the farm-level commodity assessment, the HRIA also included a stakeholder consultation with key NGOs to understand how industry experts view the human rights risks associated with the production of the various commodities, as well as their observations on how the risks can best be mitigated'. No details found in relation to human rights expert consulted or its work in this piece of evidence. As indicated in a report that contains explanation of Company's system, 'risk is analysed cross-functionally, which is to say that both country leadership and functional experts play a role in the process'. It works with Verisk Maplecorft. [Respecting human rights on website, N/A: https://corporate.mcdonalds.com/content/corpmcd/scale-for-good/our-people-and-communities/respecting-human-rights.html &amp; Report of the sustainability and corporate responsibility committee of the board., 09/01/2014: http://corporate.mcdonalds.com/content/dam/gwscorp/corporate-governance-content/board-and-committee-reports/Human_Rights.pdf] 
• Not met: Triggered by new circumstances
• Met: Explains use of HRIAs or ESIA (inc HR): According to its website: 'In 2018, an external provider conducted a human rights impact assessment (HRIA) at the farm level to identify the human rights risks associated with various commodities. The assessment enabled McDonald’s to identify which commodities in our supply chain present the greatest risk of exposure to human rights concerns. […]The assessment also examined the most salient farm-level human rights risks associated with the production of these commodities. […]  The HRIA</t>
  </si>
  <si>
    <t>The individual elements of the assessment are met or not as follows: 
Score 1
• Met: Salient risk assessment (and  context): The Company indicates on its website: 'In 2018, an external provider conducted a human rights impact assessment (HRIA) at the farm level to identify the human rights risks associated with various commodities. The assessment enabled McDonald’s to identify which commodities in our supply chain present the greatest risk of exposure to human rights concerns. Of the commodities analyzed, palm oil, tea, coffee, and timber were identified as the highest-risk commodities that McDonald’s sources. The assessment also examined the most salient farm-level human rights risks associated with the production of these commodities.' [Respecting human rights on website, N/A: https://corporate.mcdonalds.com/content/corpmcd/scale-for-good/our-people-and-communities/respecting-human-rights.html] 
• Met: Public disclosure of salient risks: It also reports on its website: ' Occupational health and safety, migrant workers, and decent working time were identified as the highest risk issues within the commodities McDonald’s sources.' [Respecting human rights on website, N/A: https://corporate.mcdonalds.com/content/corpmcd/scale-for-good/our-people-and-communities/respecting-human-rights.html] 
Score 2
• Met: Both requirements under score 1 met</t>
  </si>
  <si>
    <t>The individual elements of the assessment are met or not as follows: 
Score 1
• Not met: Action Plans to mitigate risks: The Company indicates on its website: 'The HRIA findings and the corresponding recommendations help us strengthen human rights management frameworks to better identify, assess, prevent, mitigate or remediate salient human rights issues. For example, as we update our sustainable sourcing policies for specific commodities, we use these recommendations to inform our human rights due diligence requirements for suppliers. We also use the HRIA findings to raise awareness of human rights risks among McDonald’s supply chain staff who procure product for the McDonald’s system. Supply chain procurement staff that work on relevant commodities have taken steps to strengthen risk management procedures and improvement plans. In the spirit of ongoing collaboration, McDonald’s also shared the information from the HRIA with other brands that purchase similar commodities. We are exploring ways to better work with the wider industry to address the issues identified.' However, no description found related to the system to prevent, mitigate or remediate its salient human rights issues. It indicates in the Modern Slavery Act Statement [McDonald’s UK] that facilities situated in countries considered to be at high risk require more regular on-site audits regardless of the outcome of previous audits. However, this refers to compliance monitoring, and not clear if there is a proactive system to prevent or mitigate issues. [Respecting human rights on website, N/A: https://corporate.mcdonalds.com/content/corpmcd/scale-for-good/our-people-and-communities/respecting-human-rights.html] 
• Not met: Including in AG supply chain
• Not met: Example of Actions decided
Score 2
• Not met: Both requirements under score 1 met</t>
  </si>
  <si>
    <t>The individual elements of the assessment are met or not as follows: 
Score 1
• Not met: System to check if Actions are effective
• Not met: Lessons learnt from checking effectiveness: The Company discloses information about its Family Friendly Spaces Program on its website: 'McDonald’s works with partners and suppliers to support working parents in the supply chain as a member of the ICTI Ethical Toy Program (IETP). The company encouraged Happy Meal Toys suppliers to partner with IETP and their implementation partner CCR CSR to create Family Friendly Spaces at several facilities in China. The Family Friendly Spaces program has made a meaningful impact on migrant workers. Across China, millions of workers have to leave their children in rural villages with family and friends while they are away working at urban factories to support their families. The program reunites some of these “left behind” children with their working parents during the school summer holidays. In 2019, ten toy facilities participated in the program. The 381 participating children, ages 3-12 years, attended factory-based child care run by trained staff. The children took part in activities and day trips to broaden their horizons and strengthen parent-child relationships. An impact study of the wider program found that workers felt confident that their child was safe while they went to work and that the spaces allowed them to spend more time with their child. The study also revealed an 82 percent increase in worker satisfaction and a 13 percent increase in worker retention'. However, it is not clear whether it has had a particular effect/lesson for the Company in terms of labour/human rights. [Respecting human rights on website, N/A: https://corporate.mcdonalds.com/content/corpmcd/scale-for-good/our-people-and-communities/respecting-human-rights.html] 
Score 2
• Not met: Both requirement under score 1 met</t>
  </si>
  <si>
    <t>The individual elements of the assessment are met or not as follows: 
Score 1
• Not met: Comms plan re identifying risks: In order to be awarded this indicator, the Company needs to achieve at least 1,5 points in B.2.1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This indicator looks for evidence of how the company has publicly responded to specific human rights concerns raised by affected stakeholders and or their representatives.
• Not met: Ensuring affected stakeholders can access communications</t>
  </si>
  <si>
    <t>The individual elements of the assessment are met or not as follows: 
Score 1
• Met: Channel accessible to all workers: The Company indicates on its website that ‘We provide many channels for communication for our employees to report ethics or human rights concerns. This includes an anonymous channel, the Business Integrity Line, staffed by a live operator from an independent company 24 hours a day, every day of the year’. In addition, in its Standards of Business Conduct, it states that ‘Interpreters are available. Phone 1.800.261.9827 within the United States. Callers may report anonymously, and no attempt will be made to identify them. Anonymous callers should know, however, that it is sometimes more difficult to follow up on issues raised anonymously’. [Respecting human rights on website, N/A: https://corporate.mcdonalds.com/content/corpmcd/scale-for-good/our-people-and-communities/respecting-human-rights.html &amp; Standards of Business Conduct, 12/2019: https://corporate.mcdonalds.com/content/dam/gwscorp/nfl/corporate-governance-content/codes-of-conduct/US-English_Standards_of_Business_Conduct_December_2019.pdf] 
Score 2
• Not met: Number grievances filed, addressed or resolved
• Met: Channel is available in all appropriate languages: The online reporting channel is available in approximately 20 languages. In addition, interpreters are available in the integrity line. [Business Integrity Line (website), N/A: https://secure.ethicspoint.com/domain/media/en/gui/54669/index.html &amp; Respecting human rights on website, N/A: https://corporate.mcdonalds.com/content/corpmcd/scale-for-good/our-people-and-communities/respecting-human-rights.html] 
• Met: Expect AG supplier to have equivalent grievance systems: The Supplier Code of Conduct indicates that 'suppliers shall create internal programs for handling reports of workplace grievances, including anonymous reports'. Moreover The Company states that 'we expect suppliers to hold their supply chain, including subcontractors and third party labor agencies, to the same standards contained in this Code'. [McDonald’s  Supplier Code of Conduct, 2012: https://corporate.mcdonalds.com/content/dam/gwscorp/corporate-governance-content/codes-of-conduct/Supplier_Code_of_Conduct.pdf] 
• Met: Opens own system to AG supplier workers: The Company states that ‘our Business Integrity Line and an email to reach the SWA global management team are open to third parties, including suppliers and their employees, if they are concerned with breaches to our Code'. [Respecting human rights on website, N/A: https://corporate.mcdonalds.com/content/corpmcd/scale-for-good/our-people-and-communities/respecting-human-rights.html]</t>
  </si>
  <si>
    <t>The individual elements of the assessment are met or not as follows: 
Score 1
• Not met: Grievance mechanism for community: The Company indicates that 'our Business Integrity Line and an email to reach the SWA global management team are open to third parties, including suppliers and their employees, if they are concerned with breaches to our Code.' However it is not clear what 'third parties' entail, whether includes all external stakeholders, including communities. [Respecting human rights on website, N/A: https://corporate.mcdonalds.com/content/corpmcd/scale-for-good/our-people-and-communities/respecting-human-rights.html] 
Score 2
• Not met: Describes accessibility and local languages: In the FAQ document from the Company's Business Integrity Line website, it is stated: 'When you call the Business Integrity Line, you may file a report in your native language. NAVEX Global, our third party administrator, will arrange to have your call received by someone fluent in your native language to take your report. NAVEX Global will then provide the Global Compliance Office with a translated version of your concerns.' However, according the same document 'Business Integrity Line is a comprehensive and confidential reporting tool to assist management and employees to work together to address fraud, abuse and other misconduct in the workplace.', there is no reference to external stakeholders. [Ethics Point FAQ, N/A: https://secure.ethicspoint.com/domain/media/en/gui/54669/faq.pdf] 
• Not met: Expects AG supplier to have community grievance systems: The Company expects suppliers ‘to create internal grievance mechanisms and programs for handling reports of workplace grievances […]’. However, no evidence found on whether these channels are open to suppliers' external stakeholders and communities. [Respecting human rights on website, N/A: https://corporate.mcdonalds.com/content/corpmcd/scale-for-good/our-people-and-communities/respecting-human-rights.html] 
• Not met: AG supplier communities use global system: It also states 'While we require suppliers to provide their workers with their own internal procedures to raise issues, our Business Integrity Line and an email to reach the SWA global management team are open to third parties, including suppliers and their employees, if they are concerned with breaches to our Code.' However, no evidence found on whether these channels are open to suppliers' external stakeholders and communities. [Respecting human rights on website, N/A: https://corporate.mcdonalds.com/content/corpmcd/scale-for-good/our-people-and-communities/respecting-human-rights.html]</t>
  </si>
  <si>
    <t>The individual elements of the assessment are met or not as follows: 
Score 1
• Not met: Describes how remedy has been provided: The Company indicates on its website: 'We provide access to remediation and encourage our business partners to do the same.' However, no further information found, including description of how it provided remedy to victims in specific cases. [Respecting human rights on website, N/A: https://corporate.mcdonalds.com/content/corpmcd/scale-for-good/our-people-and-communities/respecting-human-rights.html] 
• Not met: Says how it would remedy key sector risks
Score 2
• Not met: Changes introduced to stop repetition
• Not met: Approach to learning from incident to prevent future impacts
• Not met: Evaluation of the channel/mechanism</t>
  </si>
  <si>
    <t>• Headline: Workers File Sexual Harassment Claims Against McDonald's
• Area: Discrimination
• Story: McDonald’s employees from multiple locations across the US have filed federal complaints against the fast food giant with the Employment Opportunity Commission (EEOC), alleging incidents of sexual harassment and retailiation against complaining employees. This represents alleged repeated degrading discriminatory treatment. In May 2018, another 10 complaints were filed. In May 2019, another 25 lawsuits and regulatory charges were filed. The allegations include groping, indecent exposure, propositions for sex and lewd comments or behaviour that took place in corporate and franchise stores in numerous locations. The cases are supported by the American Civil Liberties Union (ACLU), the labour group Fight for $15, and the Times Up Legal Defence Fund.
• Sources: [Time, 05/10/2016 -: http://time.com/4519947/mcdonalds-sexual-harassment/][Reuters - 22/05/2018: https://www.reuters.com/article/us-mcdonalds-sexual-harassment-eeoc/workers-hit-mcdonalds-with-new-sexual-harassment-claims-idUSKCN1IN2W2][Washington Post - 21/05/2019: https://www.washingtonpost.com/business/2019/05/21/mcdonalds-employees-say-times-up-new-round-sexual-harassment-complaints/][Reuters - 22/05/2019: https://uk.reuters.com/article/us-mcdonald-s-lawsuits-harassment/mcdonalds-faces-25-new-sexual-harassment-complaints-from-workers-idUKKCN1SR1RP]</t>
  </si>
  <si>
    <t>The individual elements of the assessment are met or not as follows: 
Score 1
• Met: Public response available: According to a press article about the 2018 complaints, responding to the claims, McDonald’s spokeswoman Terri Hickey said there is “no place for harassment and discrimination of any kind” in the workplace. “McDonald’s Corporation takes allegations of sexual harassment very seriously and are confident our independent franchisees who own and operate approximately 90 percent of our 14,000 U.S. restaurants will do the same,” Hickey said by email. The press article also added "when similar sexual harassment charges were lodged (...) two years ago, McDonald’s promised a review of those allegations.  Additionally, the company's CEO Steve Easterbrook said in a letter that "“By strengthening our overall policy, creating interactive training, a third-party managed anonymous hotline and importantly, listening to employees across the system, McDonald’s is sending a clear message that we are committed to creating and sustaining a culture of trust where employees feel safe, valued and respected”. [Easterbrook response to EEOC allegations, 25/05/2019: https://www.cnbc.com/2019/05/21/mcdonalds-faces-new-complaints-related-to-handling-of-sexual-harassment-cases.html &amp; Terry Hickey response to EEOC allegations, 22/05/2018: https://www.reuters.com/article/us-mcdonalds-sexual-harassment-eeoc/workers-hit-mcdonalds-with-new-sexual-harassment-claims-idUSKCN1IN2W2] 
Score 2
• Not met: Response goes into detail: The statements are only general statements about company policy and neither of them address the specific allegations which have been raised by the women. [Easterbrook response to EEOC allegations, 25/05/2019: https://www.cnbc.com/2019/05/21/mcdonalds-faces-new-complaints-related-to-handling-of-sexual-harassment-cases.html &amp; Terry Hickey response to EEOC allegations, 22/05/2018: https://www.reuters.com/article/us-mcdonalds-sexual-harassment-eeoc/workers-hit-mcdonalds-with-new-sexual-harassment-claims-idUSKCN1IN2W2]</t>
  </si>
  <si>
    <t>The individual elements of the assessment are met or not as follows: 
Score 1
• Met: Company policies address the general issues raised: The company's policy prohibits sexual harassment, saying, "We also will not tolerate sexual harassment. Sexual harassment includes unwelcome advances or flirtations, requests for sexual favours, and other conduct based on sex where agreeing to the conduct becomes a condition of employment, or when the conduct is used as the basis for an employment decision, or the conduct creates an intimidating, hostile or offensive work environment. Even if this conduct is not being used as a basis for an employment decision, it still may be unwelcome. Unwelcome sexual conduct is inappropriate and never acceptable at McDonald’s". [Policy against Discrimination, Harassment, and Retaliation, 01/2019: https://corporate.mcdonalds.com/content/dam/gwscorp/scale-for-good/GP_Harassmentpolicy_0119_v3.pdf] 
• Met: Policies apply to the type of business relationships involved: The company says the policy applies to "This Policy applies to all McDonald’s employees – on McDonald’s property, at a company-sponsored event, or offsite with other employees, contractors or vendors. Further, we do not tolerate harassment of employees by non-employees (for example, interns, temporary workers, independent contractors, franchisees, guests, customers, vendors and suppliers), and we do not tolerate harassment of non-employees by employees". [Policy against Discrimination, Harassment, and Retaliation, 01/2019: https://corporate.mcdonalds.com/content/dam/gwscorp/scale-for-good/GP_Harassmentpolicy_0119_v3.pdf] 
Score 2
• Met: Policies address the specific rights in question: The company has taken specific steps to address and prevent sexual harassment and discrimination. According to their human right webpage, 'in 2018, we implemented new, mandatory and interactive training for company-owned restaurant General Managers and staff employees on harassment and discrimination in the workplace, as well as sharing this training with our Owner-Operators and their restaurant managers. Over the course of 2019, we rolled out additional training modules on harassment and discrimination, unconscious bias, and workplace safety for all company-owned restaurant employees. 
In January 2019, we enhanced our discrimination, sexual harassment and retaliation policy and training for U.S. staff and Company-owned restaurant employees to provide a more employee-centered approach'. 
Additionally, the company is offering operators a third-party managed hotline for reporting complaints of any kind. This hotline will supplement what operators already offer in their organizations and provide callers with an anonymous way to file a report. [Policy against Discrimination, Harassment, and Retaliation, 01/2019: https://corporate.mcdonalds.com/content/dam/gwscorp/scale-for-good/GP_Harassmentpolicy_0119_v3.pdf &amp; Human rights on website, 14/08/2019]</t>
  </si>
  <si>
    <t>The individual elements of the assessment are met or not as follows: 
Score 1
• Not met: Engages with affected stakeholders: In a letter sent to Padma Lakshmi, CEO Steve Easterbrook says that since the allegations of sexual harassment had been made, McDonald's had been working with RAINN, an anti-sexual violence organization which have education programs on how to prevent sexual misconduct and harassment. However there is no evidence that the company has engaged with the victims of the sexual harassment who have filed the claims. [Steve Easterbrook letter, 19/05/2019: https://www.documentcloud.org/documents/6023743-Lakshmi-May19.html] 
• Not met: Encourages linked business to engage affected stakeholders: In his letter, McDonald's CEO Steve Easterbrook says that the company has developed a new sexual harassment policy, and that "We have reprinted and shipped posters containing the new policy to all 14,000 restaurants in the McDonald’s system. We have encouraged our Owner Operators to use this policy, along with the resources listed below, to continue to foster a safe and respectful work environment for their employees". However this is not evidence of the company encouraging the linked businesses to engage with the victims who filed the complaints. [Steve Easterbrook letter, 19/05/2019: https://www.documentcloud.org/documents/6023743-Lakshmi-May19.html] 
• Not met: Provides remedies to affected stakeholders: There is no publicly available evidence that remedy has been provided to victims of the sexual harassment.
• Met: Has reviewed management systems to prevent recurrence: In his letter, McDonald's CEO Steve Easterbrook says that in addition to the development of a new sexual harassment policy the company has rolled out a new third party training program, McDonald's and RAINN "will facilitate additional conversations with U.S. restaurant employees and other relevant external stakeholder groups to help inform and further strengthen our policy and trainings. These conversations underscore our commitment to continuous improvement and being responsive to the changing needs of our business and employees – now and in the future. Importantly, we aim to convey that policies and trainings of this nature must be updated regularly and with direct feedback from the people they are designed to support." [Steve Easterbrook letter, 19/05/2019: https://www.documentcloud.org/documents/6023743-Lakshmi-May19.html] 
Score 2
• Not met: Remedies are satisfactory to the victims: There is no publicly available evidence that remedy has been provided to victims of the sexual harassment. [Steve Easterbrook letter, 19/05/2019: https://www.documentcloud.org/documents/6023743-Lakshmi-May19.html] 
• Not met: Has improved systems and engaged affected stakeholders: In his letter, company CEO Steve Easterbrook outlines a number of changes that McDonald's have made to improve their management of sexual harassment, such as implementing third party training modules, engaging anti-sexual violence organizations and other stakeholder groups, and establishing a third party managed reporting hotline. However there is no evidence of the company having engaged with the victims of the sexual harassment who filed the complaints. [Steve Easterbrook letter, 19/05/2019: https://www.documentcloud.org/documents/6023743-Lakshmi-May19.html]</t>
  </si>
  <si>
    <t>The individual elements of the assessment are met or not as follows: 
Score 1
• Met: General HRs commitment: The Company states that 'Microchip Technology Incorporated is dedicated to protecting human rights. This is demonstrated in our continued involvement with the United Nations Global Compact (UNGC).' [Sustainability Report, 20/12/2019: http://ww1.microchip.com/downloads/en/Legal_Documents/2018%20Microchip%20Sustainability%20Report.pdf] 
• Met: UNGC principles 1 &amp; 2: In its CSR, the Company states that 'Microchip Technology Incorporated is dedicated to protecting human rights. This is  demonstrated in our continued involvement with the United Nations Global Compact (UNGC).' Moreover, there is a letter in which the Company commits to the 10 UNGC principles. [Sustainability Report, 20/12/2019: http://ww1.microchip.com/downloads/en/Legal_Documents/2018%20Microchip%20Sustainability%20Report.pdf &amp; UNGC Letter of commitment, 2013: https://s3-us-west-2.amazonaws.com/ungc-production/commitment_letters/19153/original/Microchip_UNGC_Commitment_Ltr.pdf?1366233116] 
• Not met: UDHR
• Not met: International Bill of Rights
Score 2
• Not met: UNGPs
• Not met: OECD</t>
  </si>
  <si>
    <t>The individual elements of the assessment are met or not as follows: 
Score 1
• Met: UNGC principles 3-6: The Company states that 'Microchip Technology Incorporated is a member of the UN Global Compact at the Participant Tier.' [Sustainability Report, 20/12/2019: http://ww1.microchip.com/downloads/en/Legal_Documents/2018%20Microchip%20Sustainability%20Report.pdf] 
• Not met: Explicitly list ALL four ILO for ICT suppliers
Score 2
• Not met: Explicit commitment to All four ILO Core: The Company states that 'Microchip complies with all legal requirements related to labor, including prohibitions on forced or compulsory labor, child labor, and discrimination'. 'While none of Microchip’s employees are unionized, we do acknowledge the right to collective bargaining where allowed by law'. However, although freedom of association is a principle of the UNGC, to which the Company is committed, there is no statement reinforcing the explicit commitment to freedom of association and collective bargaining, beyond those context 'where allowed by law'. [Sustainability Report, 20/12/2019: http://ww1.microchip.com/downloads/en/Legal_Documents/2018%20Microchip%20Sustainability%20Report.pdf] 
• Met: Respect H&amp;S of workers: The Company states that 'At Microchip, we are exceptionally committed to ensuring that our facilities comply with all local and national laws and regulations as they relate to the health and safety of our employees'. [Sustainability Report, 20/12/2019: http://ww1.microchip.com/downloads/en/Legal_Documents/2018%20Microchip%20Sustainability%20Report.pdf] 
• Met: H&amp;S applies to ICT suppliers: The Company states that 'At Microchip, we are exceptionally committed to ensuring that our facilities comply with all local and national laws and regulations as they relate to the health and safety of our employees. In 2016 we initiated a process by which we presented Microchip’s policies on labor practices to our major suppliers and reinforced the requirement that these policies be adhered to across our supply chain'. [Sustainability Report, 2017: http://ww1.microchip.com/downloads/en/DeviceDoc/Sustainability%20Report%20(2017)%20(High%20Resolution).pdf] 
• Not met: working hours for workers
• Not met: Working hours for ICT suppliers</t>
  </si>
  <si>
    <t>The individual elements of the assessment are met or not as follows: 
Score 1
• Not met: Commits to stakeholder engagement: The Company states that 'Stakeholder engagement at Microchip Technology Incorporated is an ongoing and evolving dialogue. As expectations for high-tech companies change, we take our stakeholders inputs into consideration as we review our business practices.' However, no clear commitment to affected stakeholder engagement was found. [Sustainability Report, 20/12/2019: http://ww1.microchip.com/downloads/en/Legal_Documents/2018%20Microchip%20Sustainability%20Report.pdf] 
• Not met: Regular stakeholder engagement
Score 2
• Not met: Commits to engage stakeholders in design
• Not met: Regular stakeholder design engagement</t>
  </si>
  <si>
    <t>The individual elements of the assessment are met or not as follows: 
Score 1
• Met: Commits to ILO core conventions: See indicator A.1.2 [Sustainability Report, 20/12/2019: http://ww1.microchip.com/downloads/en/Legal_Documents/2018%20Microchip%20Sustainability%20Report.pdf] 
• Not met: Senior responsibility for HR
Score 2
• Not met: Day-to-day responsibility
• Not met: Day-to-day responsibility for ICT in supply chain</t>
  </si>
  <si>
    <t>The individual elements of the assessment are met or not as follows: 
Score 1
• Not met: Identifying risks in own operations: The Company states that 'Microchip has established a Corporate Business Continuity (CBC) Steering Committee. The CBC Steering Committee is responsible for managing Microchip’s CBC program and has created a Guidance Document (GD) to establish the expectations and standards to be used by all Microchip entities with respect to business continuity planning. The GD defines the minimum requirements for how to: 1. Identify and evaluate internal and external risks [...]' However, no further details found including how it identifies human rights risks. [Sustainability Report, 20/12/2019: http://ww1.microchip.com/downloads/en/Legal_Documents/2018%20Microchip%20Sustainability%20Report.pdf] 
• Not met: Identifying risks in ICT suppliers: The Company indicates in its CSR Report that 'assessing vendors for environmental, social, and governance issues and taking appropriate steps to mitigate risk' is a topic that emerged as one of their most important sustainability issues, both to their stakeholders and for Microchip’s business success. However, the process  to identify the human rights risk is not described. No additional evidence was found in more recent documents. [Sustainability Report, 2017: http://ww1.microchip.com/downloads/en/DeviceDoc/Sustainability%20Report%20(2017)%20(High%20Resolution).pdf]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</si>
  <si>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presents a materiality assessment. However, no evidence found regarding description of system to determine salient human rights risks. [Sustainability Report, 20/12/2019: http://ww1.microchip.com/downloads/en/Legal_Documents/2018%20Microchip%20Sustainability%20Report.pdf] 
• Not met: Public disclosure of salient risks
Score 2
• Not met: Both requirements under score 1 met</t>
  </si>
  <si>
    <t>The individual elements of the assessment are met or not as follows: 
Score 1
• Not met: Action Plans to mitigate risks
• Not met: Including in ICT supply chain: The Company states that 'assessing vendors for environmental, social, and governance issues and taking appropriate steps to mitigate risk' is one of the findings of the materiality assessment. However, no evidence regarding a system to take action to prevent, mitigate or remediate the Company's salient human rights issues was found. [Sustainability Report, 20/12/2019: http://ww1.microchip.com/downloads/en/Legal_Documents/2018%20Microchip%20Sustainability%20Report.pdf] 
• Not met: Example of Actions decided
Score 2
• Not met: Both requirements under score 1 met</t>
  </si>
  <si>
    <t>The individual elements of the assessment are met or not as follows: 
Score 1
• Met: Channel accessible to all workers: According to its policy, the Company states that 'Microchip has grievance mechanisms whereby employees, suppliers, and others can report suspected non-compliance with legal requirements and suspected non-compliance with Microchip's Code of Business Conduct &amp; Ethics.' [Form SD, 2019: http://ww1.microchip.com/downloads/en/DeviceDoc/Form%20SD%20and%20CMR%20as%20filed%205-31-2019%20(Conflict%20Minerals).pdf] 
Score 2
• Not met: Number grievances filed, addressed or resolved
• Not met: Channel is available in all appropriate languages
• Met: Opens own system to ICT supplier workers: See above, suppliers can file complaints through Company's own channels.</t>
  </si>
  <si>
    <t>No allegations meeting the CHRB severity threshold were found, and so the score of 6.27 out of 80 points scored in themes A-D &amp; F has been applied  to produce a score of 1.57 out of 20 points for theme E.</t>
  </si>
  <si>
    <t>The individual elements of the assessment are met or not as follows: 
Score 1
• Met: General HRs commitment: The Company states 'We are strongly committed to respecting and protecting human rights wherever we operate.' [Code of Business Conduct and Ethics, 8/2018: https://www.micron.com/-/media/client/global/documents/general/about/code_of_business_conduct_and_ethics.pdf?la=en] 
Score 2
• Not met: UNGPs
• Not met: OECD</t>
  </si>
  <si>
    <t>The individual elements of the assessment are met or not as follows: 
Score 1
• Not met: ILO Core: The Company's Human Rights Policy covers child labor, non-discrimination, and forced labour. In relation to freedom of association and collective bargaining, the Company states the following: 'Micron respects the rights of workers to form and join trade unions of their own choosing, to bargain collectively and to peacefully assemble as permitted under applicable local law'. However, no details found on alternatives for those countries where there are legal restrictions to the exercise of these rights. [Human Rights Policy, 2019: https://www.micron.com/-/media/client/global/documents/general/about/human-rights-policy.pdf?la=en] 
• Not met: UNGC principles 3-6
• Not met: Explicitly list ALL four ILO for ICT suppliers: The Human Rights Policy applies to suppliers: 'To protect human rights beyond our direct operations, Micron further requires our suppliers and contractors to adopt the same or similar standards.' However, as indicated above, it is not clear if the Company commits to develop alternative mechanisms for locations where there are legal restrictions in relation to freedom of association and collective bargaining. [Human Rights Policy, 2019: https://www.micron.com/-/media/client/global/documents/general/about/human-rights-policy.pdf?la=en] 
Score 2
• Not met: Explicit commitment to All four ILO Core: See above. [Human Rights Policy, 2019: https://www.micron.com/-/media/client/global/documents/general/about/human-rights-policy.pdf?la=en] 
• Met: Respect H&amp;S of workers: The Company is 'committed to providing all team members with a safe work environment.' It meets 'the RBA’s standards for occupational safety, emergency preparedness, occupational injury and illness, industrial hygiene, physically demanding work, machine safeguarding, sanitation, food, housing and health and safety communication.' [Code of Business Conduct and Ethics, 8/2018: https://www.micron.com/-/media/client/global/documents/general/about/code_of_business_conduct_and_ethics.pdf?la=en] 
• Met: H&amp;S applies to ICT suppliers: The Company states the following: 'When it comes to safety, we hold our vendors, suppliers and contractors to the same high standard to which we hold ourselves.' [Code of Business Conduct and Ethics, 8/2018: https://www.micron.com/-/media/client/global/documents/general/about/code_of_business_conduct_and_ethics.pdf?la=en] 
• Not met: working hours for workers: The Company states the following: 'we follow all applicable laws relating to working hours and wages, as well as all RBA Code of Conduct guidelines. Under these guidelines, work weeks must not exceed the maximum set by local law and, generally, should not be more than 60 hours per week, including overtime. In addition, all workers are allowed at least one day off every seven days.' However, no evidence found of references to standard weekly hours or the Company explicitly committing to respect ILO conventions on working hours. Similar evidence found in Human Rights policy. [Code of Business Conduct and Ethics, 8/2018: https://www.micron.com/-/media/client/global/documents/general/about/code_of_business_conduct_and_ethics.pdf?la=en &amp; Human Rights Policy, 2019: https://www.micron.com/-/media/client/global/documents/general/about/human-rights-policy.pdf?la=en] 
• Not met: Working hours for ICT suppliers: The above also applies to suppliers. [Code of Business Conduct and Ethics, 8/2018: https://www.micron.com/-/media/client/global/documents/general/about/code_of_business_conduct_and_ethics.pdf?la=en]</t>
  </si>
  <si>
    <t>The individual elements of the assessment are met or not as follows: 
Score 1
• Met: Regular stakeholder engagement: The Company discloses the following: 'Throughout our global operations we engage with both internal and external stakeholders, including: team members, customers, governmental organizations and representatives, shareholders, community and suppliers’. ‘This outreach occurs at the both the local, subsidiary and corporate levels through a number of organizations to understand and address the nexus between our impacts and contributions to our communities and our obligations under local laws.' The Company discloses engagement carried out in its sustainability report, for each of these groups. For communities, for instance, states that ‘engaging in supporting STEM education, engaging in local, regional, and national public policy dialogues, etc.’ For employees, it included team member meetings (senior leaders host these meeting to inform and encourage team members to bring forward issues and questions), intranet used as social media platform for employees to post thoughts, opinions, questions and suggestions, etc. [2018 Sustainability Report, 1/4/2018: https://www.micron.com/about/blog/2018/june/micron-publishes-2018-sustainability-report] 
Score 2
• Not met: Commits to engage stakeholders in design
• Not met: Regular stakeholder design engagement</t>
  </si>
  <si>
    <t>The individual elements of the assessment are met or not as follows: 
Score 1
• Not met: Commits to ILO core conventions: See indicator A.1.2
• Met: Senior responsibility for HR: The Company has 'A Chief Compliance Officer responsible for compliance and ethics issues at Micron, a position currently held by Joel Poppen, Vice President of Legal Affairs, General Counsel, and Corporate Secretary.' This is the Executive sponsor for the Human Rights policy. [Compliance and Ethics Program, 24/4/2019: https://www.micron.com/about/our-commitment/operating-thoughtfully/compliance-and-ethics/compliance-and-ethics-program-and-hotline &amp; Human Rights Policy, 2019: https://www.micron.com/-/media/client/global/documents/general/about/human-rights-policy.pdf?la=en] 
Score 2
• Not met: Day-to-day responsibility: 'The Steering Team met at least monthly during the year ended December 31, 2017 to review progress towards maintaining our goal of a responsibly-sourced supply chain. Oversight of the Conflict Minerals Steering Team was provided by a cross-functional Conflict Minerals Executive Team comprised of Vice President-level executives, which is charged with sponsoring and reviewing our conflict minerals program, and a newly-established Global Supply Chain Compliance Council, which is comprised of a subset of our Conflict Minerals Executive Team and charged with direct oversight of our responsible sourcing program. During the year ended December 31, 2017, the Global Supply Chain Compliance Council reported to the Conflict Minerals Executive Team on a monthly basis to review our progress towards our goal of achieving a responsibly-sourced supply chain.' However,  no evidence found on how day-to-day responsibility is allocated for managing human rights issues beyond conflict minerals, company-wide. [Conflict minerals report, 2018: http://investors.micron.com/static-files/2d7ad933-7bfa-4d53-9846-71c903716b6a] 
• Not met: Day-to-day responsibility for ICT in supply chain: See above. [Conflict minerals report, 2018: http://investors.micron.com/static-files/2d7ad933-7bfa-4d53-9846-71c903716b6a]</t>
  </si>
  <si>
    <t>The individual elements of the assessment are met or not as follows: 
Score 1
• Not met: Identifying risks in own operations
• Not met: Identifying risks in ICT suppliers: The Company states: ‘We monitor and address myriad potential supply chain risks, from natural disasters to financial vulnerability to human rights infractions'. However, no evidence of a description of the process to identify the human rights risks. [2019 Sustainability report, 2019: https://www.micron.com/-/media/client/global/documents/general/about/sustainability_report_2019.pdf?la=en]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</si>
  <si>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describes the following: 'At Micron we regularly assess risks, including human-rights-related risks, and we regularly review our policies to ensure we are appropriately addressing these risks. […] We regularly conduct due diligence and audits across our supply chain to assess supplier compliance with these and other requirements.' The Company describes its process to assess risks from its different suppliers (assesses suppliers, gives them a score, audits and carries out plans). However, it is not clear the process it follows to assess the different human rights it faces as a Company. Evidence seems to focus in determining suppliers' specific risks and compliance, as the Company also reports evidence of audits. [Human Rights Policy, 2019: https://www.micron.com/-/media/client/global/documents/general/about/human-rights-policy.pdf?la=en &amp; 2019 Sustainability report, 2019: https://www.micron.com/-/media/client/global/documents/general/about/sustainability_report_2019.pdf?la=en] 
• Not met: Public disclosure of salient risks
Score 2
• Not met: Both requirements under score 1 met</t>
  </si>
  <si>
    <t>The individual elements of the assessment are met or not as follows: 
Score 1
• Met: Action Plans to mitigate risks: In order to mitigate risks, the Company updates its policies following the risk assessment. 'At Micron we regularly assess risks, including human-rights-related risks, and we regularly review our policies to ensure we are appropriately addressing these risks. With board oversight and through several senior and executive level councils and committees, we seek relevant guidance from stakeholders and subject matter experts and perform appropriate assessments and adopt and implement policies we deem needed.' [Human Rights Policy, 2019: https://www.micron.com/-/media/client/global/documents/general/about/human-rights-policy.pdf?la=en] 
• Not met: Including in ICT supply chain: Although the Company provides evidence of supply chain monitoring, this indicator looks for evidence of general action plans carried out to prevent and mitigate human right salient issues of its supply chain. Evidence found focuses in due-diligence audits for monitoring compliance with policies. [2019 Sustainability report, 2019: https://www.micron.com/-/media/client/global/documents/general/about/sustainability_report_2019.pdf?la=en] 
• Not met: Example of Actions decided: The Company indicates that it is implementing 'Responsible Business Alliance's guidelines on working hours, which state that employees in all functions should work no more than 60 hours per week, with one day off every six days. We are also expanding offerings to support employee mental health'. However, this indicator looks for evidence of action plans taken as a response to human rights salient issues identified. The Company describes these actions, however, it is not clear if it is made in the context of an improvement action plan due to an assessed salient issue. [2019 Sustainability report, 2019: https://www.micron.com/-/media/client/global/documents/general/about/sustainability_report_2019.pdf?la=en] 
Score 2
• Not met: Both requirements under score 1 met</t>
  </si>
  <si>
    <t>The individual elements of the assessment are met or not as follows: 
Score 1
• Not met: System to check if Actions are effective: The Company provided evidence of monitoring its Human Rights commitments, however, no description of a system to monitor actions taken could be found.
• Not met: Lessons learnt from checking effectiveness
Score 2
• Not met: Both requirement under score 1 met</t>
  </si>
  <si>
    <t>The individual elements of the assessment are met or not as follows: 
Score 1
• Met: Channel accessible to all workers: Questions or concerns are directed to the department manager. If the complainant is not comfortable doing so, the alternative is the Compliance Hotline. The Company's Compliance Hotline is 'an ethics and compliance reporting service provided by the Company that permits anyone—employees, customers, vendors, agents, suppliers or members of the general public—to ask questions, report concerns, or follow up on matters on which they have already reported.' [EthicsPoint FAQ, 24/4/2019: https://secure.ethicspoint.com/domain/media/en/gui/8715/faq.pdf &amp; Code of Business Conduct and Ethics, 8/2018: https://www.micron.com/-/media/client/global/documents/general/about/code_of_business_conduct_and_ethics.pdf?la=en] 
Score 2
• Not met: Number grievances filed, addressed or resolved
• Met: Channel is available in all appropriate languages: The Company 'has established toll-free numbers in every country in which the Company has facilities. Multilingual operators are available so that callers can make reports or ask questions in their native tongue.' [EthicsPoint FAQ, 24/4/2019: https://secure.ethicspoint.com/domain/media/en/gui/8715/faq.pdf] 
• Not met: Expect ICT supplier to have equivalent grievance systems
• Met: Opens own system to ICT supplier workers: As stated above, the mechanism is available to suppliers. [EthicsPoint FAQ, 24/4/2019: https://secure.ethicspoint.com/domain/media/en/gui/8715/faq.pdf]</t>
  </si>
  <si>
    <t>The individual elements of the assessment are met or not as follows: 
Score 1
• Met: Grievance mechanism for community: As stated in C.1, the Compliance Hotline is available to members of the general public. [EthicsPoint FAQ, 24/4/2019: https://secure.ethicspoint.com/domain/media/en/gui/8715/faq.pdf] 
Score 2
• Met: Describes accessibility and local languages: As stated previously, the channel is available in all relevant languages where the Company operates. 'The Compliance Hotline has two methods of intake. The first is by toll-free telephone number, which is staffed 24 hours a day, seven days a week, every day of the year. When you call, a professionally trained EthicsPoint intake specialist will guide you through a series of questions designed to identify the relevant details of your report or question. […] The second option is to use the web intake portal system. This intake portal is available anywhere that you have access to the Internet. The intake portal asks you for the same types of relevant details about your question or concern as the telephone-based system. Again, you may choose to remain anonymous, and EthicsPoint will make no attempt to track your web address or otherwise identify you.' [EthicsPoint FAQ, 24/4/2019: https://secure.ethicspoint.com/domain/media/en/gui/8715/faq.pdf] 
• Not met: Expects ICT supplier to have community grievance systems
• Not met: ICT supplier communities use global system</t>
  </si>
  <si>
    <t>No allegations meeting the CHRB severity threshold were found, and so the score of 15.39 out of 80 points scored in themes A-D &amp; F has been applied  to produce a score of 3.85 out of 20 points for theme E.</t>
  </si>
  <si>
    <t>The individual elements of the assessment are met or not as follows: 
Score 1
• Met: General HRs commitment: The Company is 'committed to respecting and promoting human rights to ensure that technology plays a positive role across the globe.' [Standards of Business Conduct, update 2019, 10/2019: ttps://www.google.com/url?sa=t&amp;rct=j&amp;q=&amp;esrc=s&amp;source=web&amp;cd=5&amp;ved=2ahUKEwic1uufup3iAhVWA2MBHQO1BlsQFjAEegQIAxAC&amp;url=https%3A%2F%2Fquery.prod.cms.rt.microsoft.com%2Fcms%2Fapi%2Fam%2Fbinary%2FRW83DQ&amp;usg=AOvVaw2doljj43Odpd6ovpAET6p0#https://www.google.com/url?sa=t&amp;rct=j&amp;q=&amp;esrc=s&amp;source=web&amp;cd=5&amp;ved=2ahUKEwic1uufup3iAhVWA2MBHQO1BlsQFjAEegQIAxAC&amp;url=https%3A%2F%2Fquery.prod.cms.rt.microsoft.com%2Fcms%2Fapi%2Fam%2Fbinary%2FRW83DQ&amp;usg=AOvVaw2doljj43Odpd6ovpAET6p0] 
• Met: UNGC principles 1 &amp; 2: The Company has been a signatory of the UN Global Compact since 2006. [2018 Modern Slavery and Human Trafficking Statement] 
Score 2
• Not met: UNGPs: The Company states its 'commitment to human rights is consistent with the United Nations Guiding Principles (UNGPs) on Business and Human Rights', however, 'consistent with' is not considered a formal commitment according to CHRB wording criteria. [Devices Sustainability Report 2019, 2020: http://aka.ms/devicessustainability &amp; Human Rights statement, 26/4/2019: https://www.microsoft.com/en-us/corporate-responsibility/human-rights-statement] 
• Not met: OECD: The Company states its operations are 'informed by' the OECD Guidelines for Multinational Enterprises, however, 'informed by' is not considered a formal statement of commitment to the initiative, according to CHRB wording criteria. [Human Rights statement, 26/4/2019: https://www.microsoft.com/en-us/corporate-responsibility/human-rights-statement]</t>
  </si>
  <si>
    <t>The individual elements of the assessment are met or not as follows: 
Score 1
• Met: UNGC principles 3-6: The Company has been a signatory of the UN Global Compact since 2006. [2018 Modern Slavery and Human Trafficking Statement] 
• Met: Explicitly list ALL four ILO for ICT suppliers: The Company explicitly lists the ILO Core for its suppliers in its Supplier Social and Environmental Accountability Manual. This includes discrimination, forced labour, comply with all local and national minimum working age laws or regulations and shall not use child labor. 'Suppliers shall respect workers’ rights to freedom of association and collective bargaining. Employees must be free to join associations of their own choice and select their representatives according to local and international practices'. [Microsoft Supplier Social and Environmental Accountability Manual December 2019 update, 12/2019: http://download.microsoft.com/download/8/F/D/8FDD6E5B-F195-48D3-B59E-876306BF4586/H2050_Excerpt.pdf] 
Score 2
• Not met: Explicit commitment to All four ILO Core: The Company has a statement of commitment to non-discrimination.' Additionally, the Company states on its website that its Human rights statement and Global Compact participation demonstrates commitment to the ILO Declaration (and a footnote lists which are the ILO core). However, this statement refers to the HR Statement and the participation in the Global Compact. Participation to the Global Compact is not considered sufficient, and the HR statement that the Company refers to as document demonstrating commitment, does not include an explicit commitment to each ILO core area. The Company offered additional comments to CHRB regarding this indicator, however, the evidence was not material (seem to refer to supply chain and not own operations). This indicator looks for explicit commitment to each ILO core area for the Company's own operations. [Standards of Business Conduct, update 2019, 10/2019: ttps://www.google.com/url?sa=t&amp;rct=j&amp;q=&amp;esrc=s&amp;source=web&amp;cd=5&amp;ved=2ahUKEwic1uufup3iAhVWA2MBHQO1BlsQFjAEegQIAxAC&amp;url=https%3A%2F%2Fquery.prod.cms.rt.microsoft.com%2Fcms%2Fapi%2Fam%2Fbinary%2FRW83DQ&amp;usg=AOvVaw2doljj43Odpd6ovpAET6p0#https://www.google.com/url?sa=t&amp;rct=j&amp;q=&amp;esrc=s&amp;source=web&amp;cd=5&amp;ved=2ahUKEwic1uufup3iAhVWA2MBHQO1BlsQFjAEegQIAxAC&amp;url=https%3A%2F%2Fquery.prod.cms.rt.microsoft.com%2Fcms%2Fapi%2Fam%2Fbinary%2FRW83DQ&amp;usg=AOvVaw2doljj43Odpd6ovpAET6p0 &amp; Empowering our employees 2020 update, N/A: https://www.microsoft.com/en-us/corporate-responsibility/empowering-employees] 
• Met: Respect H&amp;S of workers: In relation to Health and Safety, the Company describes the following: 'Microsoft is committed to supporting our employees’ well-being and safety while they are at work and in their personal lives. In addition to our comprehensive benefits package, our Occupational Health and Safety program helps ensure employees can stay safe while they are working. As part of this commitment:
Professionals assess the safety risks of work activities and engage with workers and management to implement safe work practices, hazard controls, and training to minimize safety risks and to provide continual improvement for employee health and safety. New and existing workspaces are periodically assessed to ensure they are constructed with sound design-for-safety principles and that controls are implemented effectively. Microsoft involves employees and managers in Health and Safety Committees specific to our datacenters, retail operations, and office locations where required.' [Empowering our employees 2020 update, N/A: https://www.microsoft.com/en-us/corporate-responsibility/empowering-employees] 
• Met: H&amp;S applies to ICT suppliers: 'Suppliers are expected to integrate sound health and safety management practices into all aspects of their business. Suppliers or vendors working within the factory premises need to align with the Microsoft Health and Safety management system and all relevant procedures.' [</t>
  </si>
  <si>
    <t>The individual elements of the assessment are met or not as follows: 
Score 1
• Met: Commits to stakeholder engagement: As part of the Global Human Rights Statement, the Company states 'We work to meet our responsibilities to respect human rights by: […] Proactively engaging directly with stakeholders and rights holders to obtain input to help evolve our approach over time'. [Global Human Rights Statement: https://query.prod.cms.rt.microsoft.com/cms/api/am/binary/RE2GfAH] 
Score 2
• Met: Commits to engage stakeholders in design: The Company states 'We can more effectively respect human rights through our presence in, rather than absence from, countries with significant human rights challenges. Responsible engagement with people and governments in these difficult environments often holds greater promise for advancement
of human rights, especially in the medium- and long-term.Key factors in making this approach a success include the use of a multi-stakeholder engagement, including engagement with local stakeholder groups, using our leverage to influence other primary actors, and undertaking due diligence to identify and mitigate potential human rights impacts. As part of the Global Human Rights Statement, the Company states 'We work to meet our responsibilities to respect human rights by: […] Proactively engaging directly with stakeholders and rights holders to obtain input to help evolve our approach over time'. [Global Human Rights Statement: https://query.prod.cms.rt.microsoft.com/cms/api/am/binary/RE2GfAH]</t>
  </si>
  <si>
    <t>The individual elements of the assessment are met or not as follows: 
Score 1
• Met: Commits to remedy: The Company indicates that 'we work to meet our responsibilities to respect human rights by […] ensuring accountabiity by providing effective grievance mechanisms and access to remedy in situations where Microsoft may have caused or contributed to an adverse human rights impact'. [Global Human Rights Statement: https://query.prod.cms.rt.microsoft.com/cms/api/am/binary/RE2GfAH] 
Score 2
• Not met: Not obstructing access to other remedies
• Not met: Collaborating with other remedy initiatives
• Not met: Work with ICT suppliers to remedy impacts: The Company indicates the following in its Sustainability Report, in the section 'Managing risk throughout our supply chain': 'We require corrective actions to remedy nonconformances.' Additionally, in its Supplier Code of Conduct, the Company requires suppliers to 'take effective measures to remedy any adverse human rights impacts.' However, no commitment or work in collaboration with suppliers to remedy adverse impacts could be found. [Devices Sustainability Report 2019, 2020: http://aka.ms/devicessustainability &amp; Supplier Code of Conduct, 2020 update, 2020: https://query.prod.cms.rt.microsoft.com/cms/api/am/binary/RE4qa18]</t>
  </si>
  <si>
    <t>The individual elements of the assessment are met or not as follows: 
Score 1
• Met: Commits to ILO core conventions: See indicator A.1.2, the Company is signatory to the UNGC.
• Met: Senior responsibility for HR: The Company explains the following: 'The Microsoft Technology and Corporate Responsibility (TCR) team, in collaboration with leaders across business and operations, drives companywide approaches to corporate social responsibility issues. The head of TCR reports directly to Microsoft President and Chief Legal Officer, Brad Smith, who sits on our Senior Leadership Team and reports directly to CEO, Satya Nadella.' The CSR issues include human rights and responsible sourcing. [2018 CSR report summary: https://aka.ms/2018CSRsummary] 
Score 2
• Met: Day-to-day responsibility: See above. Also, the Company indicates in its Annual Human Rights report 2018, 'Established in 2013, the Center prioritizes and coordinates our human rights due diligence, identifies emerging risks and opportunities related to human rights, and promotes harmonized approaches to human rights across the company. The Center also fosters dialogue to advance understanding of the human rights impacts of information and communication technology (ICT). Through the Center, Microsoft engages with a broad range of human rights groups, academics, and industry groups globally to share Microsoft’s experiences and lessons learned.' Additionally, the Company provides a diagram outlining the allocation of human rights issues across business operations. [2019 Human Rights Report, 2020: https://aka.ms/Annualhumanrightsreport2019] 
• Met: Day-to-day responsibility for ICT in supply chain: 'The Responsible Sourcing (RS) Team within the Microsoft Experiences and Devices Group is responsible for SEA (Social Environmental Accountability) programs that require supplier compliance with our Supplier SEA Manual, including supply chain requirements for ethics, human rights, labor, environment, and occupational health and safety, and sustainability. The RS Team works as an integral component of the Devices’ Strategic Sourcing Group, which is responsible for Devices’ direct material and supply chain services sourcing'. [Modern Slavery and Human Trafficking Statement FY2019, 2020: https://aka.ms/modernslaveryandhumantrafficking]</t>
  </si>
  <si>
    <t>The individual elements of the assessment are met or not as follows: 
Score 1
• Not met: Identifying risks in own operations: In its Human Rights Report, the Company discloses that it has a 'Technology and Human Rights Center' which 'prioritizes and coordinates our human rights due diligence, identifies emerging risks and opportunities related to human rights, and promotes harmonized approaches to human rights across the company.' However,  no further details found as to how the Company identifies risks in its own operations. Additionally, the Company has performed Human Rights Impact Assessments relating to the impact of Artificial Intelligence, however, this is not material to this indicator (Artificial Intelligence not being covered at the moment). [2019 Human Rights Report, 2020: https://aka.ms/Annualhumanrightsreport2019] 
• Met: Identifying risks in ICT suppliers: 'In FY18, the SEA team began mapping existing and newly emerging labor risks in our global supply chain, including social benefits, working hours, wages, freedom of association, migrant workers, student/juvenile workers, interns, and temporary workers/subcontractors. This included analyzing legal requirements and interviewing auditors from eight countries: Japan, South Korea, Malaysia, Philippines, Singapore, Taiwan, Thailand, and Vietnam.' [Devices Sustainability Report 2018: https://query.prod.cms.rt.microsoft.com/cms/api/am/binary/RWovpA] 
Score 2
• Not met: Ongoing global risk identification: The Company has provided additional comments to CHRB regarding this indicator. However, evidence was not material.
• Not met: In consultation with stakeholders
• Met: In consultation with HR experts: As indicated above, identification process included interviewing auditors from eight countries: Japan, South Korea, Malaysia, Philippines, Singapore, Taiwan, Thailand, and Vietnam.
• Not met: Triggered by new circumstances</t>
  </si>
  <si>
    <t>The individual elements of the assessment are met or not as follows: 
Score 1
• Not met: Salient risk assessment (and  context): The Company has provided additional comments to CHRB regarding this indicator. However, evidence was not material. This indicator looks for evidence of specific steps taken to assess saliency of potential human rights impacts, including how relevant factors are taken into account in the process (any of geographical, social, economic, etc.) [Devices Sustainability Report 2018: https://query.prod.cms.rt.microsoft.com/cms/api/am/binary/RWovpA] 
• Met: Public disclosure of salient risks: The Company discloses its salient human rights risks for 2019: Accessibility, Freedom of Expression and Privacy, Online Safety, and Privacy and Data Security. However, these risks does not refer to labour and other human rights risks considered by CHRB. Following interviews and risk mapping process, the company discloses results: These include, among others, the following: 'Migrant workers and working hours remain at high risk for violations in over 50% of the countries; The migrant workers are mainly from China, Bangladesh, Indonesia, Vietnam, and the Philippines, and North workers are not banned in-country; Malaysia and South Korea are at high risk regarding working hours, migrant workers and temporary workers/subcontractors'. [2019 Human Rights Report, 2020: https://aka.ms/Annualhumanrightsreport2019 &amp; Devices Sustainability Report 2018: https://query.prod.cms.rt.microsoft.com/cms/api/am/binary/RWovpA] 
Score 2
• Not met: Both requirements under score 1 met</t>
  </si>
  <si>
    <t>The individual elements of the assessment are met or not as follows: 
Score 1
• Not met: Action Plans to mitigate risks: The Company has provided additional comments to CHRB regarding this indicator. However, evidence was not material. This indicator looks for actions carried out from a risk-based approach to mitigate the different issues that it faces generally. Current evidence seems to focus in correcting indivual suppliers non-compliance and performance. [Devices Sustainability Report 2019, 2020: http://aka.ms/devicessustainability] 
• Not met: Including in ICT supply chain: See above.
• Not met: Example of Actions decided
Score 2
• Not met: Both requirements under score 1 met</t>
  </si>
  <si>
    <t>The individual elements of the assessment are met or not as follows: 
Score 1
• Not met: System to check if Actions are effective: The Company has studied the effectiveness of its grievance mechanism, and provides a description of a supplier audit program and an evaluation of its effectiveness.  However, this indicator looks for evidence of how the Company tracks actions to mitigate or prevent salient human rights risks that it face across its operations, rather than effectiveness of specific corrective actions for specific suppliers as a result of non-compliances. No further information could be found in the 2019 reports. [2018 Human Rights Report: https://query.prod.cms.rt.microsoft.com/cms/api/am/binary/RE2FMZY &amp; Devices Sustainability Report 2018: https://query.prod.cms.rt.microsoft.com/cms/api/am/binary/RWovpA]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</si>
  <si>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No information found relating to relevant human rights concerns raised by affected stakeholders in relation to labour rights, evidence seems to focus in AI, data security, etc. [2019 Human Rights Report, 2020: https://aka.ms/Annualhumanrightsreport2019 &amp; 2018 Modern Slavery and Human Trafficking Statement] 
• Not met: Ensuring affected stakeholders can access communications: The Company has provided comments to CHRB regarding this indicator. However, evidence was not material.</t>
  </si>
  <si>
    <t>The individual elements of the assessment are met or not as follows: 
Score 1
• Met: Channel accessible to all workers: Employees have several options to report concerns, including an email address, a phone number (and international line), a fax number, and an address to send letters. Employees can also raise concerns to 'any Microsoft manager, HR, Finance, or CELA.' [Standards of Business Conduct, update 2019, 10/2019: ttps://www.google.com/url?sa=t&amp;rct=j&amp;q=&amp;esrc=s&amp;source=web&amp;cd=5&amp;ved=2ahUKEwic1uufup3iAhVWA2MBHQO1BlsQFjAEegQIAxAC&amp;url=https%3A%2F%2Fquery.prod.cms.rt.microsoft.com%2Fcms%2Fapi%2Fam%2Fbinary%2FRW83DQ&amp;usg=AOvVaw2doljj43Odpd6ovpAET6p0#https://www.google.com/url?sa=t&amp;rct=j&amp;q=&amp;esrc=s&amp;source=web&amp;cd=5&amp;ved=2ahUKEwic1uufup3iAhVWA2MBHQO1BlsQFjAEegQIAxAC&amp;url=https%3A%2F%2Fquery.prod.cms.rt.microsoft.com%2Fcms%2Fapi%2Fam%2Fbinary%2FRW83DQ&amp;usg=AOvVaw2doljj43Odpd6ovpAET6p0] 
Score 2
• Not met: Number grievances filed, addressed or resolved: The Company provides figures related to grievances in a channel open to certain suppliers, no evidence found of total figures of human rights-related complaints filed and either resolved or addressed. [Devices Sustainability Report 2019, 2020: http://aka.ms/devicessustainability] 
• Met: Channel is available in all appropriate languages: The Microsoft Integrity Portal is a grievance mechanism available to employees and other stakeholders. This website is available in more than 20 different languages. [Microsoft Integrity Portal, N/A] 
• Met: Expect ICT supplier to have equivalent grievance systems: The Company expects its suppliers to have a management system: 'An adequate and effective worker grievance/complaint process must be established where workers can confidentially communicate labor, ethics, occupational health and safety, and environmental related grievances or complaints without fear of reprisal or intimidation.' Additionally, 'Suppliers shall establish and implement an effective program to ensure that their supply chains are in conformance with this specification.' [Microsoft Supplier Social and Environmental Accountability Manual December 2019 update, 12/2019: http://download.microsoft.com/download/8/F/D/8FDD6E5B-F195-48D3-B59E-876306BF4586/H2050_Excerpt.pdf]</t>
  </si>
  <si>
    <t>The individual elements of the assessment are met or not as follows: 
Score 1
• Met: Grievance mechanism for community: The Company describes the following: 'Microsoft’s Global Human Rights Statement expresses our commitment to provide an anonymous grievance reporting mechanism for our employees and other stakeholders who may be impacted by our operations. Microsoft’s Business Conduct Hotline allows employees and others to anonymously ask compliance questions or report concerns regarding Microsoft’s business operations, including our responsible sourcing of raw materials policy or those of our suppliers. We investigate and, where appropriate, take remedial action to address reported concerns. We also participate in industry efforts to develop grievance mechanisms to address responsible sourcing of raw materials related issues.' [Conflict Mineral Report 2019, 2019: https://aka.ms/conflictmineralreport] 
Score 2
• Met: Describes accessibility and local languages: The Company has an Integrity Portal website, available to various stakeholders, both internal and external, available in more than 20 different languages. [Microsoft Integrity Portal, N/A] 
• Met: ICT supplier communities use global system: As indicated above, Microsoft’s Business Conduct Hotline allows employees and others to anonymously ask compliance questions or report concerns regarding Microsoft’s business operations, including our responsible sourcing of raw materials policy or those of our suppliers.</t>
  </si>
  <si>
    <t>The individual elements of the assessment are met or not as follows: 
Score 1
• Not met: Describes how remedy has been provided: The Company discloses 'We investigate and, where appropriate, take remedial action to address reported concerns.' However, no description of how remedy has been provided could be found. [Conflict Mineral Report 2019, 2019: https://aka.ms/conflictmineralreport] 
• Not met: Says how it would remedy key sector risks: The Company has provided comments to CHRB regarding this indicator. However, evidence was not material. This looks for the specific approach it would follow to provide remedy for victims.
Score 2
• Not met: Changes introduced to stop repetition
• Not met: Approach to learning from incident to prevent future impacts
• Met: Evaluation of the channel/mechanism: The Company conducted a review of some existing grievance mechanisms, including the 'Business Conduct Hotline which provides the opportunity for stakeholders to raise concerns regarding corporate integrity.' It concluded that this system, among others, is effective 'in surfacing and remediating grievances related to Microsoft’s products and services.' The 'review of the mechanisms suggests that proper escalation procedures are in place for cases that may involve more severe human rights impacts, for example, in cases which need to be escalated to senior policy and product leaders or to the law enforcement request team.' [2018 Human Rights Report: https://query.prod.cms.rt.microsoft.com/cms/api/am/binary/RE2FMZY]</t>
  </si>
  <si>
    <t>• Headline: Microsoft accused of being complicit in child labour in DRC
• Area: Child labour, health &amp; safety
• Story: On December 15th, 2019, a legal complaint was filed in the U.S. District Court of Washington D.C. by human rights NPO International Rights Advocates, on behalf of 14 families from the Democratic Republic of Congo (DRC), against Microsoft, Tesla, Alphabet (Google), Dell and Apple. The lawsuit accuses the companies of aiding and abetting in the death and serious injury of children who were reportedly working in cobalt mines operated by Kamoto Copper Company, owned by Glencore.
The complaint alleges that the defendants have known for a "significant period of time" that the DRC's mining sector "is dependent upon children". The claim further alleged that cobalt from the Glencore-owned mines was sold to Umicore, which in turn sells battery-grade cobalt to Apple, Google, Tesla, Microsoft and Dell. These companies, according to the lawsuit, should have the ability to overhaul their cobalt supply chains to ensure safer working conditions.
The lawsuit alleged that the children, some as young as 6 years old, were forced by their families' extreme poverty to leave school and work in cobalt mines owned by Glencore. According to the complaint, six of the fourteen children were killed in tunnel collapses, while others suffered life-altering injuries, including paralysis. Some children were working 6 days a week "under stone age conditions for paltry wages" as little as USD 1.50 per day, the claim alleged.
• Sources: [CNN - 18/12/2019: https://edition.cnn.com/2019/12/17/tech/apple-microsoft-tesla-dell-congo-cobalt-mining/index.html][CBS News - 17/12/2019: https://www.cbsnews.com/news/apple-google-microsoft-tesla-dell-sued-over-cobalt-mining-children-in-congo-for-batteries-2019-12-17/][Sky News - 17/12/2019: https://news.sky.com/story/tesla-and-apple-among-tech-giants-accused-of-aiding-child-labour-in-africa-11888600?awc=11005_1587225854_076d17a6f8b222f5119b7fb381f07f49&amp;dcmp=afc-101248-na-na-longtail&amp;dclid=CK-ngoqt8ugCFUsi0wodBBsMoA][Daily Maverick - 17/12/2019: https://www.dailymaverick.co.za/article/2019-12-17-tesla-apple-among-firms-accused-of-aiding-child-labor-in-congo/]</t>
  </si>
  <si>
    <t>The individual elements of the assessment are met or not as follows: 
Score 1
• Not met: Public response available: According to the Guardian, 'Microsoft did not respond to a request for comment, but a spokesperson told the Daily Telegraph: “If there is questionable behaviour or possible violation by one of our suppliers, we investigate and take action.” However, this is not a sufficient response to be awarded this point as it does not acknowledge the existence of an allegation [new story on lawsuit regarding child labour DRC, 16/12/2019: https://www.theguardian.com/global-development/2019/dec/16/apple-and-google-named-in-us-lawsuit-over-congolese-child-cobalt-mining-deaths] 
Score 2
• Not met: Response goes into detail</t>
  </si>
  <si>
    <t>The individual elements of the assessment are met or not as follows: 
Score 1
• Met: Company policies address the general issues raised: The Company has been a member of the UN Global Compact since 2006, which includes commitments against using child labour. Additionally, on its website, the Company mentions policies relating to wellness and safety. [Supplier Code of Conduct 2019 update, 2019: https://query.prod.cms.rt.microsoft.com/cms/api/am/binary/RE4qa18 &amp; Modern Slavery and Human Trafficking Statement FY2019, 2020: https://aka.ms/modernslaveryandhumantrafficking] 
• Met: Policies apply to the type of business relationships involved: The Supplier Social and Environmental Accountability Manual includes policies relating to child labour and health and safety. [Microsoft Supplier Social and Environmental Accountability Manual December 2019 update, 12/2019: http://download.microsoft.com/download/8/F/D/8FDD6E5B-F195-48D3-B59E-876306BF4586/H2050_Excerpt.pdf] 
Score 2
• Met: Policies address the specific rights in question: The SEA Manual includes specific measures to intervene in the case of child labour and specific requirements for health and safety in the supply chain. [Microsoft Supplier Social and Environmental Accountability Manual December 2019 update, 12/2019: http://download.microsoft.com/download/8/F/D/8FDD6E5B-F195-48D3-B59E-876306BF4586/H2050_Excerpt.pdf]</t>
  </si>
  <si>
    <t>The individual elements of the assessment are met or not as follows: 
Score 1
• Not met: Engages with affected stakeholders: The Company has provided comments to CHRB regarding this indicator. However, evidence doesn't relate to the specific allegation.
• Not met: Encourages linked business to engage affected stakeholders
• Not met: Provides remedies to affected stakeholders
• Not met: Has reviewed management systems to prevent recurrence: According to the Guardian, 'Microsoft did not respond to a request for comment, but a spokesperson told the Daily Telegraph: “If there is questionable behaviour or possible violation by one of our suppliers, we investigate and take action.” However, this is not a sufficient response to be awarded points. The company provided comments to CHRB saying that it works on the issue of child labour with Pact from 2014 but this allegation relates to events in 2019. [new story on lawsuit regarding child labour DRC, 16/12/2019: https://www.theguardian.com/global-development/2019/dec/16/apple-and-google-named-in-us-lawsuit-over-congolese-child-cobalt-mining-deaths] 
Score 2
• Not met: Remedies are satisfactory to the victims
• Not met: Has improved systems and engaged affected stakeholders</t>
  </si>
  <si>
    <t>The individual elements of the assessment are met or not as follows: 
Score 1
• Met: General HRs commitment: The Company has a statement supporting human rights on their website that states 'Mondelez International is committed to do business the right way and to its responsibility to respect human rights. We comply with all applicable laws in the jurisdictions where we operate'. [Human Rights, N/A: https://www.mondelezinternational.com/About-Us/Human-Rights] 
Score 2
• Met: UNGPs: In its latest Modern Slavery Report, the Company states 'At Mondelez International, we are committed to making our snacks the right way, protecting the planet and respecting the human rights of people in our value chain, using the UN Guiding Principles on Business and Human Rights (UNGPs) as a framework for preventing and addressing associated risks'. [Human Rights Due Diligence and Modern Slavery Report 2019, 13/05/2020: https://www.mondelezinternational.com/-/media/Mondelez/About-Us/Human-Rights/MDLZ_HRDD_and_Modern_Slavery_Report_2019.pdf]</t>
  </si>
  <si>
    <t>The individual elements of the assessment are met or not as follows: 
Score 1
• Not met: ILO Core: The Company´s corporate responsibility guidelines include forced labor, child labor, diversity and inclusion, third-party representation. Also, it prohibits the unlawful employment or exploitation of children in our workplace, in accordance with the conventions of the International Labor Organization (ILO). However, a publicly available statement of policy committing it to respect the human rights that the ILO has declared to be fundamental rights at work was not found (or explicit commitment in relation to each ILO core area). [Corporate Responsibilities Guidelines (Supplier Code) - website, N/A: https://www.mondelezinternational.com/About-Us/Our-Way-of-Doing-Business/Corporate-Responsibilities-Guideline] 
• Not met: UNGC principles 3-6
• Not met: Explicitly list All four ILO for AG suppliers: In the CSR Policy for suppliers, the Company sets CSR rules prohibiting the use of child or forced labour, discrimination, and with respect third-party representation, it states: 'Supplier shall respect the decision of its employees to join and support a union as well as their decision to refrain from doing so where legally permitted'. However, it is not clear it expects its suppliers to commit to respecting collective bargaining. [Corporate Responsibilities Guidelines (Supplier Code) - website, N/A: https://www.mondelezinternational.com/About-Us/Our-Way-of-Doing-Business/Corporate-Responsibilities-Guideline &amp; CSR Policies for suppliers, N/A: https://www.mondelezinternational.com/-/media/Mondelez/PDFs/corporate_social_reponsibility_other_policies.pdf] 
Score 2
• Not met: Explicit commitment to All four ILO Core: The Company´s corporate responsibility guidelines include forced labor, child labor, diversity and inclusion, third-party representation. Also, it prohibits the unlawful employment or exploitation of children in our workplace, in accordance with the conventions of the International Labor Organization (ILO). However, no evidence found of a public commitment to each ILO core area, including collective bargaining. [Corporate Responsibilities Guidelines (Supplier Code) - website, N/A: https://www.mondelezinternational.com/About-Us/Our-Way-of-Doing-Business/Corporate-Responsibilities-Guideline] 
• Met: Respect H&amp;S of workers: The Company indicates in its Corporate Responsibilities Guidelines that ´We use internal and external expertise to provide a safe work environment.  Specifically, we: (i) provide safety training for all employees as required for their work; (ii) establish first aid and medical treatment procedures to provide employees with appropriate care; (iii) conduct careful investigations of accidents to avoid recurrence, and study the safety and health features of any new equipment, materials or process; and (iv) solicit employee involvement and support through safety committees or other avenues for employee input´. In addition, the Company states in its website: 'We're committed to: Meeting or exceeding all applicable safety and health regulations; Continuously improving the safety of our work environment by investing in our people and our facilities; Creating and maintaining a world-class safety culture to achieve an accident-free work environment.' [Corporate Responsibilities Guidelines (Supplier Code) - website, N/A: https://www.mondelezinternational.com/About-Us/Our-Way-of-Doing-Business/Corporate-Responsibilities-Guideline &amp; Safety at work, N/A: https://www.mondelezinternational.com/about-us/safety-and-quality/safe-working-environment] 
• Met: H&amp;S applies to AG suppliers: As part of the supplier contract provisions, the Company indicates that ´Supplier will endeavor to provide safe working conditions, provide its employees with appropriate protection from exposure to hazardous materials, and provide its employees with access to potable water and clean sanitation facilities´. [Corporate Responsibilities Guideline</t>
  </si>
  <si>
    <t>The individual elements of the assessment are met or not as follows: 
Score 1
• Met: Commits to stakeholder engagement: The Company indicates that ´We take seriously our commitment to ongoing dialogue with partners and stakeholders in our supply chain and in the communities where we operate, as well  as continuing to maintain active discussions with those who invest in our Company on topics across the environmental, social and governance space´. [Impact Progress Report 2018, 2019: https://www.mondelezinternational.com/-/media/Mondelez/Snacking-Made-Right/Impact-Reporting/Measuring-Our-Progress/Additional-Resources-1/2018_Impact_Progress_Report.pdf] 
Score 2
• Not met: Commits to engage stakeholders in design [Impact Reporting, N/A: https://www.mondelezinternational.com/Snacking-Made-Right/Impact-Reporting] 
• Not met: Regular stakeholder design engagement: The Company is a member 'of various organizations that cover a range of issues important to our business. Our engagement in these organizations is based on the philosophy of bringing together differing view and to help drive change.' However, previous existing evidence was no longer found. No evidence of regular engagement with affected stakeholders in design of its human rights approach could be found. [Reporting and disclosure, N/A: https://www.mondelezinternational.com/Snacking-Made-Right/Reporting-and-Disclosure]</t>
  </si>
  <si>
    <t>The individual elements of the assessment are met or not as follows: 
Score 1
• Not met: Commits to remedy: The Company indicates that 'we are setting up a Child Labor Monitoring and Remediation System (CLMRS) in all 1,629 Cocoa Life communities'.  However, no evidence found of a publicly available statement of policy committing it to remedy the adverse impacts on individuals, workers and communities that it has caused or contributed to. [Human Rights Due Diligence and Modern Slavery Report 2019, 13/05/2020: https://www.mondelezinternational.com/-/media/Mondelez/About-Us/Human-Rights/MDLZ_HRDD_and_Modern_Slavery_Report_2019.pdf] 
Score 2
• Met: Collaborating with other remedy initiatives: In the context of tackling child labor in the cocoa communities, the Company indicates that ´We are working with local authorities and partners to roll-out community-based Child Labor Monitoring and Remediation Systems (CLMRS). When we say ‘community-based’, we mean that like Cocoa Life, the CLMRS is centred on communities´. [Tackling Child Labor - Cocoa Life, 20/08/2019: https://www.cocoalife.org/the-program/child-labor] 
• Not met: Work with AG suppliers to remedy impacts: The Company states 'Ending child labor across the West African cocoa sector is more than Mondelez International can do alone, so we collaborate with all actors of the cocoa supply chain. Through our involvement with the World Cocoa Foundation (WCF) and the International Cocoa Initiative (ICI), we support a systemic approach to address the root causes of child labor and call for strong public-private partnerships with governments, development partners and civil society organizations.' However, no evidence of the Company working specifically with suppliers to remedy adverse impacts caused could be found. [Human Rights Due Diligence and Modern Slavery Report 2019, 13/05/2020: https://www.mondelezinternational.com/-/media/Mondelez/About-Us/Human-Rights/MDLZ_HRDD_and_Modern_Slavery_Report_2019.pdf]</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</si>
  <si>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Human Rights working Group defines strategy and implementation. Cross-functional group made up of senior representatives. It reports quarterly to Impact Steering Committee and bi-annually to a Board Committee. It meets monthly to 'maintain the company's due diligence strategy', 'oversee the implementation of the strategy and embedding human rights due diligence throughout the organization and our business relationships', etc. [Human Rights Due Diligence and Modern Slavery Report 2018, 14/05/2019: https://www.mondelezinternational.com/about-us/~/media/MondelezCorporate/Uploads/downloads/mdlz_human_rights_report_2018.pdf] 
Score 2
• Met: Day-to-day responsibility: See above, in addition, the HRWG includes representatives from impact, human resources, business integrity, procurement and manufacturing'. The business integrity staff ensures employees know what is expected of them with regards to compliance and integrity. They also bear responsibility for the grievance mechanism and for reporting to senior management and the board of directors any 'potentially significant matters'. [Human Rights Due Diligence and Modern Slavery Report 2018, 14/05/2019: https://www.mondelezinternational.com/about-us/~/media/MondelezCorporate/Uploads/downloads/mdlz_human_rights_report_2018.pdf] 
• Not met: Day-to-day responsibility for AG in supply chain: As indicated above, the HRWG includes procurement function. However, no details found in relation to how day-to-day responsibility for managing human rights issues within its supply chain is allocated. Nothing further found in the latest version of the Due Diligence and Modern Slavery Report. [Human Rights Due Diligence and Modern Slavery Report 2018, 14/05/2019: https://www.mondelezinternational.com/about-us/~/media/MondelezCorporate/Uploads/downloads/mdlz_human_rights_report_2018.pdf &amp; Human Rights Due Diligence and Modern Slavery Report 2019, 13/05/2020: https://www.mondelezinternational.com/-/media/Mondelez/About-Us/Human-Rights/MDLZ_HRDD_and_Modern_Slavery_Report_2019.pdf]</t>
  </si>
  <si>
    <t>The individual elements of the assessment are met or not as follows: 
Score 1
• Met: Identifying risks in own operations: The Company indicates on its website that it puts in place a 'practical, business minded, proactive, ongoing human rights due diligence to identify and mitigate potential and actual human rights impacts within our own operations, and work with our business partners through our supply chain to achieve the same'. For the Company's own operations and direct suppliers, potential human rights issues are identified and monitored for compliance with the company's policies through AIM-PROGRESS. AIM-PROGRESS is a forum of consumer goods manufacturers and suppliers which has a focus on responsible sourcing practices and knowledge sharing. The Company is a founding member of AIM-PROGRESS. The Company also utilises the SMETA Protocol to evaluate internal manufacturing sites against a common set of CSR standards developed for the consumer industry. These two processes then 'support the identification of potential risks, help guide our approach for impact mitigation and monitoring, and inform our procurement practices'. [Human Rights, N/A: https://www.mondelezinternational.com/About-Us/Human-Rights &amp; Human Rights Due Diligence and Modern Slavery Report 2019, 13/05/2020: https://www.mondelezinternational.com/-/media/Mondelez/About-Us/Human-Rights/MDLZ_HRDD_and_Modern_Slavery_Report_2019.pdf] 
• Met: Identifying risks in AG suppliers: See above. In addition, the Company, in 2016, 'partnered with World Wildlife Fund (WWF) to assess the long-term environmental and social sustainability risks of our raw materials supply chain. The prioritized risk assessment run by WWF examined raw materials by source country based on publicly available, secondary data, covering our largest raw materials volume and spend. The assessment confirmed cocoa and palm oil as top priorities from a human rights risk perspective.' [Human Rights Due Diligence and Modern Slavery Report 2019, 13/05/2020: https://www.mondelezinternational.com/-/media/Mondelez/About-Us/Human-Rights/MDLZ_HRDD_and_Modern_Slavery_Report_2019.pdf] 
Score 2
• Met: Ongoing global risk identification: As indicated above, through the compliance monitoring the Company informs the risk identification process. [Human Rights Due Diligence and Modern Slavery Report 2019, 13/05/2020: https://www.mondelezinternational.com/-/media/Mondelez/About-Us/Human-Rights/MDLZ_HRDD_and_Modern_Slavery_Report_2019.pdf] 
• Not met: In consultation with stakeholders: The Company indicates that the assessment included 'interviews with internal stakeholders in key roles and geographies'. However, is not clear if external stakeholders were consulted. [Human Rights Due Diligence and Modern Slavery Report 2019, 13/05/2020: https://www.mondelezinternational.com/-/media/Mondelez/About-Us/Human-Rights/MDLZ_HRDD_and_Modern_Slavery_Report_2019.pdf] 
• Met: In consultation with HR experts: The Company indicates that in 2018 it continued due diligence activities with the support of the specialized human rights consultancy twentyfifty ltd. Also, as indicated above, the Company interviewed internal stakeholders in key roles and geographies. [Human Rights Due Diligence and Modern Slavery Report 2019, 13/05/2020: https://www.mondelezinternational.com/-/media/Mondelez/About-Us/Human-Rights/MDLZ_HRDD_and_Modern_Slavery_Report_2019.pdf] 
• Not met: Triggered by new circumstances: Regarding its cocoa supply chain, the Company states that 'when a new community joins the program, our NGO partners conduct a thorough participatory needs assessment on focus areas including labor risks such as forced and child labor. Based on this assessment and with support from our partners, community members develop a Community Action Plan, which provides a detailed roadmap for community activation. Based on this plan, and as part of the program’s holistic approach, our partners then implement a range of activities that address the iss</t>
  </si>
  <si>
    <t>The individual elements of the assessment are met or not as follows: 
Score 1
• Met: Salient risk assessment (and  context): The Company states 'We undertake practical, business minded, proactive, ongoing human rights due diligence to identify and mitigate potential and actual human rights impacts within our own operations, and work with our business partners through our supply chain to achieve the same.' The Company states that they provide specialised training for procurement employees, which helps them identify and mitigate labour related sourcing risks. It also adds that, in 2018, as part of due diligence activities, the HRWG (Human Rights Working Group) under undertook a broad assessment of human rights risk and due diligence systems with an external human rights consultancy. 'The assessment included an analysis of previous social audit results and grievance mechanism data, interviews with internal stakeholders in key roles and geographies, and an analysis of external studies'. [Human Rights Due Diligence and Modern Slavery Report 2019, 13/05/2020: https://www.mondelezinternational.com/-/media/Mondelez/About-Us/Human-Rights/MDLZ_HRDD_and_Modern_Slavery_Report_2019.pdf] 
• Met: Public disclosure of salient risks: The Company indicates that the assessment 'reconfirmed the need to focus on salient risks that are shared across the food industry such as child labor, forced labor, health and safety, freedom of association and collective bargaining, land rights, water and sanitation, and women’s rights.' [Human Rights Due Diligence and Modern Slavery Report 2019, 13/05/2020: https://www.mondelezinternational.com/-/media/Mondelez/About-Us/Human-Rights/MDLZ_HRDD_and_Modern_Slavery_Report_2019.pdf] 
Score 2
• Met: Both requirements under score 1 met</t>
  </si>
  <si>
    <t>The individual elements of the assessment are met or not as follows: 
Score 1
• Not met: Action Plans to mitigate risks: The Company states that 'we use Sedex Member Ethical Trade Audit (SMETA) protocol to evaluate our internal manufacturing sites and indirect suppliers'. However, this refers to compliance monitoring in own operations rather than a broad action plans to prevent or mitigate salient issues within own operations. In relation to upstream supply chains (raw materials) 'our efforts have primarily focused on cocoa and palm oil because this is where we know that we can make the biggest difference from an environmental and social perspective. In the cocoa and palm supply chains, we have developed thorough approaches to identify potential human rights impacts through our signature Cocoa Life program and our Palm Oil Action Plan.' The Company describes how it faces different issues in these supply chains. In relation to other supply chains, it indicates that 'we're seeking more transparency, raising expectations of our suppliers and seeking to catalyse sector-wide change. Through this work we are addressing cross cutting themes such as good agricultural practices, deforestation, human rights (including labor rights such as forced and child labor), land rights, gender and environmental footprint'.  However, as indicated, it is not clear whether there is a system to systematically take action against salient issues in own operations, or describes action plans to mitigate the different risks at own operations, as evidence seems to focus in monitoring compliance. Additionally, the Company describes that it carried out HRIA in two owned sites. It indicates that based on the learnings of the assessment it has developed a human rights training module for all employees and a module on forced labor risk mitigation for workers in key functions. However, these are still to be implemented, and it seems that focus specifically in forced labour (no evidence found of system or action plans to mitigate other human rights issues). [Impact Progress Report 2018, 2019: https://www.mondelezinternational.com/-/media/Mondelez/Snacking-Made-Right/Impact-Reporting/Measuring-Our-Progress/Additional-Resources-1/2018_Impact_Progress_Report.pdf &amp; Human Rights Due Diligence and Modern Slavery Report 2019, 13/05/2020: https://www.mondelezinternational.com/-/media/Mondelez/About-Us/Human-Rights/MDLZ_HRDD_and_Modern_Slavery_Report_2019.pdf] 
• Met: Including in AG supply chain: As indicated above, the Company has actions plans the different issues at its different supply chains. [Cocoa Life Program, N/A: https://www.cocoalife.org/the-program/approach &amp; Human Rights Due Diligence and Modern Slavery Report 2019, 13/05/2020: https://www.mondelezinternational.com/-/media/Mondelez/About-Us/Human-Rights/MDLZ_HRDD_and_Modern_Slavery_Report_2019.pdf] 
• Met: Example of Actions decided: The Company states that 'Child labor is a symptom of underlying systemic issues in the cocoa supply chain such as poverty and slow rural development'. In the context of cocoa-growing communities, the Company´s approach to  eliminating child labor is three-pronged. It focuses on prevention, through increasing income from cocoa farming as well as additional sources; empowering communities to advocate for their own development; empowering women at household and community level. Also, in Cote d’Ivoire and Ghana, on monitoring and remediation, working through industry and multi-stakeholder platforms, we also call for industry and governments to join forces to create comprehensive, systemic solutions. In order to be effective, we need strong public private partnerships and widespread recognition that child labor is a symptom of deeper underlying issues, such as poverty and lack of rural development. In order to make true and long-lasting positive change, these issues must be addressed at their core. [Impact Progress Report 2018, 2019: https://www.mondelezinternational.com/-/media/M</t>
  </si>
  <si>
    <t>The individual elements of the assessment are met or not as follows: 
Score 1
• Not met: System to check if Actions are effective: Although there are examples of product-specific tracking action (Cocoa Life), it is not clear that there is a general, global system(s) for tracking  the actions taken in response to human rights risks and impacts assessed and for evaluating whether the actions have been effective or have missed key issues or not produced the desired results (including the different salient issues and action plans). [Impact Progress Report 2018, 2019: https://www.mondelezinternational.com/-/media/Mondelez/Snacking-Made-Right/Impact-Reporting/Measuring-Our-Progress/Additional-Resources-1/2018_Impact_Progress_Report.pdf &amp; Cocoa Life Annual Report 2018, 04/2019: https://d1lx47257n5xt.cloudfront.net/275040/data/common/downloads/Cocoa%20Life%20Annual%20Report%202018.pdf?uni=2.19.4&amp;dataVersion=11&amp;Policy=eyJTdGF0ZW1lbnQiOlt7IlJlc291cmNlIjoiaHR0cCo6Ly9kMWx4NDcyNTduNXh0LmNsb3VkZnJvbnQubmV0LzI3NTA0MC9kYXRhLyoiLCJDb25kaXRpb24iOnsiRGF0ZUxlc3NUaGFuIjp7IkFXUzpFcG9jaFRpbWUiOjE1NjYyOTgxNDJ9fX1dfQ__&amp;Signature=fTZkF3fTayRu1-SyhfyL3aO~igECKFQ0sXJdp5GYbqPixGMwaLpSI7g5TE5-0baaTc9nINxX7UyXv4EfIilArMTYN6eInvCPm9sbmgtA8DG2Y1OobsHsax4LxnlJOrvRi8j59FX-rzDEQ3jO4qJmTv-fdVTXj9N3CvKKC57oUK4_&amp;Key-Pair-Id=APKAJHHI2UARJWNSOBCQ] 
• Met: Lessons learnt from checking effectiveness: The Company indicates that ´making cocoa farming a prosperous business also involves supporting farming families in increasing their resilience and ability to withstand the impacts of crop seasonality, small land size, and changes in weather patterns. Village Savings and Loan Associations (VSLAs or savings and loan groups), which allow community members to actively save and take small loans, have proven a trusted institution for community members to cope with volatility. By 2019, with Cocoa Life’s support, 1,817 savings and loan groups have been established across all our origin countries, with over 70,000 members (73% of members are women). Evaluation shows that over three years in the Cocoa Life program, cocoa farmers in Ghana managed to increase their total savings by about 24%. Our partner Wahana Visi Indonesia found that in Indonesia 87% of members have built a savings buffer to cover essential  needs such as food, clothing and education for three months or more. Some savings and loan groups have been so popular that they are unable to take on additional members, creating the demand and opportunity to scale and improve the program´. [Impact Progress Report 2018, 2019: https://www.mondelezinternational.com/-/media/Mondelez/Snacking-Made-Right/Impact-Reporting/Measuring-Our-Progress/Additional-Resources-1/2018_Impact_Progress_Report.pdf &amp; Cocoa Life Annual Report 2018, 04/2019: https://d1lx47257n5xt.cloudfront.net/275040/data/common/downloads/Cocoa%20Life%20Annual%20Report%202018.pdf?uni=2.19.4&amp;dataVersion=11&amp;Policy=eyJTdGF0ZW1lbnQiOlt7IlJlc291cmNlIjoiaHR0cCo6Ly9kMWx4NDcyNTduNXh0LmNsb3VkZnJvbnQubmV0LzI3NTA0MC9kYXRhLyoiLCJDb25kaXRpb24iOnsiRGF0ZUxlc3NUaGFuIjp7IkFXUzpFcG9jaFRpbWUiOjE1NjYyOTgxNDJ9fX1dfQ__&amp;Signature=fTZkF3fTayRu1-SyhfyL3aO~igECKFQ0sXJdp5GYbqPixGMwaLpSI7g5TE5-0baaTc9nINxX7UyXv4EfIilArMTYN6eInvCPm9sbmgtA8DG2Y1OobsHsax4LxnlJOrvRi8j59FX-rzDEQ3jO4qJmTv-fdVTXj9N3CvKKC57oUK4_&amp;Key-Pair-Id=APKAJHHI2UARJWNSOBCQ] 
Score 2
• Not met: Both requirement under score 1 met: See above, although the Company provides some examples, particularly in cocoa supply chain, no evidence of how it has a system for tracking actions taken generally in response to human rights risks and impacts and for evaluating the effectiveness of the action plans. [Impact Progress Report 2018, 2019: https://www.mondelezinternational.com/-/media/Mondelez/Snacking-Made-Right/Impact-Reporting/Measuring-Our-Progress/Additional-Resources-1/2018_Impact_Progress_Report.pdf &amp; Cocoa Life Annual Report 2018, 04/2019: https://d1lx47257n5xt.cloudfront.net/275040/data/common/downloads/Cocoa%20Life%20Annual%20R</t>
  </si>
  <si>
    <t>The individual elements of the assessment are met or not as follows: 
Score 1
• Met: Channel accessible to all workers: The Company has a grievance mechanism toll-free call line and a collect/call/reverse charge telephone Helpline (dependent on the country).  It also has an online grievance mechanism 'Web line' which is independently operated by Ethics Point. There is a clause on the Ethics Point Webline that states that if you're in certain countries of the EU you can only report financial, accounting or auditing practices of the company, fraud or bribery allegations - therefore excluding human rights issues. However, the Company website states that they are committed to 'ensuring the availability of accessible grievance mechanisms (e.g. Integrity HelpLine and WebLine) for our own employees, contractors and subcontractors, as well as anyone to use for raising any concerns and to better enable Mondelez International to appropriately redress human rights impacts which we have either caused or contributed to'. [Compliance and Integrity, N/A: https://www.mondelezinternational.com/about-us/compliance-and-integrity#humanRights &amp; EthicsPoint Mondelez, N/A: https://secure.ethicspoint.com/domain/media/en/gui/25906/index.html] 
Score 2
• Not met: Number grievances filed, addressed or resolved: The Company indicates that 'In 2019, our business integrity group received more than 2,800 contacts from around the world through our "Speaking Up" channels. These contacts included questions about our compliance policies and program or matters that we referred to other departments for handling. We received reports of misconduct that required investigation. Some of these matters resulted in disciplinary action, including the separation of people from the company when appropriate'. However, it is not clear which of these grievances were related to human rights. [Compliance and Integrity, N/A: https://www.mondelezinternational.com/about-us/compliance-and-integrity#humanRights] 
• Met: Channel is available in all appropriate languages: The grievance channel 'Integrity Webline' is available in 46 different languages, including some indigenous languages - such as Suomi. Also, the Company indicates that ´Our Integrity HelpLine is a toll-free and/or reverse charge service operated for Mondelez International by a third-party. The HelpLine is accessible 24 hours a day, every day, and language interpreters are available. These toll-free numbers and dialling instructions can be found by selecting the country you are calling from on the Integrity WebLine page'. [Compliance and Integrity, N/A: https://www.mondelezinternational.com/about-us/compliance-and-integrity#humanRights &amp; EthicsPoint Mondelez, N/A: https://secure.ethicspoint.com/domain/media/en/gui/25906/index.html] 
• Met: Opens own system to AG supplier workers: The Company states that 'Through our Compliance &amp; Integrity program, we are committed to ensuring the availability of accessible grievance mechanisms (e.g., Integrity HelpLine and WebLine) for our own employees, contractors, and subcontractors, as well as anyone to use for raising any concerns and to better enable Mondelez International to appropriately redress human rights impacts which we have either caused or contributed to'. [Human Rights, N/A: https://www.mondelezinternational.com/About-Us/Human-Rights]</t>
  </si>
  <si>
    <t>The individual elements of the assessment are met or not as follows: 
Score 1
• Met: Grievance mechanism for community: The Company states that external reports of wrong doing can be reported by mail (and provides an address in the USA) or via email through compliance@mdlz.com. The Company also states that the Integrity Helpline can be accessible through language interpreters to the community. The Company human rights webpage states that the company grievance mechanisms (e.g. Integrity helpline and Webline) can be used by their own employees, contractors and subcontractors 'as well as anyone to use for raising any concerns and to better enable Mondelez International to appropriately redress human rights impacts which we have either caused or contributed to.' [EthicsPoint Mondelez, N/A: https://secure.ethicspoint.com/domain/media/en/gui/25906/index.html &amp; Human Rights, N/A: https://www.mondelezinternational.com/About-Us/Human-Rights] 
Score 2
• Met: Describes accessibility and local languages: The Integrity HelpLine is accessible 24 hours a day, every day, and language interpreters are available. There are 46 languages listed on the Integrity Webline. [Compliance and Integrity, N/A: https://www.mondelezinternational.com/about-us/compliance-and-integrity#humanRights &amp; EthicsPoint Mondelez, N/A: https://secure.ethicspoint.com/domain/media/en/gui/25906/index.html] 
• Met: AG supplier communities use global system: The Company human rights webpage states that the company grievance mechanisms (e.g. Integrity helpline and Web line) can be used by their own employees, contractors and subcontractors 'as well as anyone to use for raising any concerns and to better enable Mondelez International to appropriately redress human rights impacts which we have either caused or contributed to.' This is assumed to extent to the agricultural supplier communities. [Human Rights, N/A: https://www.mondelezinternational.com/About-Us/Human-Rights]</t>
  </si>
  <si>
    <t>The individual elements of the assessment are met or not as follows: 
Score 1
• Met: Says how it would remedy key sector risks: In the context of cocoa production, the Company indicates that ´we are working with local authorities and partners to roll-out community-based Child Labor Monitoring and Remediation Systems (CLMRS). When we say ‘community-based’, we mean that like Cocoa Life, the CLMRS is centered on communities. (…) That means, as part of our CLMRS, we: Set up and train Child Protection Committees to become the focal point within the community and primary liaison to school and district authorities; Use government-developed tools to support national policies and avoid the creation of parallel systems; Share all data with the authorities and refer identified cases for remediation whenever needed; Take a broader lens and consider child rights beyond child labor, for instance setting up child reading clubs to empower children to advocate for their own rights.´ [Tackling Child Labor - Cocoa Life, 20/08/2019: https://www.cocoalife.org/the-program/child-labor] 
Score 2
• Not met: Changes introduced to stop repetition
• Not met: Approach to learning from incident to prevent future impacts
• Not met: Evaluation of the channel/mechanism</t>
  </si>
  <si>
    <t>No allegations meeting the CHRB severity threshold were found, and so the score of 28.23 out of 80 points scored in themes A-D &amp; F has been applied  to produce a score of 7.06 out of 20 points for theme E.</t>
  </si>
  <si>
    <t>The individual elements of the assessment are met or not as follows: 
Score 1
• Met: General HRs commitment: The company states on its Human Rights Policy that "One of the core values of the Monster Beverage Corporation and its subsidiaries (collectively, "Monster Energy") is the respect for human rights. It is vital to always conduct business in a way that respects and promotes human rights. This commitment drives the Monster Beverage Corporation Human Rights Policy." [Human Rights Policy on website, N/A: https://www.monsterbevcorp.com/hr-policy.php] 
• Not met: UNGC principles 1 &amp; 2
• Not met: UDHR
• Not met: International Bill of Rights
Score 2
• Not met: UNGPs
• Not met: OECD</t>
  </si>
  <si>
    <t>The individual elements of the assessment are met or not as follows: 
Score 1
• Met: ILO Core: The Company indicates that it ‘is committed to respecting the human rights that the International Labor Organization has declared to be fundamental rights at work'. [Human Rights Policy on website, N/A: https://www.monsterbevcorp.com/hr-policy.php] 
• Not met: UNGC principles 3-6
• Met: Explicitly list All four ILO for AG suppliers: The Company commits to every ILO core in its Supplier Code of Conduct. In relation to freedom of association and collective bargaining, the Company states that it respects 'employees' right to join, form, or not join a labor union without fear of reprisal, intimidation, or harassment. Where employees are represented by a legally recognized union, establish a constructive dialogue with their freely chosen representatives, and bargain in good faith with such representatives. Observe all applicable local and national laws on freedom of association and collective bargaining’. [Supplier Code of Conduct on website, N/A: https://www.monsterbevcorp.com/sc-conduct.php] 
Score 2
• Not met: Explicit commitment to All four ILO Core: As indicated above, the Company's human rights policy does not explicitly commit to respect the right to collective bargaining for own operations. In relation to 'freedom of association and collective bargaining' the policy states: 'we respect our employees' right to join, form, or not to join a labor union without fear of reprisal, intimidation, or harassment'. No specific commitment found in relation to collective bargaining. The modern slavery statement quotes ILO core areas in reference to this policy. [Human Rights Policy on website, N/A: https://www.monsterbevcorp.com/hr-policy.php &amp; Slavery and Human Trafficking Initiative, N/A: ttps://www.monsterbevcorp.com/sr-slavery.php#Monster Beverage Corporation Datapoint..xlsx#'Sources summary'!B] 
• Met: Respect H&amp;S of workers: The Company states that ‘our policy is to provide a safe and healthy workplace for our employees, and to comply with applicable health and safety laws and requirements’. [Human Rights Policy on website, N/A: https://www.monsterbevcorp.com/hr-policy.php] 
• Met: H&amp;S applies to AG suppliers: The supplier code requires to ‘provide a secure, safe and healthy workplace. Minimize the risk of accidents, injury, and exposure to health risks as reasonably practicable. Comply with applicable local and national health and safety standards’. [Supplier Code of Conduct on website, N/A: https://www.monsterbevcorp.com/sc-conduct.php]</t>
  </si>
  <si>
    <t>The individual elements of the assessment are met or not as follows: 
Score 1
• Not met: Commits to remedy: The Company indicates in its human rights policy that 'If we identify adverse human rights impacts resulting from or caused by our business activities, we are committed to providing for or cooperating in their fair and equitable remediation'. [Human Rights Policy on website, N/A: https://www.monsterbevcorp.com/hr-policy.php]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</si>
  <si>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committed to respect human rights in ILO Declaration
• Met: Senior responsibility for HR: In  relation to 'Monster Energy's human rights initiatives and risks', the Company indicates that 'on a day-to-day basis, managers from quality, procurement, and legal work as a team. They are assisted and supported by senior members of the Company's legal department, who are deeply involved in each aspect of Monster's initiatives. Our efforts are led by our Senior Vice President &amp; Deputy General Counsel'. [Slavery and Human Trafficking Initiative, N/A: ttps://www.monsterbevcorp.com/sr-slavery.php#Monster Beverage Corporation Datapoint..xlsx#'Sources summary'!B] 
Score 2
• Met: Day-to-day responsibility: As indicated above, managers from quality and legal, among others work in these issues and they are assisted by other members of the Company's legal department. [Slavery and Human Trafficking Initiative, N/A: ttps://www.monsterbevcorp.com/sr-slavery.php#Monster Beverage Corporation Datapoint..xlsx#'Sources summary'!B] 
• Met: Day-to-day responsibility for AG in supply chain: The Company indicates: ‘On a day-to-day basis, managers from quality, procurement, and legal work as a team to implement Monster Energy’s human rights policies and initiatives, including oversight of agricultural suppliers and implementation of the Supplier Code of Conduct’. [Slavery and Human Trafficking Initiative, N/A: ttps://www.monsterbevcorp.com/sr-slavery.php#Monster Beverage Corporation Datapoint..xlsx#'Sources summary'!B]</t>
  </si>
  <si>
    <t>The individual elements of the assessment are met or not as follows: 
Score 1
• Not met: Identifying risks in own operations
• Not met: Identifying risks in AG suppliers: The Company describes a process which includes a survey its suppliers to identify risks of slavery and human trafficking throughout the Company's supply chain and to evaluate the risk profiles of individual suppliers. However, the Company only refers to slavery and human trafficking risks, and the indicator requires processes for identifying which are the potential human rights risks and impacts, which includes identification, consultation, evaluation of human rights risks and impacts in specific locations or activities. Even though the Company indicates ‘suppliers are asked an array of questions about their operating contexts, their processes, policies and practices, as well as any measures they have in place to identify, prevent and manage risks related to human trafficking and slavery’, and also that ‘suppliers are asked to identify whether they operate in countries identified as being at a higher risk of slavery and human trafficking’, it is not a clear identification process of human rights risks, as it is limited to human trafficking and slavery. [Slavery and Human Trafficking Initiative, N/A: ttps://www.monsterbevcorp.com/sr-slavery.php#Monster Beverage Corporation Datapoint..xlsx#'Sources summary'!B]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</si>
  <si>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Action Plans to mitigate risks
• Not met: Including in AG supply chain: Although the Company describes Action plans to mitigate slavery risks, no description found of a systematic approach to mitigate salient risks or impacts in supply chain (i.e. mitigating other human rights impacts considered salient as a result of a due diligence process). [Slavery and Human Trafficking Initiative, N/A: ttps://www.monsterbevcorp.com/sr-slavery.php#Monster Beverage Corporation Datapoint..xlsx#'Sources summary'!B] 
• Met: Example of Actions decided: The Company indicates there is a process to mitigate the human trafficking and slavery risks: ‘We have engaged the specialized third-party service provider to work with those suppliers flagged as medium - or high-risk to mitigate human trafficking and slavery risks in their operations and supply chains’. It also discloses how it educates its employees, auditors, and suppliers on how to recognize and combat forced labor and human trafficking. [Slavery and Human Trafficking Initiative, N/A: ttps://www.monsterbevcorp.com/sr-slavery.php#Monster Beverage Corporation Datapoint..xlsx#'Sources summary'!B] 
Score 2
• Not met: Both requirements under score 1 met</t>
  </si>
  <si>
    <t>The individual elements of the assessment are met or not as follows: 
Score 1
• Not met: System to check if Actions are effective: The Company states: ‘In addition to monitoring by the specialized third-party service provider, we will review and track the progress of these suppliers and the implementation of these corrective action plans in our next survey’. However, no evidence there is a global system in place for reviewing the effectiveness of previously determined actions to see how salient risks are being mitigated. [Slavery and Human Trafficking Initiative, N/A: ttps://www.monsterbevcorp.com/sr-slavery.php#Monster Beverage Corporation Datapoint..xlsx#'Sources summary'!B]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</si>
  <si>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</si>
  <si>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states that "any employee of the Company may submit, on a confidential and anonymous basis if the employee so desires, directly to the Audit Committee any concerns regarding financial statement disclosures, accounting, internal accounting controls, auditing matters or violations of this Code." Moreover, "Employees are required to promptly report any perceived violations of law or the Code, and can anonymously report any such violation of the Code or concerns of possible ethics and compliance violations through our compliance hotline" [Code of Business Conduct and Ethics, N/A: https://investors.monsterbevcorp.com/static-files/2cb26535-baa4-4101-9a1e-d1b24af8ec27] 
Score 2
• Not met: Number grievances filed, addressed or resolved
• Not met: Channel is available in all appropriate languages: Although the company states that it has a hotline channel which is available 24 hours a day, 365 days a year, it is not clear whether that is accessible in different languages as appropriate. [Supplier Code of Conduct on website, N/A: https://www.monsterbevcorp.com/sc-conduct.php &amp; Slavery and Human Trafficking Initiative, N/A: ttps://www.monsterbevcorp.com/sr-slavery.php#Monster Beverage Corporation Datapoint..xlsx#'Sources summary'!B] 
• Met: Opens own system to AG supplier workers: The Company's Supplier Code states that  'the Company provides supplier's employees and workers with a mechanism to express grievances and violations or suspected violations of the Supplier Code of Conduct without fear of retaliation or reprisal. Ensure concerns are appropriately addressed in a timely manner. Elevate potential violations to management if necessary'. It also indicates: ‘Call the anonymous Monster Beverage Corporation compliance hotline: (800) 506-4310 (U.S.) or (844) 815-4398 (international).The hotline is available globally 24 hours a day, 365 days a year’. [Supplier Code of Conduct on website, N/A: https://www.monsterbevcorp.com/sc-conduct.php]</t>
  </si>
  <si>
    <t>The individual elements of the assessment are met or not as follows: 
Score 1
• Met: Grievance mechanism for community: The Company indicates that 'we encourage individuals to, without fear of reprisal, report any violations or perceived violations or perceived violations of the law, the Code of Business Conduct and Ethics, the Supplier Code of Conduct, and the Human Rights Policy, and raise any other questions or grievances they have. We prohibit retaliation against individuals for reporting…'. [Slavery and Human Trafficking Initiative, N/A: ttps://www.monsterbevcorp.com/sr-slavery.php#Monster Beverage Corporation Datapoint..xlsx#'Sources summary'!B] 
Score 2
• Not met: Describes accessibility and local languages: The Company indicates: ‘Monster Beverage Corporation compliance hotline is available globally, as the Company indicates: ‘The hotline is available globally 24 hours a day, 365 days a year’. It also states: ‘We encourage individuals to, without fear of reprisal, report any violations or perceived violations of the law, the Code of Business Conduct and Ethics, the Supplier Code of Conduct, and the Human Rights Policy, and raise any other questions or grievances they have’. It also mentions there are different mechanisms available for any individuals or groups to report. However, no description of how it ensures the grievance mechanism is accessible to all potentially affected external stakeholders including in local languages. [Slavery and Human Trafficking Initiative, N/A: ttps://www.monsterbevcorp.com/sr-slavery.php#Monster Beverage Corporation Datapoint..xlsx#'Sources summary'!B] 
• Not met: Expects AG supplier to have community grievance systems: Although the supplier code expects suppliers to have mechanisms for 'supplier's employees and workers' to report concerns, no evidence found of mechanisms being extensive to all external individuals and communities. [Supplier Code of Conduct on website, N/A: https://www.monsterbevcorp.com/sc-conduct.php] 
• Not met: AG supplier communities use global system: The Company indicates that 'we make a number of mechanisms available for any individuals or groups to report'. Although the Company provided specific comment to CHRB regarding how extensive the channel is made available, no evidence found in public sources to support this comment. [Slavery and Human Trafficking Initiative, N/A: ttps://www.monsterbevcorp.com/sr-slavery.php#Monster Beverage Corporation Datapoint..xlsx#'Sources summary'!B]</t>
  </si>
  <si>
    <t>The individual elements of the assessment are met or not as follows: 
Score 1
• Not met: Describes how remedy has been provided [Slavery and Human Trafficking Initiative, N/A: ttps://www.monsterbevcorp.com/sr-slavery.php#Monster Beverage Corporation Datapoint..xlsx#'Sources summary'!B] 
• Not met: Says how it would remedy key sector risks: The Company indicates the following: 'Any employee who is found to have violated the Code of Business Conduct and Ethics is subject to disciplinary action, including termination of employment. Similarly, if we uncover that a supplier is not adhering to laws regarding slavery and human trafficking, we will take corrective action, including, after consideration of ways to avoid unforeseen negative human rights impacts, terminating our business dealings with such offending supplier'. However, this indicator looks for evidence of specific steps and measures to take in order to remediate the damage caused. [Slavery and Human Trafficking Initiative, N/A: ttps://www.monsterbevcorp.com/sr-slavery.php#Monster Beverage Corporation Datapoint..xlsx#'Sources summary'!B] 
Score 2
• Not met: Changes introduced to stop repetition
• Not met: Approach to learning from incident to prevent future impacts
• Not met: Evaluation of the channel/mechanism</t>
  </si>
  <si>
    <t>No allegations meeting the CHRB severity threshold were found, and so the score of 9.16 out of 80 points scored in themes A-D &amp; F has been applied  to produce a score of 2.29 out of 20 points for theme E.</t>
  </si>
  <si>
    <t>The individual elements of the assessment are met or not as follows: 
Score 1
• Not met: General HRs commitment
• Not met: UNGC principles 1 &amp; 2: The Social, Ethics, Transformation and Sustainability Committee mandate includes the requirement for the Committee to monitor the Company's activities 'having regard to any relevant legislation, other legal requirements or prevailing codes of best practices'. These include
the UNGC, however it does not make an explicit commitment to it, and the Company is not a signatory to the initiative. [Social, Ethics, Transformation and Sustainability Committee mandate, 11/2018: https://www.mrpricegroup.com/MrPriceGroupCorporate/media/mrpgcorp/SiteAssets/2019/SETS-mandate-November-2018.pdf] 
• Not met: UDHR
• Not met: International Bill of Rights
Score 2
• Not met: UNGPs
• Not met: OECD</t>
  </si>
  <si>
    <t>The individual elements of the assessment are met or not as follows: 
Score 1
• Not met: ILO Core: In the Code of Conduct, the Company makes a commitment to a fair and healthy work environment, where it names, among other things, discrimination, forced labour, child labour, and freedom of association, including allowing 'representative groups to liaise directly with management on matters that affect them.' No explicit evidence found, however, of a commitment to respect the right to collective bargaining. [Code of Conduct 2019, 28/08/2019: https://www.mrpricegroup.com/MrPriceGroupCorporate/media/mrpgcorp/SiteAssets/2018/Code-of-Conduct-Approved-28-August-2019.pdf] 
• Not met: UNGC principles 3-6
• Not met: Explicitly list ALL four ILO for AP suppliers: The Company's Code of Conduct also applies to partners including suppliers. It contains formal commitment in relation to child labour, forced labour, discrimination and freedom of association. No evidence found, however, of a commitment to respect the right to collective bargaining.
Score 2
• Not met: Explicit commitment to All four ILO Core: As indicated above, the right to collective bargaining is not explicitly mentioned. [Code of Conduct 2019, 28/08/2019: https://www.mrpricegroup.com/MrPriceGroupCorporate/media/mrpgcorp/SiteAssets/2018/Code-of-Conduct-Approved-28-August-2019.pdf] 
• Met: Respect H&amp;S of workers: Part of the Company's Code of Conduct commits it to 'providing a work environment which is conducive to safety and good health.' [Code of Conduct 2019, 28/08/2019: https://www.mrpricegroup.com/MrPriceGroupCorporate/media/mrpgcorp/SiteAssets/2018/Code-of-Conduct-Approved-28-August-2019.pdf] 
• Met: H&amp;S applies to AP suppliers: The Company obligates its Partners to 'treat all their employees with respect and dignity, provide them with a safe and hygienic work environment and must contribute towards the development of their employees.' [Code of Conduct 2019, 28/08/2019: https://www.mrpricegroup.com/MrPriceGroupCorporate/media/mrpgcorp/SiteAssets/2018/Code-of-Conduct-Approved-28-August-2019.pdf] 
• Met: working hours for workers: The Company states that 'Working hours, excluding overtime, must be defined by contract, and shall not exceed 48 hours per week. Where no national laws are in place to govern working hours the standard as stipulated by the ILO should be adhered to.' [Code of Conduct 2019, 28/08/2019: https://www.mrpricegroup.com/MrPriceGroupCorporate/media/mrpgcorp/SiteAssets/2018/Code-of-Conduct-Approved-28-August-2019.pdf] 
• Met: Working hours for AP suppliers: See above [Code of Conduct 2019, 28/08/2019: https://www.mrpricegroup.com/MrPriceGroupCorporate/media/mrpgcorp/SiteAssets/2018/Code-of-Conduct-Approved-28-August-2019.pdf]</t>
  </si>
  <si>
    <t>The individual elements of the assessment are met or not as follows: 
Score 1
• Met: Commits to stakeholder engagement: The Company states that 'The Board retains oversight of stakeholder management, while the implementation and monitoring of stakeholder engagement is devolved to the various management teams within the Group.' They go on to describe engagement with shareholders, customers, associates [employees] and partners, and suppliers, giving descriptions on how they engage. They mention, communities, stating that although they 'have not listed the communities in which [they] operate… it is important to note that the Group acts in a responsible and compliant manner towards these stakeholders.' [Stakeholder engagement: http://www.mrpricegroup.com/MrPriceGroupCorporate/media/mrpgcorp/SiteAssets/2016/45406_MrP_AR2016-Online_Stakeholder-Eng.pdf] 
Score 2
• Not met: Commits to engage stakeholders in design
• Not met: Regular stakeholder design engagement</t>
  </si>
  <si>
    <t>The individual elements of the assessment are met or not as follows: 
Score 1
• Met: Channel accessible to all workers: The Company uses a third-party Whistleblowers Hotline, accessible to all employees and Partners, in order to investigate claims of contravention of the Code of Conduct. [Code of Conduct 2019, 28/08/2019: https://www.mrpricegroup.com/MrPriceGroupCorporate/media/mrpgcorp/SiteAssets/2018/Code-of-Conduct-Approved-28-August-2019.pdf] 
Score 2
• Not met: Number grievances filed, addressed or resolved
• Not met: Channel is available in all appropriate languages
• Met: Opens own system to AP supplier workers: The Code states that 'If an Associate, Partner [supplier] or anybody else suspects that there has been a contravention of the Code they should promptly and report this to the divisional Managing Director, Group Compliance and Ethics Officer or call the Group’s Whistleblowers Hotline'. [Code of Conduct 2019, 28/08/2019: https://www.mrpricegroup.com/MrPriceGroupCorporate/media/mrpgcorp/SiteAssets/2018/Code-of-Conduct-Approved-28-August-2019.pdf]</t>
  </si>
  <si>
    <t>The individual elements of the assessment are met or not as follows: 
Score 1
• Met: Grievance mechanism for community: The Whistleblowers Hotline is available to any 'Associate, Partner or anybody else [who] suspects that there has been a contravention of the Code.' There is also a link to the website under the 'Contact us' heading on the Company's website. [Code of Conduct 2019, 28/08/2019: https://www.mrpricegroup.com/MrPriceGroupCorporate/media/mrpgcorp/SiteAssets/2018/Code-of-Conduct-Approved-28-August-2019.pdf &amp; Contact us: https://www.mrpricegroup.com/mr-price-group-contact-us.aspx?loc=sp] 
Score 2
• Met: Describes accessibility and local languages: The Hotline website is available in several languages, including English, isiZulu, French, Portuguese and Arabic. [Blow The Whistle Online - Whistle Blowers South Africa: https://www.whistleblowing.co.za/blow-the-whistle/] 
• Not met: Expects AP supplier to have community grievance systems
• Met: AP supplier communities use global system: As indicated above, anybody who suspects that there has been a contravention of the Code can use the hotline. [Code of Conduct 2019, 28/08/2019: https://www.mrpricegroup.com/MrPriceGroupCorporate/media/mrpgcorp/SiteAssets/2018/Code-of-Conduct-Approved-28-August-2019.pdf]</t>
  </si>
  <si>
    <t>No allegations meeting the CHRB severity threshold were found, and so the score of 11.18 out of 80 points scored in themes A-D &amp; F has been applied  to produce a score of 2.79 out of 20 points for theme E.</t>
  </si>
  <si>
    <t>The individual elements of the assessment are met or not as follows: 
Score 1
• Met: General HRs commitment: The company indicates that it 'aims to continue to be a company that is trusted by society by committing to compliance with laws and regulations, as well as to highly transparent governance, respect for human rights, health and safety, social contribution and environmental preservation, on the basis of high corporate ethics'. [CSR Charter, N/A: https://www.murata.com/en-global/about/csr/charter] 
Score 2
• Not met: UNGPs: The Company states that 'Based on the UN Guiding Principles on Business and Human Rights, Murata will comply with human rights requirements defined in international standards and norms', however, 'based on' is not considered a formal commitment according to CHRB wording criteria. [Approach to Human Rights and Labor Policies, N/A] 
• Not met: OECD: The Company states it 'will comply with human rights requirements defined in international standards and norms including […] the OECD Guidelines for Multinational Enterprises'. However, 'comply with' is not considered a formal commitment according to CHRB wording criteria. [Approach to Human Rights and Labor Policies, N/A]</t>
  </si>
  <si>
    <t>The individual elements of the assessment are met or not as follows: 
Score 1
• Not met: ILO Core: The Company commits to the different ILO core areas. However, as indicated below, freedom of association and collective bargaining are conditioned by local laws, and it is not clear if in such contexts, the Company would support alternative mechanisms or equivalent worker bodies, for its own operations. [Approach to Human Rights and Labor Policies, N/A] 
• Not met: UNGC principles 3-6
• Met: Explicitly list ALL four ILO for ICT suppliers: The Company explicitly mentions each of the Core ILO principles, which are expected to be complied by their suppliers: 'prohibit the use of child labor or forced labor; combat discrimination, including gender discrimination, and respect the dignity of each employee; respect for the right of free association and respect for and support of the right of collective bargaining'. [Our Expectations of Suppliers, N/A: https://www.murata.com/en-global/about/procurement/expectations] 
Score 2
• Not met: Explicit commitment to All four ILO Core: The Company commits to prohibit forced labour and child labour as well as to eliminate any form of discrimination. In regards to freedom of association, it states in its CSR Charter: 'In accordance with the law of each country, we will respect workers' rights to join labor unions, and promote free communication with these unions'. On its website, Approach to Human Rights and Labor Policies, it gives further details: 'Murata will respect and will not infringe on employees’ freedom of membership in labor unions and the right of collective bargaining by labor unions in accordance with internationally-recognized standards and the laws and regulations of each country and region where Murata conducts business. Murata will respect the operations of labor unions, engage in open collective bargaining based on mutual trust, and strive to resolve problems with labor unions through good-faith and constructive discussion, taking into account the labor practices of the relevant region.' However, it is not clear whether it is committed to respect these rights in all contexts and locations (i.e alternative mechanisms for those countries where there are legal restrictions to the exercise of these rights), as the Company indicates that it respects these rights ‘In accordance with the law of each country’. [CSR Charter, N/A: https://www.murata.com/en-global/about/csr/charter &amp; Approach to Human Rights and Labor Policies, N/A] 
• Met: Respect H&amp;S of workers: In the Murata CSR Charter, the company indicates that it 'aims to continue to be a company that is trusted by society by committing to compliance with (…) respect for human rights, health and safety (…)'. [CSR Charter, N/A: https://www.murata.com/en-global/about/csr/charter] 
• Met: H&amp;S applies to ICT suppliers: Suppliers are required to have 'Compliance with […] legislation pertaining to safety and hygiene' and are required to 'Provide a safe and clean work environment'. [Our Expectations of Suppliers, N/A: https://www.murata.com/en-global/about/procurement/expectations] 
• Not met: working hours for workers: The Company indicates that 'we will guarantee our employees lawful working hours'. It also says that it complies 'with working conditions relating to working hours, days off and holidays, breaks, wages, and so on in accordance with the laws and regulations of each country and region'. However, it is not clear this commitment respects the ILO conventions on labour standards on working hours, or maximum working hours for standard working week of 48 hours and rest periods. [CSR Charter, N/A: https://www.murata.com/en-global/about/csr/charter &amp; Approach to Human Rights and Labor Policies, N/A] 
• Not met: Working hours for ICT suppliers: When the Company opens an account with a supplier, it concludes “a CSR Agreement”, and it requests 'the supplier to agree to pursue their business activities in conformity with the Cod</t>
  </si>
  <si>
    <t>The individual elements of the assessment are met or not as follows: 
Score 1
• Met: Commits to stakeholder engagement: The Company indicates that it 'will promote dialog with customers, employees, stockholders/investors, business partners, communities and other stakeholders'. [CSR Charter, N/A: https://www.murata.com/en-global/about/csr/charter] 
• Not met: Regular stakeholder engagement
Score 2
• Not met: Commits to engage stakeholders in design
• Not met: Regular stakeholder design engagement</t>
  </si>
  <si>
    <t>The individual elements of the assessment are met or not as follows: 
Score 1
• Not met: Commits to remedy: The Company indicates its effort in order 'to reduce supply chain CSR risks in relation to procurement'. It includes the formulation of the' Murata CSR Charter, which rests on the foundation of the Murata Philosophy, and, based on this, a statement of “Our Expectations of Suppliers" and the compliance request to its suppliers  to both, a CSR Agreement, in the case of new suppliers and also the request of agreement to pursue their business activities in conformity with the Code of Conduct of the Responsible Business Alliance (RBA). The Company also indicates the 'CSR Compliance Checklist' since 2017.  However, no publicly available statement found of a policy committing it to remedy the adverse impacts on individuals, workers and communities that it has caused or contributed to. [Suppliers, N/A: https://www.murata.com/en-us/about/csr/people/suppliers?intcid5=com_xxx_xxx_cmn_hd_xxx%E3%83%BB] 
Score 2
• Not met: Not obstructing access to other remedies
• Not met: Collaborating with other remedy initiatives
• Not met: Work with ICT suppliers to remedy impacts</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</si>
  <si>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The Company discloses an organization chart where it indicates that there are 'Executives in Charge of Human Rights and Labour'. This includes a 'Company-wide Human Rights and Labor supervisor'. [Approach to Human Rights and Labor Policies, N/A] 
Score 2
• Not met: Day-to-day responsibility
• Not met: Day-to-day responsibility for ICT in supply chain: The Company states: 'Murata cooperates with the representatives of a large number of business partners at its manufacturing sites. We require that everyone working at Murata, including the employees of our business partners, must understand and comply with Murata’s Human Rights and Labor Policies and EHS Accident Prevention Guidelines. We are working to ensure comprehensive observance of Murata’s policies by obtaining agreement regarding those policies from our business partners and planning related initiatives.' However, no further description against day-to-day responsibility regarding human rights issues management in the supply chain is provided [Approach to Human Rights and Labor Policies, N/A]</t>
  </si>
  <si>
    <t>The individual elements of the assessment are met or not as follows: 
Score 1
• Met: Identifying risks in own operations: The Company indicates that 'in fiscal 2017, when hiring foreign workers, we performed risk mapping with the cooperation of recruitment agencies and conducted risk assessments regarding the possibility of risks occurring in each process, from recruiting workers in the country of origin and the actual contract in the accepting country'. [Modern Slavery, 11/2018 &amp; Statement on the UK Modern Slavery Act, 11/2019: https://corporate.murata.com/-/media/corporate/about/csr/modernslavery/modernslavery_e2018.ashx?la=en-us] 
• Not met: Identifying risks in ICT suppliers: The Company indicates that ´since 2017, we have been employing a "CSR Compliance Checklist.” In addition to enabling our suppliers to self-assess their level of compliance with our CSR requirements, these checklists also make issues visible. By sharing the results of CSR compliance checks with Murata, our suppliers are able to engage in two-way consultations regarding issues and corrective measures, enabling them to realize more efficient and fundamental solutions to any issues that have been discovered'. However, the indicator looks looking for an active process for identifying possible human rights risks, rather than a policy compliance checking. [Suppliers, N/A: https://www.murata.com/en-us/about/csr/people/suppliers?intcid5=com_xxx_xxx_cmn_hd_xxx%E3%83%BB] 
Score 2
• Met: Ongoing global risk identification: The Company indicates that 'we have established a Management System on Human Rights and Labor at each of our domestic worksites. We are conducting risk assessments, formulating targets and plans, putting the systems into operation, and conducting audits and evaluations to enable corrections to be made. We are also holding management reviews once a year, seeking to establish a solid PDCA cycle. We are not restricting our efforts to existing worksites. We are also promoting consideration for human rights when new worksites are constructed or worksites are expanded by conducting a variety of assessments and considering our impact on the regional environment'. [Approach to Human Rights and Labor Policies, N/A] 
• Not met: In consultation with stakeholders
• Not met: In consultation with HR experts
• Met: Triggered by new circumstances: See above</t>
  </si>
  <si>
    <t>The individual elements of the assessment are met or not as follows: 
Score 1
• Not met: Salient risk assessment (and  context)
• Not met: Public disclosure of salient risks: The Company indicates that it is 'cognizant that slave labor and human trafficking are serious global problems'. However, no evidence found of a description indicating how it carried out an assessment and determined that it has revealed slavery and human trafficking to be a specific problem. [Statement on the UK Modern Slavery Act, 11/2019: https://corporate.murata.com/-/media/corporate/about/csr/modernslavery/modernslavery_e2018.ashx?la=en-us] 
Score 2
• Not met: Both requirements under score 1 met</t>
  </si>
  <si>
    <t>The individual elements of the assessment are met or not as follows: 
Score 1
• Not met: Action Plans to mitigate risks
• Not met: Including in ICT supply chain: The Company indicates that 'we work with suppliers to prevent the occurrence of slave labor and human trafficking and conduct periodic surveys of suppliers to confirm the status of compliance, including respect for human rights and labor practices, and request improvements bases on the response results'. Also, in the Supplier section of its website, it is stated that 'since 2017, we have been employing a “CSR Compliance Checklist.” In addition to enabling our suppliers to self-assess their level of compliance with our CSR requirements, these checklists also make issues visible. By sharing the results of CSR compliance checks with Murata, our suppliers are able to engage in two-way consultations regarding issues and corrective measures, enabling them to realize more efficient and fundamental solutions to any issues that have been discovered'. However, this indicator looks for evidence of a global system applied to its supply chain to mitigate salient issues, rather than monitoring compliance and implementing corrective measures individually by supplier. [Suppliers, N/A: https://www.murata.com/en-us/about/csr/people/suppliers?intcid5=com_xxx_xxx_cmn_hd_xxx%E3%83%BB &amp; Statement on the UK Modern Slavery Act, 11/2019: https://corporate.murata.com/-/media/corporate/about/csr/modernslavery/modernslavery_e2018.ashx?la=en-us] 
• Met: Example of Actions decided: The Company provides different measures for the prevention of slave labor and human trafficking, including: internal measures, measures addressing suppliers and measures addressing recruitment agencies. As for measures established for the latter group, the Company indicates that, 'based on these results (of the risk mapping and risk assessment), we requested that recruitment agencies ensure that these risks do not occur and received written agreement regarding compliance'. [Statement on the UK Modern Slavery Act, 11/2019: https://corporate.murata.com/-/media/corporate/about/csr/modernslavery/modernslavery_e2018.ashx?la=en-us] 
Score 2
• Not met: Both requirements under score 1 met</t>
  </si>
  <si>
    <t>The individual elements of the assessment are met or not as follows: 
Score 1
• Not met: System to check if Actions are effective: The Company indicates: 'we have established a Management System on Human Rights and Labor at each of our domestic worksites. We are conducting risk assessments, formulating targets and plans, putting the systems into operation, and conducting audits and evaluations to enable corrections to be made. We are also holding management reviews once a year, seeking to establish a solid PDCA cycle´. Also, ´since 2017, we have been employing a “CSR Compliance Checklist.” In addition to enabling our suppliers to self-assess their level of compliance with our CSR requirements, these checklists also make issues visible. By sharing the results of CSR compliance checks with Murata, our suppliers are able to engage in two-way consultations regarding issues and corrective measures, enabling them to realize more efficient and fundamental solutions to any issues that have been discovered´. However, no evidence of a system the system(s) for tracking the actions taken in response to human rights risks and impacts assessed and for evaluating whether the actions have been effective or have missed key issues or not produced the desired results in the supply chain. [Suppliers, N/A: https://www.murata.com/en-us/about/csr/people/suppliers?intcid5=com_xxx_xxx_cmn_hd_xxx%E3%83%BB &amp; Approach to Human Rights and Labor Policies, N/A] 
• Not met: Lessons learnt from checking effectiveness
Score 2
• Not met: Both requirement under score 1 met</t>
  </si>
  <si>
    <t>The individual elements of the assessment are met or not as follows: 
Score 1
• Met: Channel accessible to all workers: On its website, the Company states 'in the event that incidents of harassment or violation of human rights do occur, we have established channels that can be used by all employees and temporary workers for anonymous consultation both inside and outside the company, and put in place a system allowing the Compliance Secretariat to take the appropriate response.' Additionally, in its Modern Slavery Statement, the Company indictates it 'established reporting and consultation hotlines at all business sites that can be used by Murata Manufacturing Group employees and dispatched workers and established the Murata Group Non-Compliance Hotline, an external hotline that is operated by a third party, to create and environment where employees and others can anonymously and easily make reports and consult'. [Approach to Human Rights and Labor Policies, N/A &amp; Statement on the UK Modern Slavery Act, 11/2019: https://corporate.murata.com/-/media/corporate/about/csr/modernslavery/modernslavery_e2018.ashx?la=en-us] 
Score 2
• Not met: Number grievances filed, addressed or resolved
• Not met: Channel is available in all appropriate languages
• Not met: Expect ICT supplier to have equivalent grievance systems
• Not met: Opens own system to ICT supplier workers: The Company indicates that ´suppliers can use consultation service in the event of apparent legal violation or social impropriety arising in dealings with Murata. It is an e-mail Company hotline, direct to the director of the Procurement Division. The dedicated email address will be notified to suppliers at the start of the transaction. We are bolstering our stance on compliance by continually urging suppliers to make use of this service when appropriate´. However, it is not clear that the workers in its supply chain have access to it and that suppliers convey the same expectation on access to grievance channel(s) / mechanism(s) to their own suppliers (either through the suppliers grievance channel or expecting the suppliers´ suppliers to establish its own channels for their workers to raise such complaints). [Suppliers, N/A: https://www.murata.com/en-us/about/csr/people/suppliers?intcid5=com_xxx_xxx_cmn_hd_xxx%E3%83%BB]</t>
  </si>
  <si>
    <t>The individual elements of the assessment are met or not as follows: 
Score 1
• Not met: Grievance mechanism for community: The company indicates that it “has established an environment that makes whistle blowing easier by also setting up an outside helpline to take these kinds of whistle-blowing reports and consultations for the prevention, early detection, and prompt handling of compliance violations”. However, it is not clear if this channel is available to the community in general. [Compliance, N/A: https://www.murata.com/en-global/about/csr/management/compliance] 
Score 2
• Not met: Describes accessibility and local languages: An internet address to the outside helpline is given. However, it is not clear it is accessible in all appropriate languages. [Compliance, N/A: https://www.murata.com/en-global/about/csr/management/compliance] 
• Not met: Expects ICT supplier to have community grievance systems
• Not met: ICT supplier communities use global system: An internet address to the outside helpline is given. However, it is not clear external individuals or community potentially affected by suppliers´ are expected to this channel. [Compliance, N/A: https://www.murata.com/en-global/about/csr/management/compliance]</t>
  </si>
  <si>
    <t>The individual elements of the assessment are met or not as follows: 
Score 1
• Not met: Describes how remedy has been provided: The Company points out that 'the existence or non-existence of a compliance violation is recognized and response measures such as recommendations for correction are taken as necessary'. However, no further information found regarding the approach the company took or may take to provide or enable a timely remedy for victims. [Compliance, N/A: https://www.murata.com/en-global/about/csr/management/compliance] 
• Not met: Says how it would remedy key sector risks
Score 2
• Not met: Changes introduced to stop repetition
• Not met: Approach to learning from incident to prevent future impacts
• Not met: Evaluation of the channel/mechanism</t>
  </si>
  <si>
    <t>• Headline: Mica mineral suppliers of CRRC MA, Panasonic, and others accused of using child laborers in Madagascar
• Area: child labour
• Story: On Monday, November 18, 2019, Dutch NGO Terre des Hommes released a report documenting the widespread use of child labor at mica mining sites in Madagascar. According to the human rights advocates at Terre des Hommes, at least 11,000 children between the ages of five and 17 are employed in quarrying and processing mica. Mining mica is dangerous work, with children complaining of aching muscles, headaches, dehydration, open sores, and respiratory problems, according to The Guardian. Mica is used in a range of common products, including cosmetics and paints, with 87 percent of the mineral mined in Madagascar shipped to China. According to Terre des Hommes,  Murata is a client of Glory Mica which can be traced back to Madagascar mines.
• Sources: [NBC News - 18/11/2019: https://www.nbcnews.com/news/all/army-children-toil-african-mica-mines-n1082916#][The Guardian - 21/11/19: https://www.theguardian.com/global-development/2019/nov/21/children-as-young-as-five-make-up-most-of-madagascars-mica-mining-workforce#https://www.theguardian.com/global-development/2019/nov/21/children-as-young-as-five-make-up-most-of-madagascars-mica-mining-workforce][Africa Times - 20/11/19: https://africatimes.com/2019/11/20/report-madagascars-mica-mines-rely-on-child-labor/#https://africatimes.com/2019/11/20/report-madagascars-mica-mines-rely-on-child-labor/][Terre des hommes - 14/11/19: https://assets.documentcloud.org/documents/6550488/SOMO-Report-Child-Labour-in-Madagascar-s-Mica.pdf#https://assets.documentcloud.org/documents/6550488/SOMO-Report-Child-Labour-in-Madagascar-s-Mica.pdf]</t>
  </si>
  <si>
    <t>The individual elements of the assessment are met or not as follows: 
Score 1
• Not met: Public response available: There is no evidence that the company has publicly responded to the allegations. In its correspondence with CHRB, the company mentions its actions but as this is not a public statement, it cannot be used here.
Score 2
• Not met: Response goes into detail: There is no evidence that the company has publicly responded to the allegations.</t>
  </si>
  <si>
    <t>The individual elements of the assessment are met or not as follows: 
Score 1
• Met: Company policies address the general issues raised: The company has a policy on child labor and states that it will not use child labor in any processes. It states that it prohibits employment of children. [CSR Charter, N/A: https://www.murata.com/en-global/about/csr/charter &amp; Employees, N/A: ttps://corporate.murata.com/en-us/about/csr/people/employees#http:// https://corporate.murata.com/en-us/about/csr/people/employees] 
• Not met: Policies apply to the type of business relationships involved: The company states that in labor agreements, it will “confirm employee ages using documents issued by public authorities.” There is no evidence this policy applies to suppliers. [Employees, N/A: ttps://corporate.murata.com/en-us/about/csr/people/employees#http:// https://corporate.murata.com/en-us/about/csr/people/employees] 
Score 2
• Not met: Policies address the specific rights in question</t>
  </si>
  <si>
    <t>The individual elements of the assessment are met or not as follows: 
Score 1
• Not met: Engages with affected stakeholders: There is no evidence to suggest that the company has engaged with affected stakeholders.
• Not met: Encourages linked business to engage affected stakeholders: There is no evidence to suggest that the company has encouraged its suppliers to engage with affected stakeholders.
• Not met: Provides remedies to affected stakeholders: There is no evidence to suggest that the company has provided remedies to affected stakeholders.
• Not met: Has reviewed management systems to prevent recurrence: There is no evidence to suggest that the company has reviewed management systems to prevent recurrence.
Score 2
• Not met: Remedies are satisfactory to the victims: There is no evidence to suggest that the company has provided remedies that are satisfactory to the victims.
• Not met: Has improved systems and engaged affected stakeholders: There is no evidence to suggest that the company has improved systems and engaged affected stakeholders.</t>
  </si>
  <si>
    <t>The individual elements of the assessment are met or not as follows: 
Score 1
• Met: General HRs commitment: The Company has indicated in its business principles: 'We respect and promote human rights in our operations and entire value chain, in line with the United Nations Guiding Principles and the Ten Principles of the UN Global Compact.' In its Responsible Sourcing Standard, it also states that this document ‘contributes to the implementation of our commitment to the OECD Guidelines for Multinational Enterprises, the Core Conventions of the International Labour Organization (ILO), and the United Nations Sustainable Development Goals (SDGs)’. [Corporate business principles, 07/2020: https://www.nestle.com/sites/default/files/asset-library/documents/library/documents/corporate_governance/corporate-business-principles-en.pdf &amp; Responsible Sourcing Standard, Jul 2018: https://www.nestle.com/asset-library/documents/library/documents/suppliers/nestle-responsible-sourcing-standard-english.pdf] 
• Met: UNGC principles 1 &amp; 2: The Company also states: 'In 2019, we reaffirmed our support for the UN Global Compact. […] We were also named as a Global Compact LEAD company in 2019 for our ongoing commitment to the Ten Principles of the UN Global Compact and support of the SDGs'. [Creating Shared Value and meeting our commitments
Progress Report 2019, 03/2020: https://www.nestle.com/sites/default/files/2020-03/creating-shared-value-report-2019-en.pdf#page=28] 
Score 2
• Met: OECD: The Company states in its Corporate business principles that it is 'committed to the Tripartite Declaration of Principles concerning Multinational Enterprises and Social Policy (ILO) and the OECD Guidelines for Multinational Enterprises'. [Corporate business principles, 07/2020: https://www.nestle.com/sites/default/files/asset-library/documents/library/documents/corporate_governance/corporate-business-principles-en.pdf]</t>
  </si>
  <si>
    <t>The individual elements of the assessment are met or not as follows: 
Score 1
• Met: ILO Core: The Company’s business principles include the following statement: 'We are committed to the International Bill of Human Rights and the principles concerning fundamental rights set out in the International Labor Organization’s Declaration on the Fundamental Principles and Rights at Work.' [Corporate business principles, 07/2020: https://www.nestle.com/sites/default/files/asset-library/documents/library/documents/corporate_governance/corporate-business-principles-en.pdf] 
• Met: Explicitly list All four ILO for AG suppliers: The Company’s business principles cover all four core ILO standards. With respect the rights to freedom of association and collective bargaining the Company sets out alternatives measures where these rights are restricted by law: 'Facilitate and shall not hinder the development of parallel means for independent and free association and bargaining where the right to freedom of association and collective bargaining is restricted under law' _x000D_Additionally, it states that ‘we are committed to preventing accidents, injuries and illness related to work, and to protect employees, contractors and others involved along the value chain’. The Company’s Responsible Sourcing Standard also expects its suppliers to commit to respecting all four core ILO standards as well as the health and safety of their workers. [Responsible Sourcing Standard, Jul 2018: https://www.nestle.com/asset-library/documents/library/documents/suppliers/nestle-responsible-sourcing-standard-english.pdf] 
Score 2
• Not met: Explicit commitment to All four ILO Core: Its Business Principles document reads: 'In particular, we take action against any violations of human rights in our operations and value chain, with zero tolerance to child labor, forced labor and modern slavery. By the same token, we respect the right and freedom of association of our employees, including the organization and participation in Associations and Unions.' However, no reference found to collective bargaining in the latest update of the 'Corporate Business principles'. No further evidence found in latest revision. [Corporate business principles, 07/2020: https://www.nestle.com/sites/default/files/asset-library/documents/library/documents/corporate_governance/corporate-business-principles-en.pdf] 
• Met: Respect H&amp;S of workers: As indicated above, the Company indicates that it is ‘committed to preventing accidents, injuries and illness related to work, and to protect employees, contractors and others involved along the value chain’. [Responsible Sourcing Standard, Jul 2018: https://www.nestle.com/asset-library/documents/library/documents/suppliers/nestle-responsible-sourcing-standard-english.pdf] 
• Met: H&amp;S applies to AG suppliers: As indicated above, the Company’s Responsible Sourcing Standard also expects its suppliers to commit to respecting all four core ILO standards as well as the health and safety of their workers. [Responsible Sourcing Standard, Jul 2018: https://www.nestle.com/asset-library/documents/library/documents/suppliers/nestle-responsible-sourcing-standard-english.pdf]</t>
  </si>
  <si>
    <t>The individual elements of the assessment are met or not as follows: 
Score 1
• Met: Commits to stakeholder engagement: The Company states on its website section 'Asses and address human rights': 'We are committed to engaging with stakeholders who are or could be affected by our business activities, including local communities'. [Assess and address human rights impacts, N/A: https://www.nestle.com/csv/impact/respecting-human-rights/human-rights-impacts] 
Score 2
• Not met: Commits to engage stakeholders in design
• Not met: Regular stakeholder design engagement: The Company states that 'Our global stakeholder network includes people we engage with regularly through our operations and those in public positions who influence our activities. They include employees, consumers, suppliers, communities, governments, non-governmental organizations (NGOs), shareholders, trade associations and academia. […] We also conduct a Nestlé Stakeholder Community survey. This is an annual survey with global Key Opinion Leaders that aims to understand evolving views on the company’s issues and reputation management'. IN addition, The Company, it indicates that 'Our human rights work has been driven by our Human Rights Due Diligence (HRDD) program. Through the HRDD program, we regularly review our salient issues, identify where and how we can make a positive impact, and select the appropriate actions and interventions to make. […] in 2019 we began the process of reviewing and re-evaluating it in the light of evolving regulations and expectations. We are working with key stakeholders as part of this review and aim to launch the revised HRDD in early 2020.' However, no details found on affected stakeholder consultation. [Assess and address human rights impacts, N/A: https://www.nestle.com/csv/impact/respecting-human-rights/human-rights-impacts]</t>
  </si>
  <si>
    <t>The individual elements of the assessment are met or not as follows: 
Score 1
• Met: Commits to remedy: The Company states on its website: 'We are committed to remedying adverse impacts on individuals, workers and communities that we cause or to which we contribute'. [Our salient human rights issues, N/A: https://www.nestle.com/csv/impact/respecting-human-rights/salient-human-rights-issues] 
Score 2
• Not met: Not obstructing access to other remedies
• Not met: Collaborating with other remedy initiatives: It also indicates: 'In addition to our own internal and external grievance mechanisms (Integrity Reporting System and Tell Us), we collaborate with business partners as well as local NGOs and authorities to improve access to remedy in our upstream supply chain, including the development of third-party non-judicial mechanisms such as worker helplines.' In addition, on its website section 'Protecting workers and children' : 'we actively participate in different industry and multi-stakeholder platforms, including the Consumer's Good Forum's Human Rights Coalition of Action, the Responsible Business Alliance’s Responsible Labor Initiative and the Institute for Human Rights and Business’s Leadership Group for Responsible Recruitment'. Although the Company provides information about how it collaborates with different initiatives to prevent and fight against human rights issues such as child labour, no evidence found about how it collaborates with initiatives that provide remedy to victims of human rights issues. [Our salient human rights issues, N/A: https://www.nestle.com/csv/impact/respecting-human-rights/salient-human-rights-issues &amp; Protecting children and workers, N/A: https://www.nestle.com/csv/impact/respecting-human-rights/workers-livelihoods] 
• Met: Work with AG suppliers to remedy impacts: It also indicates: 'In addition to our own internal and external grievance mechanisms (Integrity Reporting System and Tell Us), we collaborate with business partners as well as local NGOs and authorities to improve access to remedy in our upstream supply chain, including the development of third-party non-judicial mechanisms such as worker helplines'. The Company provide many examples on how it works with supplier to prevent and fight against human rights issues such as child labour. [Our salient human rights issues, N/A: https://www.nestle.com/csv/impact/respecting-human-rights/salient-human-rights-issues]</t>
  </si>
  <si>
    <t>The individual elements of the assessment are met or not as follows: 
Score 1
• Met: Commits to ILO core conventions: See indicator A.1.2. The Company is committed to the ILO Declaration.
• Met: Senior responsibility for HR: The Company indicates on its website: 'Within Nestlé, we have set out clear roles and responsibilities to ensure respect for human rights is reflected at every level of our business. […] The responsibility for Human Rights Due Diligence at the Executive Board level lies with our General Counsel, who is also in charge of Corporate Governance and Compliance'. [Assess and address human rights impacts, N/A: https://www.nestle.com/csv/impact/respecting-human-rights/human-rights-impacts] 
Score 2
• Not met: Day-to-day responsibility: The Company also indicates on its website: 'Our human rights work has been driven by our Human Rights Due Diligence (HRDD) program. Through the HRDD program, we regularly review our salient issues, identify where and how we can make a positive impact, and select the appropriate actions and interventions to make.' However, no details found about which team, units or departments are responsible for the day-to-day activities of this program. [Assess and address human rights impacts, N/A: https://www.nestle.com/csv/impact/respecting-human-rights/human-rights-impacts] 
• Not met: Day-to-day responsibility for AG in supply chain: With respect the application of the Company's responsible sourcing strategy, it indicates in its Standards: 'We source via trade channels through our Procurement organisation or directly from farmers via our Nestlé Farmer Connect Team. In both cases, Responsible Sourcing is a mandatory practice.' However, no further description found on how day to day responsibility for the supply chain is allocated. [Responsible Sourcing Standard, Jul 2018: https://www.nestle.com/asset-library/documents/library/documents/suppliers/nestle-responsible-sourcing-standard-english.pdf]</t>
  </si>
  <si>
    <t>The individual elements of the assessment are met or not as follows: 
Score 1
• Met: Identifying risks in own operations: The Company has identified 11 salient human rights issues and has disclosed the list in its website. In its CSV Report 2019, the Company indicates: 'Working with the Danish Institute of Human Rights (DIHR), we have identified a set of 11 salient human rights issues. These are the issues that carry the risk of the most severe negative impact (defined by the scope, scale and remediability of the impact) on rights holders through our activities and business relationships, and that have the highest likelihood of occurrence. We are currently reviewing these issues, determining how we can focus our activities for the biggest positive impact.' In addition, on its website it states: 'Within Nestlé, our salient issues are always monitored and under regular discussion. We also work with our partners […]  to continually review the situation in our supply chains. This enables us to review our action plans and ensure that they are as effective as they can be. We are also vigilant to new or emerging issues, and these are captured through the boards and committees that are dedicated to monitoring our human rights work. […] Human rights impact assessments (HRIAs) and CARE audits allow us to gain a deeper knowledge of the issues, and how we can address them.' [Our salient human rights issues, N/A: https://www.nestle.com/csv/impact/respecting-human-rights/salient-human-rights-issues &amp; Creating Shared Value and meeting our commitments
Progress Report 2019, 03/2020: https://www.nestle.com/sites/default/files/2020-03/creating-shared-value-report-2019-en.pdf#page=28] 
• Met: Identifying risks in AG suppliers: See above
Score 2
• Met: Ongoing global risk identification: See above
• Met: In consultation with stakeholders: See above
• Met: In consultation with HR experts: See above. The Company is working with the Danish Institute of Human Rights
• Met: Triggered by new circumstances: See above. 'We are also vigilant to new or emerging issues, and these are captured through the boards and committees that are dedicated to monitoring our human rights work'
• Met: Explains use of HRIAs or ESIA (inc HR): See above. In addition, in its website section 'Assess and address human rights impacts', the Company indicates: 'Our Human Rights Due Diligence (HRDD) program drives our human rights work. We use it to regularly review our salient issues, understand how we can have an impact and choose which actions to take. Our HRDD program is built on stakeholder engagement: we regularly work with people, including rights holders, NGOs and other stakeholders, to develop our knowledge of the issues. […] In addition, we have previously conducted 13 HRIAs in high-risk countries together with the DIHR' [Assess and address human rights impacts, N/A: https://www.nestle.com/csv/impact/respecting-human-rights/human-rights-impacts]</t>
  </si>
  <si>
    <t>The individual elements of the assessment are met or not as follows: 
Score 1
• Met: Salient risk assessment (and  context): The Company has identified 11 salient human rights issues and has disclosed the list in its website. In its CSV Report 2019, the Company indicates: 'Working with the Danish Institute of Human Rights (DIHR), we have identified a set of 11 salient human rights issues. These are the issues that carry the risk of the most severe negative impact (defined by the scope, scale and remediability of the impact) on rights holders through our activities and business relationships, and that have the highest likelihood of occurrence. We are currently reviewing these issues, determining how we can focus our activities for the biggest positive impact.' In addition, on its website it states: 'Within Nestlé, our salient issues are always monitored and under regular discussion. We also work with our partners […]  to continually review the situation in our supply chains. This enables us to review our action plans and ensure that they are as effective as they can be. We are also vigilant to new or emerging issues, and these are captured through the boards and committees that are dedicated to monitoring our human rights work. […] Human rights impact assessments (HRIAs) and CARE audits allow us to gain a deeper knowledge of the issues, and how we can address them.' [Our salient human rights issues, N/A: https://www.nestle.com/csv/impact/respecting-human-rights/salient-human-rights-issues &amp; Creating Shared Value and meeting our commitments
Progress Report 2019, 03/2020: https://www.nestle.com/sites/default/files/2020-03/creating-shared-value-report-2019-en.pdf#page=28] 
• Met: Public disclosure of salient risks: The Company lists on its websites its identified 11 salient human rights issues. [Our salient human rights issues, N/A: https://www.nestle.com/csv/impact/respecting-human-rights/salient-human-rights-issues] 
Score 2
• Met: Both requirements under score 1 met</t>
  </si>
  <si>
    <t>The individual elements of the assessment are met or not as follows: 
Score 1
• Met: Action Plans to mitigate risks: In its website section 'Our salient human rights issues', the Company indicates: 'We have developed an action plan for each of these issues – except for Land Acquisition, in which we work on individual cases, such as in palm oil – which allows us to systematically identify, resolve and eliminate human rights abuses where we find them. Reflecting the unique challenges of each issue, these action plans allow us to focus our work and achieve results in steady, measurable ways.' [Our salient human rights issues, N/A: https://www.nestle.com/csv/impact/respecting-human-rights/salient-human-rights-issues] 
• Met: Including in AG supply chain: as above.
• Met: Example of Actions decided: The Company has published an Action Plan to Tackle Seafood Supply Chain Abuses in their seafood supply chain in Thailand. It contained a series of actions designed to protect workers from labour and human rights abuses, to improve working conditions and to tackle unacceptable practices including juveniles and teenagers working on fishing vessels. The Company has published a plan and an update on their activities.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[Action Plan to Tackle Seafood Supply Chain Abuses, Nov 2016: https://www.nestle.com/asset-library/documents/creating-shared-value/responsible-sourcing/thai-seafood-action-plan-update-announcement-november-2016.pdf] 
Score 2
• Met: Both requirements under score 1 met</t>
  </si>
  <si>
    <t>The individual elements of the assessment are met or not as follows: 
Score 1
• Not met: System to check if Actions are effective: The Company reports on the progress of its 'Child Labor Monitoring and Remediation System (CLMRS)': 'The CLMRS covers the risks of child labor that we are linked to by our business relationships in the cocoa supply chain. […] Quantitative and qualitative indicators (p.16-21) used to monitor the effectiveness of the CLMRS are provided in this report. They draw on the information and data collected by the Community Liaison Person from farmers, farm workers and local communities. Each child identified as having performed hazardous tasks is regularly visited in order to assess the impact of our interventions.' However, this system is focus on the CLMRS, and this indicator seeks for a general system to check the Company's actions taken in response to the different salient issues. [Cocoa Plan: Tackling Child Labor - 2019 Report, 2019: https://www.nestle.com/sites/default/files/2019-12/nestle-tackling-child-labor-report-2019-en.pdf?__cf_chl_jschl_tk__=46e1a6800b1aae8d043cbf029583a4154466d131-1582124975-0-Af0leNaxQeXKbdAULRuWs_EHguDyosxGhCLnDNb-9fySzd29LIyYNgbmfHDWo_TceStPE6TLalEC3hhME8gaIlu_AGfvc1Fp6yk8gU7phXdbFpx3_HOYoVfd9PzamMz9lby_X-8Eov1MVgF9UqAJFVMmFZM9Y7OAtNcuZ84bD8fB0-VBnttBNQbxrSeFruWHzWKJp7bdse9rhZoYIVELF8DOTw-ne2EAWr4RJNTwvLqRPdEzVVPum3HRpCG6ln03Q1Jhq7rRjqvTVa5n257bcam9JbjfmybAXTJj1YjVGNkm29zVMy4lk_7alKDkScMiToX2LdQOrIGL1GrjgEEC2w5bTxfeXCs13Qlyy9D62T4IB_sUziOU9C3_QaIK3SJhg-gKPOrPg4X7TAmLQcmbpIHhEYEmsX5eo5vnYDvX9OBG] 
• Met: Lessons learnt from checking effectiveness: The Company indicates in its 'Tackling Child Labor' document: 'Based on seven years’ implementation of our CLMRS, we now have enough data on children to examine the effectiveness of different types of remediation. […] The majority of remediation activities demonstrate a fairly similar rate of success for all children on average. One of our foremost objectives is to understand which types of remediation are most effective for which children. This can help us offer the most effective help and support to children identified in child labor. […] Work on this has already begun. For example, in terms of gender, regression analysis shows that the provision of birth certificates, tutoring and targeted awareness-raising are more effective for girls than for boys. Income-generating activities and community service groups for adults are more effective in stopping boys from doing hazardous work. [Cocoa Plan: Tackling Child Labor - 2019 Report, 2019: https://www.nestle.com/sites/default/files/2019-12/nestle-tackling-child-labor-report-2019-en.pdf?__cf_chl_jschl_tk__=46e1a6800b1aae8d043cbf029583a4154466d131-1582124975-0-Af0leNaxQeXKbdAULRuWs_EHguDyosxGhCLnDNb-9fySzd29LIyYNgbmfHDWo_TceStPE6TLalEC3hhME8gaIlu_AGfvc1Fp6yk8gU7phXdbFpx3_HOYoVfd9PzamMz9lby_X-8Eov1MVgF9UqAJFVMmFZM9Y7OAtNcuZ84bD8fB0-VBnttBNQbxrSeFruWHzWKJp7bdse9rhZoYIVELF8DOTw-ne2EAWr4RJNTwvLqRPdEzVVPum3HRpCG6ln03Q1Jhq7rRjqvTVa5n257bcam9JbjfmybAXTJj1YjVGNkm29zVMy4lk_7alKDkScMiToX2LdQOrIGL1GrjgEEC2w5bTxfeXCs13Qlyy9D62T4IB_sUziOU9C3_QaIK3SJhg-gKPOrPg4X7TAmLQcmbpIHhEYEmsX5eo5vnYDvX9OBG] 
Score 2
• Not met: Both requirement under score 1 met</t>
  </si>
  <si>
    <t>The individual elements of the assessment are met or not as follows: 
Score 1
• Met: Comms plan re identifying risks: See indicator B.2.1
• Met: Comms plan re assessing risks: See indicator B.2.2
• Met: Comms plan re action plans for risks: See indicator B.2.3
• Not met: Comms plan re reviewing action plans: See indicator B.2.4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</si>
  <si>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According to its website: 'Our Compliance Reporting System, "Tell us", provides you and all other external stakeholders with a dedicated communication channel for reporting potential instances of non-compliance with our Corporate Business Principles'. [Tell us if you have concerns, N/A: https://www.nestle.com/aboutus/businessprinciples/report-your-concerns] 
Score 2
• Met: Number grievances filed, addressed or resolved: The Company reports: In 2019, we received 1178 messages via Tell us across categories such as labor practices, fraud, safety, and quality. As a result of our investigations, four warning letters were issued, six employees left the company, and one contractor employee and five service providers had their services terminated.' From these total: 210 complaints were related to Labor practices, abuse of power and/or mobbing/bullying, moral harassment, workplace respect, and inclusion and diversity; 43 to Compliance by our suppliers and other business partners; 42 to Safety and health; 6 to harassment; and 4 to sexual harassment. In its CSV 2019, it indicates reports 1178 messages received, 907 cases closed and 53 cases found substantiated, however it is not clear how many of complaints related to human rights were addressed or closed during the year. Evidence from previous reports is still valid. In CSR 2017 report, the Company indicated the following: 'we received 613 messages via ‘Tell us’, these being mainly compliance-related complaints and non-compliance-related issues, such as consumer-related matters or general complaints. All comments received have been, or are being, addressed, and are detailed as follows. In total, 32 issues were confirmed: 6 labour practices, 5 fraud cases, 5 leadership issues, 2 conflicts of interest, 1 environmental suggestion, 1 harassment case, 1 private-to-private bribery, 1 safety and quality issue, 1 supplier concern and 9 other general concerns. As a result, 14 warning letters were issued, there was 1 dismissal, a total of 15 people left the company and 2 suppliers services were terminated, while various
internal control measures were reinforced'. [Grievance mechanism and remediation, N/A: https://www.nestle.com/csv/impact/respecting-human-rights/grievance-mechanisms &amp; Creating Shared Value and meeting our commitments
Progress Report 2019, 03/2020: https://www.nestle.com/sites/default/files/2020-03/creating-shared-value-report-2019-en.pdf#page=28] 
• Met: Channel is available in all appropriate languages: According to its SpeakUp ('Tell us') website, this mechanism is available in different languages. The Company notes in the SpeakUp platform website: 'Please choose how you want to leave your message. Note that when you make a call you will not be answered by an operator. The free form message you leave will be put in writing, translated and made available to the responsible department.' Furthermore, when you select a certain country to make a complaint, there is often the option to select the native language. In addition, the Company states 'in 2017, we completed the process of deploying ‘Tell us’ across our markets, with the final 24 markets making the system available on their corporate websites.' [Nestle in Society Report 2016, 2017: http://storage.nestle.com/nestle-society-full-2016/files/assets/common/downloads/publication.pdf &amp; SpeakUp Country list, N/A: https://www.speakupfeedback.eu/web/A2VY73/select_country/766] 
• Met: Opens own system to AG supplier workers: As indicated above, the Company's Reporting System 'Tell us' 'provides you and all other external stakeholders with a dedicated communication channel for reporting potential instances of non-compliance with our Corporate Business Principles. In addition, the Company reported in its 'Society Report' CSV 2016, the Company indicates: ‘Tell us’ was made available to an additional 2900 supplier</t>
  </si>
  <si>
    <t>The individual elements of the assessment are met or not as follows: 
Score 1
• Met: Grievance mechanism for community: According to its website: 'Our Compliance Reporting System, "Tell us", provides you and all other external stakeholders with a dedicated communication channel for reporting potential instances of non-compliance with our Corporate Business Principles.' [Tell us if you have concerns, N/A: https://www.nestle.com/aboutus/businessprinciples/report-your-concerns] 
Score 2
• Met: Describes accessibility and local languages: The Company's Speak Up Feedback system is a website available in different languages. This is the same platform as the Tell Us system described above. [SpeakUp Country list, N/A: https://www.speakupfeedback.eu/web/A2VY73/select_country/766 &amp; SpeakUp, N/A: https://www.speakupfeedback.eu/web/A2VY73/gb/new_case/766] 
• Met: AG supplier communities use global system: As indicated above, the Company's Reporting System 'Tell us' 'provides you and all other external stakeholders with a dedicated communication channel for reporting potential instances of non-compliance with our Corporate Business Principles. [Tell us if you have concerns, N/A: https://www.nestle.com/aboutus/businessprinciples/report-your-concerns]</t>
  </si>
  <si>
    <t>The individual elements of the assessment are met or not as follows: 
Score 1
• Met: Describes how remedy has been provided: In its website section 'Cocoa' and in its document 'Tackling Child Labour- Report 2019', the Company discloses its Child Labour Monitoring and Remediation System. The Company indicates in its website: 'Child labor is a complex and challenging issue in our cocoa supply chain, affected by many factors, including poverty, demographics, education, infrastructure, and local culture. We work with supply chain partners and local communities in West Africa to address the causes of child labor. Since 2012, a key element in our work has been our Child Labor Monitoring and Remediation System (CLMRS), which enables us to identify children at risk, raise awareness and provide remediation. […] The report confirms that CLMRS is working well. Overall, we have almost doubled our outreach in the last two years to include 78 580 children across 1751 communities, with 1640 Community Liaison People monitoring the children. The report shows that since CLMRS was launched in 2012, benefits have included: 593 925 people attending awareness-raising sessions; 87 925 children within and outside our supply chain receiving prevention or remediation support; 78 580 children being monitored, with 18 283 found to be in child labor; 49 schools being built or refurbished, benefiting 20 000 children; 1225 children benefiting from tutoring; 19 152 school kits containing essential equipment being provided to children; 5756 birth certificates being issued; 62 children enrolling in vocational training.' [Cocoa, N/A: https://www.nestle.com/csv/raw-materials/nestle-cocoa-plan#child-labour-remediation-system &amp; Cocoa Plan: Tackling Child Labor - 2019 Report, 2019: https://www.nestle.com/sites/default/files/2019-12/nestle-tackling-child-labor-report-2019-en.pdf?__cf_chl_jschl_tk__=46e1a6800b1aae8d043cbf029583a4154466d131-1582124975-0-Af0leNaxQeXKbdAULRuWs_EHguDyosxGhCLnDNb-9fySzd29LIyYNgbmfHDWo_TceStPE6TLalEC3hhME8gaIlu_AGfvc1Fp6yk8gU7phXdbFpx3_HOYoVfd9PzamMz9lby_X-8Eov1MVgF9UqAJFVMmFZM9Y7OAtNcuZ84bD8fB0-VBnttBNQbxrSeFruWHzWKJp7bdse9rhZoYIVELF8DOTw-ne2EAWr4RJNTwvLqRPdEzVVPum3HRpCG6ln03Q1Jhq7rRjqvTVa5n257bcam9JbjfmybAXTJj1YjVGNkm29zVMy4lk_7alKDkScMiToX2LdQOrIGL1GrjgEEC2w5bTxfeXCs13Qlyy9D62T4IB_sUziOU9C3_QaIK3SJhg-gKPOrPg4X7TAmLQcmbpIHhEYEmsX5eo5vnYDvX9OBG] 
Score 2
• Met: Changes introduced to stop repetition: See above.
• Met: Evaluation of the channel/mechanism: In its website section 'Grievance mechanism and remediation', the Company indicates: 'In 2019, we performed a major review of our external and internal grievance mechanisms to understand the overall effectiveness of the systems. We have implemented action plans where areas for improvement were identified.' [Grievance mechanism and remediation, N/A: https://www.nestle.com/csv/impact/respecting-human-rights/grievance-mechanisms]</t>
  </si>
  <si>
    <t>• Headline: Nestle suppliers accused of mistreating Syrian refugee workers at Turkey's hazelnut farms
• Area: Working hours, child labour, health &amp; safety
• Story: On April 29th, 2019, The New York Times published an article about Syrian refugees looking to make money picking hazelnuts in Turkey. Syrian refugees allegedly perform arduous tasks for long hours and receive only half the pay promised by middlemen. They reportedly work from 7 a.m. to 7 p.m., seven days a week. 
The Black Sea coast of northern Turkey is the world's largest concentration of hazelnut farms that supply companies like Nestlé and Ferrero. Approximately 70% of all hazelnuts come from the numerous small farms gripping the hillsides of Turkey’s Black Sea region. It is a crop known for hazards and hardships, as well as child labour, problems that may be exacerbated by the growing number of Syrian refugee workers, said the NY Times. 
Among the 3.5 million Syrian refugees in Turkey, few have work permits. They lack legal protections and Turkey's labour code doesn't apply to small farms. Therefore, oversight falls to the confectionary companies, said the NY Times, as much of the harvest winds up in confections, like Nutella spread made by Ferrero, candy bars made by Nestlé and Godiva chocolates made by a Turkish company, Yildiz.
• Sources: [The New York Times - 29/04/2019: https://www.nytimes.com/2019/04/29/business/syrian-refugees-turkey-hazelnut-farms.html][][][]</t>
  </si>
  <si>
    <t>The individual elements of the assessment are met or not as follows: 
Score 1
• Met: Public response available: The company responded to the allegation by stating “We stand by the position that our main partner – the Fair Labor Association (FLA) – released” in a May 2019 article. The Fair Labor Association’s response to the New York Times article states that it has collaborated with Nestle which has given FLA “100 percent visibility into its hazelnut supply chain allowing unprecedented access to more than 1,000 farms.” The FLA points to its 31-month pilot project to test guidelines to eliminate child and forced labour in agricultural supply chains, which brought Nestle, its Turkish suppliers (Balsu and Olam), the Turkish government and 1,000 hazelnut farms together to develop solutions. However, this project was completed in June 2018, prior to the release of the New York Times article. [Supply Chain Disclosure for Hazelnuts, Feb 2019: https://www.nestle.com/sites/default/files/asset-library/documents/library/documents/suppliers/supply-chain-disclosure-hazelnut.pdf &amp; Nestle responds to allegations of refugee labour abuse on Turkish hazelnut farms, May 2019: https://www.business-humanrights.org/en/nestle-responds-to-allegations-of-refugee-labour-abuse-on-turkish-hazelnut-farms] 
Score 2
• Not met: Response goes into detail: The company has not provided a detailed response to the allegation. [Nestlé speeds up efforts towards full supply chain transparency, Feb 2019: https://www.nestle.com/media/pressreleases/allpressreleases/nestle-full-supply-chain-transparency &amp; FLA Comment on the April 29 Article by the New York Times, May 2019: https://www.fairlabor.org/blog/entry/fla-comment-april-29-article-new-york-times]</t>
  </si>
  <si>
    <t>The individual elements of the assessment are met or not as follows: 
Score 1
• Met: Company policies address the general issues raised: The company states that “Child labor is unacceptable and we are committed to preventing and stopping it whenever it occurs in our supply chain.” It references the Worst Forms of Child Labour Convention, 1999 (No. 182). The company’s Responsible Sourcing Standards for suppliers covers freedom from forced, bonded or prison labour. The company also has health and safety standards based on ILO Convention 155 Occupational Safety and Health Convention and OHSAS 18001 Occupational Health and Safety. [Responsible Sourcing Standard, Jul 2018: https://www.nestle.com/asset-library/documents/library/documents/suppliers/nestle-responsible-sourcing-standard-english.pdf &amp; How is Nestlé helping to stop child labor?, N/A: https://www.nestle.com/ask-nestle/human-rights/answers/nestle-child-labour-supply-chains] 
• Met: Policies apply to the type of business relationships involved: The company’s child labour, forced labour and health and safety policies apply to suppliers. [Responsible Sourcing Standard, Jul 2018: https://www.nestle.com/asset-library/documents/library/documents/suppliers/nestle-responsible-sourcing-standard-english.pdf] 
Score 2
• Met: Policies address the specific rights in question: The company’s suppliers policy states that “no person shall be employed under the age of 15 or under the age for completion of compulsory education, whichever is higher, except in the strict frame of the Family Farm Work.” The company references the Worst Forms of Child Labour Convention, 1999 (No. 182). In regards to forced labour, the company’s supplier policy includes reference to ILO Convention No. 29 on Forced Labour, ILO Convention No. 105 on Abolition of Forced Labour. The company references Health &amp; Safety conventions including ILO Convention 155 Occupational Safety and Health Convention and OHSAS 18001 Occupational Health and Safety. [Responsible Sourcing Standard, Jul 2018: https://www.nestle.com/asset-library/documents/library/documents/suppliers/nestle-responsible-sourcing-standard-english.pdf]</t>
  </si>
  <si>
    <t>The individual elements of the assessment are met or not as follows: 
Score 1
• Not met: Engages with affected stakeholders: The company has not engaged directly with Syrian refugees in regards to the allegation. The company engaged with farm workers in Turkey in 2018. It states, “In 2018, our projects trained 6,044 farmers, workers, traders and labor brokers on issues including health and safety, labor rights, responsible recruitment and the prevention of child labor. These training sessions happened both in the Black Sea area, where the farms are, and in south-eastern Turkey, where most of the workers live.” However, this project is not directly relevant to, and was completed prior to the allegation. [Hazelnuts, N/A: https://www.nestle.com/csv/raw-materials/hazelnuts] 
• Not met: Encourages linked business to engage affected stakeholders: The company states that its two Turkish suppliers, Olam Progida and Balsu, “run awareness-raising activities on child labor, labor standards and good agricultural practices with farmers, local authorities and middlemen.” Additionally, these suppliers have a farmer and worker complaint hotline. However, these awareness campaigns were not directly relevant to, and were completed prior to the allegation. [Hazelnuts, N/A: https://www.nestle.com/csv/raw-materials/hazelnuts] 
• Not met: Provides remedies to affected stakeholders: The company states that in 2018, its suppliers in Turkey received and addressed 561 workers’ grievances were addressed. However, this was measured prior to the allegation, and is not directly relevant to the allegation. [Hazelnuts, N/A: https://www.nestle.com/csv/raw-materials/hazelnuts] 
• Not met: Has reviewed management systems to prevent recurrence: As a result of the company’s engagement project, it states that it has adjusted its audit approach following the completion of the 2018 project because it found that audits “told us little about the effect of interventions, to measuring the impact of our actions and activities around training, renovations and summer schools for children.” However, this was measured prior to the allegation, and is not directly relevant to the allegation. [Hazelnuts, N/A: https://www.nestle.com/csv/raw-materials/hazelnuts] 
Score 2
• Not met: Remedies are satisfactory to the victims: There is no evidence to suggest that the company has provided remedies to the victims identified in the allegation.
• Not met: Has improved systems and engaged affected stakeholders: There is no evidence to suggest that the company has improved systems and engaged affected stakeholders.</t>
  </si>
  <si>
    <t>• Headline: Child slaves from Ivory Coast appeal dismissal of the child labour charges against Nestle
• Area: Child labour
• Story: Nestlé (along with ADM and Cargill) is a defendant in a lawsuit alleging it sourced cocoa from suppliers in Cote d'Ivoire despite being aware of child labour and human trafficking concerns. Plaintiffs, alleged former child slaves from Mali, claimed that they were held captive, beaten and forced to work long hours with no pay. They slept on the floor in locked rooms and were given only food scraps, those caught trying to escape were severely beaten or forced to drink urine, according to the complaint. The case has split appeals courts but continues to make its way through the system. In June 2018, a three-judge Ninth Circuit panel agreed the claim could be pursued.
The lawsuit was launched in 2005 by two human rights organizations, Global Exchange and the International Labour Rights Fund. In September 2010, the court dismissed the case finding that it could not be brought under the Alien Tort Claims Act. The plaintiffs appealed the dismissal and in December 2013 a federal appeals court overturned that ruling, allowing the plaintiffs to refile the lawsuit. In September 2014, the federal appeals court replaced its December 2013 opinion with an expanded one reversing and vacating the lower court's dismissal of the case. The new opinion sets out expanded reasoning for allowing the plaintiffs to amend their complaint to show the connection their claims have to the US (addressing the US Supreme Court's holding in Kiobel v. Shell). The court found that the plaintiffs had standing to bring an Alien Tort case because of the universal prohibition against slavery
On January 12, 2016, the US Supreme Court refused to dismiss the charges against the companies. On March 10 2017 a Los Angeles federal judge dismissed the claim. The plaintiffs appeal has been upheld 
An independent investigation by the Fair Labor Association released in  June 2012, mapped Nestles cocoa supply chain from its headquarters to the farms in Ivory Coast and identified numerous violations of its labour code, especially with regard to child labour.  Archer-Daniels-Midland was dismissed from the lawsuit in 2016, according to court records. On 23 October 2018, the 9th Circuit Court of Appeal allowed the lawsuit against Nestle and Cargill under the Alien Tort Statute to proceed.
In January 2020, the US Supreme Court signaled interest in hearing the case when they asked the Trump administration for advice on whether they should take the case. Nestlé and Cargill have requested that the Supreme Court end the suit against them.   
In addition, in April 2019, a proposed class action filed in California federal court claims that child slaves on West African farms harvest cocoa for Nestle, even though it labels its products as "sustainably sourced".
• Sources: [Reuters - 13/01/16 -: https://www.reuters.com/article/us-usa-nestle-ivorycoast-idUSKCN0US02420160114][The Guardian, 01/02/2016 -: https://www.theguardian.com/sustainable-business/2016/feb/01/nestle-slavery-thailand-fighting-child-labour-lawsuit-ivory-coast][Business and human rights resource center -: https://www.business-humanrights.org/en/nestl%C3%A9-cargill-archer-daniels-midland-lawsuit-re-c%C3%B4te-divoire][Business and human rights resource centre: https://www.business-humanrights.org/en/usa-class-action-lawsuit-filed-against-nestle-for-child-slavery-on-cocoa-harvest-in-west-african-farms]</t>
  </si>
  <si>
    <t>The individual elements of the assessment are met or not as follows: 
Score 1
• Met: Public response available: With regards to the lawsuit, the spokesperson claimed that "the issue cannot be properly addressed through lawsuits such as the one just filed in California". [Response to Cocoa slavery in Cote D'Ivoire: https://www.business-humanrights.org/en/latest-news/nestl%C3%A9-says-in-its-website-that-no-company-sourcing-cocoa-from-ivory-coast-can-guarantee-they-have-completely-removed-the-risk-of-children-working-on-small-farms-in-their-supply-chain/] 
Score 2
• Not met: Response goes into detail</t>
  </si>
  <si>
    <t>The individual elements of the assessment are met or not as follows: 
Score 1
• Met: Company policies address the general issues raised: The Company’s business principles cover all four core ILO standards. The Company’s supplier code also expects its suppliers to commit to respecting all four core ILO standard as well as the health and safety of their workers and to convey the same expectations to their suppliers. [Corporate business principles, 07/2020: https://www.nestle.com/sites/default/files/asset-library/documents/library/documents/corporate_governance/corporate-business-principles-en.pdf] 
• Met: Policies apply to the type of business relationships involved: The Company’s business principles cover all four core ILO standards. The Company’s supplier code also expects its suppliers to commit to respecting all four core ILO standard as well as the health and safety of their workers and to convey the same expectations to their suppliers. [Corporate business principles, 07/2020: https://www.nestle.com/sites/default/files/asset-library/documents/library/documents/corporate_governance/corporate-business-principles-en.pdf] 
Score 2
• Met: Policies address the specific rights in question: In its Responsible Sourcing Standard, the Company includes provisions related to Freedom of Movements: 'Not require workers to lodge “deposits” as a condition of employment (e.g. workers’ passports or ID, work permits, bank books, ATM cards, or other personal documents), and workers are free to leave their employer after reasonable notice. [Responsible Sourcing Standard, Jul 2018: https://www.nestle.com/asset-library/documents/library/documents/suppliers/nestle-responsible-sourcing-standard-english.pdf]</t>
  </si>
  <si>
    <t>The individual elements of the assessment are met or not as follows: 
Score 1
• Not met: Engages with affected stakeholders
• Not met: Encourages linked business to engage affected stakeholders
• Not met: Provides remedies to affected stakeholders
• Met: Has reviewed management systems to prevent recurrence: In 2013, Nestlé partnered with the Fair Labour Association (FLA) to investigate and report about the incidence of child labour in the supply chain, particularly in Ivory Coast, and to find solutions in order to tackle the problem. The Company's measures include building new schools, training farmers and providing 12 million higher-yielding disease-resistant cocoa plants by 2020. [Cocoa Plan: Tackling Child Labor - 2019 Report, 2019: https://www.nestle.com/sites/default/files/2019-12/nestle-tackling-child-labor-report-2019-en.pdf?__cf_chl_jschl_tk__=46e1a6800b1aae8d043cbf029583a4154466d131-1582124975-0-Af0leNaxQeXKbdAULRuWs_EHguDyosxGhCLnDNb-9fySzd29LIyYNgbmfHDWo_TceStPE6TLalEC3hhME8gaIlu_AGfvc1Fp6yk8gU7phXdbFpx3_HOYoVfd9PzamMz9lby_X-8Eov1MVgF9UqAJFVMmFZM9Y7OAtNcuZ84bD8fB0-VBnttBNQbxrSeFruWHzWKJp7bdse9rhZoYIVELF8DOTw-ne2EAWr4RJNTwvLqRPdEzVVPum3HRpCG6ln03Q1Jhq7rRjqvTVa5n257bcam9JbjfmybAXTJj1YjVGNkm29zVMy4lk_7alKDkScMiToX2LdQOrIGL1GrjgEEC2w5bTxfeXCs13Qlyy9D62T4IB_sUziOU9C3_QaIK3SJhg-gKPOrPg4X7TAmLQcmbpIHhEYEmsX5eo5vnYDvX9OBG] 
Score 2
• Not met: Remedies are satisfactory to the victims
• Not met: Has improved systems and engaged affected stakeholders</t>
  </si>
  <si>
    <t>• Headline: Nestlé faces social allegations over its palm oil sourcing in Indonesia
• Area: Child and forced labour
• Story: On November 30th 2016, Amnesty International published a report in which it accused major clients of palm-oil producer Wilmar, including Nestlé (as well as Unilever, Kellogg's, Reckitt Benckiser and Colgate-Palmolive)  of human rights violations in its supply chain processes in Indonesia. These companies are alleged to have been complicit in the use of child labour and forced labour, with workers subjected to poor working conditions. They are also accused of contributing to deforestation and the extinction of rare species in Indonesia, endangering workers' health through exposure to dangerous chemical herbicides and failing to provide safety equipment. In addition, labourers allegedly work for around 10 to 11 hours a day without adequate pay, while children allegedly work from the age of eight. Amnesty vowed to conduct a campaign to ask if the companies' products are issued from Wilmar activities in Indonesia.
In March 2017, Amnesty repeated its accusations claiming the situation had not been resolved and alleging that Wilmar was continuing to intimidate workers to prevent them from speaking out.
• Sources: [Forbes - 30/11/2016 - 4ea3: https://www.forbes.com/sites/jwebb/2016/11/30/amnesty-international-slams-colgate-nestle-and-unilever-for-palm-oil-supply-chain-abuses/#643eedf5][Amnesty International,: https://www.amnesty.org/en/latest/news/2016/11/palm-oil-global-brands-profiting-from-child-and-forced-labour/][Amnesty International report, 2016 -: https://www.amnesty.org.uk/files/the_great_palm_oil_scandal_lr.pdf][Amensty International: https://www.amnesty.org/download/Documents/ASA2152302016ENGLISH.PDF]</t>
  </si>
  <si>
    <t>The individual elements of the assessment are met or not as follows: 
Score 1
• Met: Public response available: Nestle responded to Amnesty's report in a letter to the organisation which was published by AI. In that letter the company details its policy but does not specifically responds to the allegations. Wilmar responded to the Amnesty International report and it is publicly visible as annex to the report. It has acknowledged the issue stating "we recognize that these issues, including the ones raised in your letters, are systemic challenges shared by the industry". Regarding child labour, it refers to the issue in general in Indonesia. In its second letter to Amnesty, Wilmar reports on having started an investigation into the allegations in question. It has not responded on the issue of overtime in its response to Amnesty International. [Response to Amnesty's report: https://www.amnesty.org/download/Documents/ASA2152302016ENGLISH.PDF] 
Score 2
• Not met: Response goes into detail</t>
  </si>
  <si>
    <t>The individual elements of the assessment are met or not as follows: 
Score 1
• Met: Company policies address the general issues raised: The Company’s business principles cover all four core ILO standards. The Company’s supplier code also expects its suppliers to commit to respecting all four core ILO standard as well as the health and safety of their workers and to convey the same expectations to their suppliers. [Corporate business principles, 07/2020: https://www.nestle.com/sites/default/files/asset-library/documents/library/documents/corporate_governance/corporate-business-principles-en.pdf] 
• Met: Policies apply to the type of business relationships involved: The Company’s business principles cover all four core ILO standards. The Company’s supplier code also expects its suppliers to commit to respecting all four core ILO standard as well as the health and safety of their workers and to convey the same expectations to their suppliers. [Corporate business principles, 07/2020: https://www.nestle.com/sites/default/files/asset-library/documents/library/documents/corporate_governance/corporate-business-principles-en.pdf &amp; Responsible Sourcing Standard, Jul 2018: https://www.nestle.com/asset-library/documents/library/documents/suppliers/nestle-responsible-sourcing-standard-english.pdf] 
Score 2
• Met: Policies address the specific rights in question: In its Responsible Sourcing Standard, the Company includes provisions related to Freedom of Movements: 'Not require workers to lodge “deposits” as a condition of employment (e.g. workers’ passports or ID, work permits, bank books, ATM cards, or other personal documents), and workers are free to leave their employer after reasonable notice. [Responsible Sourcing Standard, Jul 2018: https://www.nestle.com/asset-library/documents/library/documents/suppliers/nestle-responsible-sourcing-standard-english.pdf]</t>
  </si>
  <si>
    <t>The individual elements of the assessment are met or not as follows: 
Score 1
• Not met: Engages with affected stakeholders
• Not met: Encourages linked business to engage affected stakeholders
• Not met: Provides remedies to affected stakeholders
• Met: Has reviewed management systems to prevent recurrence: In its response to Amnesty International, Wilmar has indicated that 'in addition to the supplier compliance work and ART programme with our collaborative partner The Forest Trust (TFT), as well as the supply chain surveillance work by an international NGO partner on more than 40 palm oil companies at plantation, mill or group level, our grievance procedure is the other platform used to identify, address and monitor potential supply chain non-compliance'. In addition to Willmar, Nestle described its own actions to prevent recurrence - this includes improving traceability of all palm oil and raising awareness among suppliers regarding labour rights. They also working with the Forest Trust to assess behaviours and find remedy. [Response to Amnesty's report: https://www.amnesty.org/download/Documents/ASA2152302016ENGLISH.PDF] 
Score 2
• Not met: Remedies are satisfactory to the victims
• Not met: Has improved systems and engaged affected stakeholders</t>
  </si>
  <si>
    <t>• Headline: Lawsuit accuses Mitr Phol of not compensating Cambodian farmers who still suffer from past violent dispossessions
• Area: Land Rights
• Story: April 2018, Farmers from Cambodia filed a lawsuit on behalf of 3000 people, accusing Asia’s largest sugar producer Mitr Phol, of grabbing their land and destroying their livelihoods. Mitr Phol supplies sugar to a number major food brands, including Nestle. The complaint accuses Mitr Phol of forcibly displacing the families in rural northwestern Cambodia between 2008 and 2009 to clear the way for an industrial sugarcane plantation – an agriculture project that ultimately failed, with Mitr Phol deciding to withdraw from its 3 plantations. No sugar from this area ever reached Nestle. 
In all, Mitr Phol’s subsidiaries, including Angkor Sugar Company, allegedly appropriated some 9,430 hectares of land and community-managed forests from 26 villages, leaving residents deeply impoverished to this day. The plaintiffs are two Cambodian citizens residing in Samrong District, in northwestern Cambodia. The plaintiffs represent a class of approximately 600 families who resided and cultivated arable land in the Samrong District villages of Bos, O'Bat Moan, Taman, Trapiang Veng and Ktum when Mitr Phol commenced activities to establish an industrial sugarcane plantation. Its alleged that throughout 2008-2009, the plaintiffs and group members were forced to give up their land for the Angkor Sugar Company concession. Affected households lost extensive rice fields, plantation/orchard land, and grazing land as well as the associated crops that sustained their livelihoods. Most affected households lost five hectares of rice fields on average. Annual market-related losses from rice crops averaged about $1,000 per family. Compensation provided for these losses was generally a plot of inferior land that was much smaller than what they lost and often already owned by others. The gravest human rights violations allegedly occurred in O’Bat Moan village, which was entirely destroyed to make way for the defendant’s plantation. In April 2008, 154 homes in the village were allegedly demolished by company staff under the guidance of local authorities. Further evictions allegedly occurred in October 2009, when around 100 homes were burned to the ground by approximately 150 police, military police and hired demolition workers.
• Sources: [Inclusive Development International - 05/09/2018: https://www.inclusivedevelopment.net/thai-court-accepts-cambodian-land-grabbing-case-orders-mediation/][BHRRC - 05/09/2018: https://www.business-humanrights.org/en/cambodian-farmers-file-lawsuit-in-thailand-against-sugar-producer-mitr-phol-over-alleged-land-grabbing-0][Action Aid - May 2015: https://cambodia.actionaid.org/sites/cambodia/files/finalized_the_bitter_taste_of_sugar_displacement_and_dispossession_in_oddar_meancehy_2015_1.pdf][Nestle statement - 31/07/2018: https://www.business-humanrights.org/sites/default/files/documents/Nestl%C3%A9-response-Mitr-Phol.pdf]</t>
  </si>
  <si>
    <t>The individual elements of the assessment are met or not as follows: 
Score 1
• Met: Public response available: The company responds publicly to the article by Inclusive Development International relating to the lawsuit lodged in the Thai court on behalf of Cambodian farmers which alleges they were forcibly displaced by Mitr Phol. [Nestle Mitr Phol response (BHRRC), 31/07/2018: https://www.business-humanrights.org/sites/default/files/documents/Nestl%C3%A9-response-Mitr-Phol.pdf] 
Score 2
• Met: Response goes into detail: The company provides a detailed response relating to the lawsuit, outlining the engagement it has undertaken with Mitr Phol in relation to its operations in Thailand. Additionally it states that "While Mitr Phol appears as a direct supplier to Nestlé and as a tier 2 supplier in other supply chains, mostly via traders, Nestlé does not and has not sourced sugar products from Mitr Phol Group in Cambodia." [Nestle Mitr Phol response (BHRRC), 31/07/2018: https://www.business-humanrights.org/sites/default/files/documents/Nestl%C3%A9-response-Mitr-Phol.pdf]</t>
  </si>
  <si>
    <t>The individual elements of the assessment are met or not as follows: 
Score 1
• Met: Company policies address the general issues raised: The Company is committed to comply with 'the customary rights to land and natural resources of Indigenous Peoples, traditional peoples, and communities that are impacted or potentially impacted by the company’s business activities' and added it 'will follow all applicable national laws and respect international human rights standards relating to the rights to land and natural resources. [Responsible Sourcing, N/A: https://www.nestle.com/aboutus/suppliers &amp; Nestle Corporate Business Principles, Jun 2010] 
• Met: Policies apply to the type of business relationships involved: The company in its 'Commitment on land and land rights in agricultural supply chains' says "We will promote and implement operational practices to manage and address land acquisition that is illegal or has an adverse impact on local communities’ livelihoods by Including specific commitments on land, natural resources and human rights in our Responsible Sourcing Guideline for high risk commodities, including provisions by suppliers to ensure that, they have a zero tolerance for land grabs. In its 'Supplier Code of Conduct' it also states "The supplier shall demonstrate evidence of respect for community land rights and free, prior and informed consent of the local community regarding the Supplier’s operations &amp; demonstrate legal right to use the land. [Responsible Sourcing, N/A: https://www.nestle.com/aboutus/suppliers &amp; Commitment on Land and Land Rights in Agricultural Supply Chains, July 2014: https://www.nestle.com/asset-library/documents/library/documents/corporate_social_responsibility/nestle-commitment-land-rights-agriculture.pdf] 
Score 2
• Met: Policies address the specific rights in question: The company says it will implement provisions to ensure that suppliers "have a zero tolerance for land grabs". Additionally it says In its 'Supplier Code of Conduct' that "The supplier shall demonstrate evidence of respect for community land rights and free, prior and informed consent of the local community regarding the Supplier’s operations &amp; demonstrate legal right to use the land. [Commitment on Land and Land Rights in Agricultural Supply Chains, July 2014: https://www.nestle.com/asset-library/documents/library/documents/corporate_social_responsibility/nestle-commitment-land-rights-agriculture.pdf &amp; Responsible Sourcing, N/A: https://www.nestle.com/aboutus/suppliers]</t>
  </si>
  <si>
    <t>The individual elements of the assessment are met or not as follows: 
Score 1
• Met: Denies allegations, but has engaged affected stakeholders: The company in its statement says that it has never sourced sugar products from Mitr Phol group in Cambodia. Additionally it says "We have engaged in intensive supply chain mapping and traceability efforts in the sugar sector
over the past six years. This has allowed us to investigate practices at farm and plantation level with our implementation partners. Mitr Phol Thailand was one of the first suppliers to engage in this process". [Nestle Mitr Phol response (BHRRC), 31/07/2018: https://www.business-humanrights.org/sites/default/files/documents/Nestl%C3%A9-response-Mitr-Phol.pdf] 
• Met: Denies allegations, but reviewed systems to prevent such impacts: The company says, "We have engaged in intensive supply chain mapping and traceability efforts in the sugar sector
over the past six years…In 2011, Nestlé contracted Proforest, a UK based global not-for-profit organization, to support the development of our Responsible Sourcing Guideline (RSG) requirements for sugar products (sugarcane and sugar beet)…After building a supply chain map linking Mitr Phols’ Thai operations to Nestlé factories in 2013, Proforest carried out a first visit in Danchang in March 2014 followed by a surveillance visit in March 2015. Proforest also visited Mitr Phols’ operations in Chiayphoo in March 2015. [Nestle Mitr Phol response (BHRRC), 31/07/2018: https://www.business-humanrights.org/sites/default/files/documents/Nestl%C3%A9-response-Mitr-Phol.pdf] 
Score 2
• Met: Denies allegations, but implements review recommendations: The company denies sugar products from Mitr Phol Group in Cambodia, it says "We have engaged in intensive supply chain mapping and traceability efforts in the sugar sector over the past six years. This has allowed us to investigate practices at farm and plantation level with our implementation partners…Proforest carried out a first visit in Danchang in March 2014 followed by a surveillance visit in March 2015. Proforest also visited Mitr Phols’ operations in Chiayphoo in March 2015. During these assessments, we cover questions related to human rights issues including child labour and working conditions, land ownership and environmental questions like water management and the use of agrochemicals." [Nestle Mitr Phol response (BHRRC), 31/07/2018: https://www.business-humanrights.org/sites/default/files/documents/Nestl%C3%A9-response-Mitr-Phol.pdf] 
• Met: Denies allegations, and ensures systems prevent such impacts: The company denies sugar products from Mitr Phol Group in Cambodia, it says "In 2011, Nestlé contracted Proforest, a UK based global not-for-profit organization, to support the development of our Responsible Sourcing Guideline (RSG) requirements for sugar products (sugarcane and sugar beet). The RSG complements our Nestlé Supplier Code and defines the social and environmental sustainability requirements that we aim to see implemented in our upstream value chain, back to the primary production level. It includes elements related to human and labour rights. We continue to implement the RSG with the expert support of Proforest and other local expert organizations and NGOs…In February 2017, our Responsible Sourcing team together with our implementing partner organizations visited Mitr Phol to hear more on the company’s progress and commitment to our RSG requirements." [Nestle Mitr Phol response (BHRRC), 31/07/2018: https://www.business-humanrights.org/sites/default/files/documents/Nestl%C3%A9-response-Mitr-Phol.pdf]</t>
  </si>
  <si>
    <t>• Headline: Animale, Work Global Brazil and others linked to slave labor in Brazil
Nestle Nespresso, Starbucks, and Syngenta's Nucoffee reported to have sourced coffee from Brazilian farms using forced labor and child labor
• Area: Forced Labour &amp; 
Working Hou
• Story: 3 May 2019, In April 2019 the Brasilian Government updated its 'Dirty List' of employers  - those deemed guilty by an internal government body to have engaged in acts of modern slavery - to include 48 additional employers. The article notes "Another new member of the 'dirty list' is the producer of Fazenda Cedro II, in Triângulo Mineiro, Helvécio Sebastião Batista, who sells Café Fazenda Cedro," which had been certified with Nespresso and Starbucks quality seals and used to provide coffee for both brands. The article observes that labor inspectors found six workers on the farm, after inspection in July 2018, with exhaustive hours that went, in some cases, from 6 am to 11 pm, in addition to hygiene conditions considered degrading in the lodgings. The article adds that at Cedro II and other properties managed by Batista, labor inspectors have found 19 more workers in slavery-like conditions, in addition to the six that caused his property’s inclusion on the Dirty List. Those properties lacked proper toilets and had no kitchen facilities. The workers also reported working exhaustive hours, in some cases until 11pm, often without their mandatory weekly day off. In a statement Nespresso, owned by Nestle, said, "In the light of the last report of the Ministry of Labor, we immediately suspended business with the producer in question and we will investigate the case. Farms providing coffee to the company are rigorously evaluated and inspected every year to meet the program’s criteria. We will not accept otherwise and there will be no exception.” In Brazil slavery is defined as forced labor, but also includes debt bondage, degrading work conditions, long hours that pose a health risk or work that violates human dignity.
• Sources: [Reporter Brasil - 03/05/2019: https://reporterbrasil.org.br/2019/05/slave-labor-found-at-second-starbucks-certified-brazilian-coffee-farm/][Monga Bay - 03/05/2019: https://news.mongabay.com/2019/05/slave-labor-found-at-second-starbucks-certified-brazilian-coffee-farm/][Reporter Brasil - 04/04/2019: https://reporterbrasil.org.br/2019/04/nespresso-e-starbucks-compraram-cafe-de-fazenda-flagrada-com-trabalho-escravo/]</t>
  </si>
  <si>
    <t>The individual elements of the assessment are met or not as follows: 
Score 1
• Met: Public response available: In a response the company states “In the light of the last report of the Ministry of Labor, we immediately suspended business with the producer in question and we will investigate the case. Farms providing coffee to the company are rigorously evaluated and inspected every year to meet the program’s criteria. We will not accept otherwise and there will be no exception.” [Story about Brazil coffee pickers: https://news.mongabay.com/2019/05/slave-labor-found-at-second-starbucks-certified-brazilian-coffee-farm/] 
Score 2
• Not met: Response goes into detail: The company's response doesn't provide sufficient detail.</t>
  </si>
  <si>
    <t>The individual elements of the assessment are met or not as follows: 
Score 1
• Met: Company policies address the general issues raised: The Company's Corporate Business Principles includes adherence to the UN Global Compact, which includes elimination of forced labour. [Nestle Corporate Business Principles, Jun 2010] 
• Met: Policies apply to the type of business relationships involved: Its policies applies to business partners [Corporate business principles, 07/2020: https://www.nestle.com/sites/default/files/asset-library/documents/library/documents/corporate_governance/corporate-business-principles-en.pdf] 
Score 2
• Met: Policies address the specific rights in question: In its Responsible Sourcing Standards, which applies to suppliers and sub-suppliers, that the supplier shall 'Not require workers to lodge “deposits” as a condition of employment (e.g. workers’ passports or ID, work permits, bank books, ATM cards, or other personal documents), and workers are free to leave their employer after reasonable notice. Where presentation of these documents is required by law they shall be returned promptly, and in all cases immediately upon demand and cannot be confiscated from workers, even with individual worker or worker union consent.' 'Pay related costs in full and workers shall not be recharged nor see their salary deducted in any form to pay back the associated costs. In case working permits are a legal requirement for workers in their workplace, supplier shall pay related costs in full and workers shall not be recharged nor see their salary deducted in any form to pay back the associated costs.' Additionally, it is mandatory that 'Regular working hours, excluding overtime, shall be defined by contract and shall not exceed 48 hours per week or the legal limit, whichever is more stringent.' 'All overtime shall be voluntary and shall not exceed 12 hours per week. Overtime shall be used responsibly, taking into account the extent, frequency and hours worked by individual workers and the workforce as a whole. Overtime shall always be compensated in accordance with local laws.' 'The total hours worked in any 7-day period shall not exceed 60 hours'. 'Workers shall be provided with at least one day off in every 7-day period'. [Responsible Sourcing Standard, Jul 2018: https://www.nestle.com/asset-library/documents/library/documents/suppliers/nestle-responsible-sourcing-standard-english.pdf]</t>
  </si>
  <si>
    <t>The individual elements of the assessment are met or not as follows: 
Score 1
• Not met: Engages with affected stakeholders: In its response the company says "In the light of the last report of the Ministry of Labor, we immediately suspended business with the producer in question and we will investigate the case. Farms providing coffee to the company are rigorously evaluated and inspected every year to meet the program’s criteria. We will not accept otherwise and there will be no exception." While the company has suspended its business with the producer and said it will conduct an investigation, it is not clear whether they have engaged with the affected stakeholders involved. [Response to Brazil 'Dirty List' allegation, 03/05/2019: https://news.mongabay.com/2019/05/slave-labor-found-at-second-starbucks-certified-brazilian-coffee-farm/] 
• Not met: Encourages linked business to engage affected stakeholders: In its response the company says "In the light of the last report of the Ministry of Labor, we immediately suspended business with the producer in question and we will investigate the case. Farms providing coffee to the company are rigorously evaluated and inspected every year to meet the program’s criteria. We will not accept otherwise and there will be no exception." While the company has suspended its business with the producer and said it will conduct an investigation, it is not clear whether or how they have encouraged Helvécio Sebastião Batista to engage with the affected stakeholders involved. [Response to Brazil 'Dirty List' allegation, 03/05/2019: https://news.mongabay.com/2019/05/slave-labor-found-at-second-starbucks-certified-brazilian-coffee-farm/] 
• Not met: Provides remedies to affected stakeholders: There is no evidence that remedy has been provided to the affected stakeholders involved.
• Not met: Has reviewed management systems to prevent recurrence: In its response the company says "In the light of the last report of the Ministry of Labor, we immediately suspended business with the producer in question and we will investigate the case. Farms providing coffee to the company are rigorously evaluated and inspected every year to meet the program’s criteria." However it is not clear whether the company has reviewed its management and evaluation process in light of this allegation. [Response to Brazil 'Dirty List' allegation, 03/05/2019: https://news.mongabay.com/2019/05/slave-labor-found-at-second-starbucks-certified-brazilian-coffee-farm/] 
Score 2
• Not met: Remedies are satisfactory to the victims: There is no evidence that remedy has been provided to the victims. [Response to Brazil 'Dirty List' allegation, 03/05/2019: https://news.mongabay.com/2019/05/slave-labor-found-at-second-starbucks-certified-brazilian-coffee-farm/] 
• Not met: Has improved systems and engaged affected stakeholders: In its response the company says "In the light of the last report of the Ministry of Labor, we immediately suspended business with the producer in question and we will investigate the case. Farms providing coffee to the company are rigorously evaluated and inspected every year to meet the program’s criteria. We will not accept otherwise and there will be no exception." While the company has suspended its business with the producer and said it will conduct an investigation, it is not clear whether it has improved its systems or engaged with the affected stakeholders. [Response to Brazil 'Dirty List' allegation, 03/05/2019: https://news.mongabay.com/2019/05/slave-labor-found-at-second-starbucks-certified-brazilian-coffee-farm/]</t>
  </si>
  <si>
    <t>The individual elements of the assessment are met or not as follows: 
Score 1
• Met: Public response available: DPA, a joint venture between New-Zealand company Fonterra and Nestle that sells refrigerated products, said that did nothing wrong related to the case. [Reuters, 06/02/2019: https://www.reuters.com/article/us-brazil-trafficking-dairy/danone-and-nestle-owned-company-could-join-brazils-slavery-dirty-list-officials-idUSKCN1PV2IM] 
Score 2
• Not met: Response goes into detail: Although DPA and Nestle denied its responsibility in the case, the Companies did not provided any further details. [Reuters, 06/02/2019: https://www.reuters.com/article/us-brazil-trafficking-dairy/danone-and-nestle-owned-company-could-join-brazils-slavery-dirty-list-officials-idUSKCN1PV2IM]</t>
  </si>
  <si>
    <t>The individual elements of the assessment are met or not as follows: 
Score 1
• Met: Company policies address the general issues raised: The Company’s business principles cover all four core ILO standards. Additionally, it states that ‘we are committed to preventing accidents, injuries and illness related to work, and to protect employees, contractors and others involved along the value chain’. The Company’s Responsible Sourcing Standard also expects its suppliers to commit to respecting all four core ILO standards as well as the health and safety of their workers. [Nestle Corporate Business Principles, Jun 2010] 
• Met: Policies apply to the type of business relationships involved: The Company’s business principles cover all four core ILO standards. With respect the rights to freedom of association and collective bargaining the Company sets out alternatives measures where these rights are restricted by law: 'Facilitate and shall not hinder the development of parallel means for independent and free association and bargaining where the right to freedom of association and collective bargaining is restricted under law' _x000D_Additionally, it states that ‘we are committed to preventing accidents, injuries and illness related to work, and to protect employees, contractors and others involved along the value chain’. The Company’s Responsible Sourcing Standard also expects its suppliers to commit to respecting all four core ILO standards as well as the health and safety of their workers. [Responsible Sourcing Standard, Jul 2018: https://www.nestle.com/asset-library/documents/library/documents/suppliers/nestle-responsible-sourcing-standard-english.pdf] 
Score 2
• Met: Policies address the specific rights in question: In its Responsible Sourcing Standard, the company states that it is mandatory that 'Regular working hours, excluding overtime, shall be defined by contract and shall not exceed 48 hours per week or the legal limit, whichever is more stringent.' 'All overtime shall be voluntary and shall not exceed 12 hours per week. Overtime shall be used responsibly, taking into account the extent, frequency and hours worked by individual workers and the workforce as a whole. Overtime shall always be compensated in accordance with local laws.' 'The total hours worked in any 7-day period shall not exceed 60 hours'. 'Workers shall be provided with at least one day off in every 7-day period'. [Responsible Sourcing Standard, Jul 2018: https://www.nestle.com/asset-library/documents/library/documents/suppliers/nestle-responsible-sourcing-standard-english.pdf]</t>
  </si>
  <si>
    <t>The individual elements of the assessment are met or not as follows: 
Score 1
• Not met: Engages with affected stakeholders
• Not met: Encourages linked business to engage affected stakeholders
• Not met: Provides remedies to affected stakeholders: 'The Company said that upon finding out about the case, on October 2018, it ceased its relationship with the distributor involved. It also said that it is in the final stages of hiring an external auditor to verify the conditions in which their micro-distributors operate'. Although the Companies finished the relationship with the distributor involved on forced labor, there is no evidence that both Companies (DPA and Nestle) engaged with affected workers for remedy the adverse impacts. [Reuters, 06/02/2019: https://www.reuters.com/article/us-brazil-trafficking-dairy/danone-and-nestle-owned-company-could-join-brazils-slavery-dirty-list-officials-idUSKCN1PV2IM] 
• Not met: Has reviewed management systems to prevent recurrence: The Companies answered in a email to the journal that both Companies have come to adopt, in its distribution chain, measures to ensure that its commercial partners can contribute to the fight against work in conditions analogous to slavery. However, no further details were provided about the review of management system and practical measures adopted. [Reuters, 06/02/2019: https://www.reuters.com/article/us-brazil-trafficking-dairy/danone-and-nestle-owned-company-could-join-brazils-slavery-dirty-list-officials-idUSKCN1PV2IM] 
• Not met: Denies allegations, but has engaged affected stakeholders
• Not met: Denies allegations, but reviewed systems to prevent such impacts
Score 2
• Not met: Remedies are satisfactory to the victims
• Not met: Has improved systems and engaged affected stakeholders
• Not met: Denies allegations, but implements review recommendations
• Not met: Denies allegations, and ensures systems prevent such impacts</t>
  </si>
  <si>
    <t>• Headline: Solidar Suisse report accuses Nestle of sourcing palm oil produced from forced and child labor in Malaysia
• Area: Child Labour &amp; 
Forced Labou
• Story: In August 2019, A report released by Suisse Solidar, an NGO based in Switzerland, has documented the use of forced and child labour in two palm oil plantations  denoted as Mojokuto &amp; Suluk (not real names) in the Malaysian state of Sabah. The report notes that many of the workers on each of the plantations are undocumented migrants, subject to conditions of forced labour through debt bondage and retention of their identification documents by their employers. Additionally they report receiving threats of violence and possible deportation by police. The report also notes that child workers have been confirmed as being used in the fields of Mojokuto of the plantations. The report links the company Nestle to the plantations, stating, "Through our investigation, we can demonstrate that the Mojokuto plantation delivers its harvest to two palm oil mills, both of which are on Nestlé‘s 2018 list of palm oil mills. All other mills in the vicinity of Mojokuto are also listed. Mojokuto palm oil ends up in Nestlé‘s supply chain with almost certainty. The owner of the Suluk plantation also supplies palm oil to Nestlé."  In a statement to SwissInfo, the Nestle said "Human rights abuses and child labor have no place in our supply chain. We were informed of the allegations by Solidar Switzerland. We are in contact with them and wish to establish the facts in this matter. If the allegations are true, we will take decisive action." Furthermore, in a separate petition submitted to the Commissioner of U.S. Custom and Border Security two months earlier, the company was also linked to the use of forced labour by palm oil mills in Malaysia's state of Sabah.
• Sources: [Suisse Solidar - 08/2019: https://www.solidar.ch/sites/default/files/palmoel_report_2019_e_web.pdf][BHRRC - 20/09/2019: https://www.business-humanrights.org/en/malaysia-report-finds-child-labour-forced-labour-migrant-worker-abuses-at-nestl%C3%A9-palm-oil-suppliers-includes-comment-from-nestl%C3%A9][Swiss Info - 17/09/2019: https://www.swissinfo.ch/eng/responsible-business_nestl%C3%A9-criticised-over-migrant-palm-oil-workers-in-malaysia/45234426][Grant &amp; Eisenhofer - 24/06/2019: https://www.gelaw.com/esg-institute/ESG_Institute_Palm_Oil_Petition.pdf]</t>
  </si>
  <si>
    <t>The individual elements of the assessment are met or not as follows: 
Score 1
• Met: Public response available: The company has provided a public response to the allegations made in the Suisse Solidar, stating "Human rights abuses and child labor have no place in our supply chain. We were informed of the allegations by Solidar Switzerland. We are in contact with them and wish to establish the facts in this matter. If the allegations are true, we will take decisive action." [SwissInfo article on Suisse Solidar report, 17/09/2019: https://www.swissinfo.ch/eng/responsible-business_nestl%C3%A9-criticised-over-migrant-palm-oil-workers-in-malaysia/45234426] 
Score 2
• Not met: Response goes into detail: The company's response doesn't provide sufficient detail [SwissInfo article on Suisse Solidar report, 17/09/2019: https://www.swissinfo.ch/eng/responsible-business_nestl%C3%A9-criticised-over-migrant-palm-oil-workers-in-malaysia/45234426]</t>
  </si>
  <si>
    <t>The individual elements of the assessment are met or not as follows: 
Score 1
• Met: Company policies address the general issues raised: The Company is a signatory of the UN Global Compact, which includes the elimination of forced labour and child labour. [Corporate business principles, 07/2020: https://www.nestle.com/sites/default/files/asset-library/documents/library/documents/corporate_governance/corporate-business-principles-en.pdf] 
• Met: Policies apply to the type of business relationships involved: It policy applies also to business partners [Corporate business principles, 07/2020: https://www.nestle.com/sites/default/files/asset-library/documents/library/documents/corporate_governance/corporate-business-principles-en.pdf] 
Score 2
• Met: Policies address the specific rights in question: The Company's Responsible Sourcing Standard, which applies to both suppliers and sub-suppliers, has specific provisions against forced labour and child labour. In relation to the former, it states that suppliers shall 'Not require workers to lodge “deposits” as a condition of employment (e.g. workers’ passports or ID, work permits, bank books, ATM cards, or other personal documents), and workers are free to leave their employer after reasonable notice. Where presentation of these documents is required by law they shall be returned promptly, and in all cases immediately upon demand and cannot be confiscated from workers, even with individual worker or worker union consent.' 'Pay related costs in full and workers shall not be recharged nor see their salary deducted in any form to pay back the associated costs. In case working permits are a legal requirement for workers in their workplace, supplier shall pay related costs in full and workers shall not be recharged nor see their salary deducted in any form to pay back the associated costs.' In relation to child labour, it states 'In accordance with international labour standards, no person shall be employed under the age of 15 or under the age for completion of compulsory education, whichever is higher, except in the strict frame of the Family Farm Work described in 4.2.1: • If the Supplier employs young workers, defined as between the ages of 15 and 18, it shall demonstrate that the employment of young people contributes to their personal education and does not expose them to undue physical risks that can harm physical, mental or emotional development.' [Responsible Sourcing Standard, Jul 2018: https://www.nestle.com/asset-library/documents/library/documents/suppliers/nestle-responsible-sourcing-standard-english.pdf]</t>
  </si>
  <si>
    <t>The individual elements of the assessment are met or not as follows: 
Score 1
• Not met: Engages with affected stakeholders: Although the company states in response to the allegations made against it that "Human rights abuses and child labor have no place in our supply chain. We were informed of the allegations by Solidar Switzerland. We are in contact with them and wish to establish the facts in this matter. If the allegations are true, we will take decisive action." There is no further evidence that the company has engaged with the affected stakeholders involved. [Suisse Solidar Palm Oil report, August 2019: https://www.solidar.ch/sites/default/files/palmoel_report_2019_e_web.pdf] 
• Not met: Encourages linked business to engage affected stakeholders: The company has not provided evidence that it has encouraged its linked businesses, such as the plantations or mills where it sources palm oil from, to engage with the affected stakeholders. [Suisse Solidar Palm Oil report, August 2019: https://www.solidar.ch/sites/default/files/palmoel_report_2019_e_web.pdf] 
• Not met: Provides remedies to affected stakeholders: The company has not demonstrated evidence that remedy has been provided to the affected stakeholders working on the plantations. [Suisse Solidar Palm Oil report, August 2019: https://www.solidar.ch/sites/default/files/palmoel_report_2019_e_web.pdf] 
• Not met: Has reviewed management systems to prevent recurrence: The company has not provided evidence that it has reviewed its management systems in light of the allegations made in the Suisse Solidar report. [Suisse Solidar Palm Oil report, August 2019: https://www.solidar.ch/sites/default/files/palmoel_report_2019_e_web.pdf] 
Score 2
• Not met: Remedies are satisfactory to the victims: The company has not demonstrated evidence that remedy has been provided to the affected stakeholders working on the plantations. [Suisse Solidar Palm Oil report, August 2019: https://www.solidar.ch/sites/default/files/palmoel_report_2019_e_web.pdf] 
• Not met: Has improved systems and engaged affected stakeholders: The company has not provided evidence that it has improved its systems following the allegations raised in the report, nor that it has engaged, or encouraged its business partners to engage with the affected stakeholders on the palm oil plantations. [Suisse Solidar Palm Oil report, August 2019: https://www.solidar.ch/sites/default/files/palmoel_report_2019_e_web.pdf]</t>
  </si>
  <si>
    <t>The individual elements of the assessment are met or not as follows: 
Score 1
• Met: UNGC principles 1 &amp; 2: The Company 'is a participant in the United Nations Global Compact'. [Respecting Human Rights: Our Approach, 05/2020: 
https://s24.q4cdn.com/382246808/files/doc_downloads/2020/05/Newmont_HR-Approach_2020.pdf#http://
https://s24.q4cdn.com/382246808/files/doc_downloads/2020/05/Newmont_HR-Approach_2020.pdf] 
Score 2
• Met: UNGPs: As part of the message from the President and CEO in the 2019 Sustainability Report, he states 'We remain committed to implementing the UN Guiding Principles on Business and Human Rights, and we are incorporating feedback from the [CHRB] assessment to further demonstrate our commitment'. [2019 Sustainability Report, 2020: https://s24.q4cdn.com/382246808/files/doc_downloads/2019/sustainability/Newmont-2019-sustainability-report.pdf]</t>
  </si>
  <si>
    <t>The individual elements of the assessment are met or not as follows: 
Score 1
• Met: UNGC principles 3-6: The Company is a signatory of the UN Global Compact. [Respecting Human Rights: Our Approach, 05/2020: 
https://s24.q4cdn.com/382246808/files/doc_downloads/2020/05/Newmont_HR-Approach_2020.pdf#http://
https://s24.q4cdn.com/382246808/files/doc_downloads/2020/05/Newmont_HR-Approach_2020.pdf] 
• Met: Explicitly list All four ILO apply to EX BPs: The Company requires its suppliers 'to respect internationally proclaimed human rights and make sure that they are not complicit in human rights abuses; respect the labor rights of their employees, including freedom of association and the right to collective bargaining; prohibit all forms of forced and compulsory labor; not engage in child labor; and not discriminate in employment and occupation. These fundamental human rights are to be respected both within their own and within their affiliates’ operations and supply chains.' In addition, the Code of Conduct states that every Newmont partner, vendor and contractor engaged on behalf of the Company 'is accountable for complying with Newmont’s Code, Policies, Standards, Procedures, and Guidelines'. [Supplier Code of Conduct update 2020, N/A: https://www.newmont.com/about/governance-ethics/ &amp; Code of Conduct update 2019, 12/2019: https://s24.q4cdn.com/382246808/files/doc_downloads/about_us/code_of_conduct/2019Code-of-Conduct-Electronic-English-101719.pdf] 
Score 2
• Met: Explicit commitment to All four ILO Core: The Company states in its Sustainability Report the following in regards to freedom of association and collective bargaining: 'We recognize and respect our employees’ right to join a union and engage in collective bargaining without interference or fear of retaliation.' Also, according to its Modern Slavery Statement, the Company does not 'tolerate any form of slavery, human trafficking, forced or child labor.' The Company has a policy against discrimination, which can be found in its Code of Conduct: 'We recruit, select, place, promote and compensate employees on the basis of their qualifications for the job and do not discriminate against one another on the basis of national origin, race, religion, sex, sexual orientation, disability or age or any other attribute that is protected by local laws'. [2019 Sustainability Report, 2020: https://s24.q4cdn.com/382246808/files/doc_downloads/2019/sustainability/Newmont-2019-sustainability-report.pdf &amp; Modern Slavery Statement May 2020, 05/2020: https://s24.q4cdn.com/382246808/files/doc_downloads/sustainability/Modern_Slavery_statement/Newmont_Modern-Slavery-statement_2020.pdf#http://
https://s24.q4cdn.com/382246808/files/doc_downloads/sustainability/Modern_Slavery_statement/Newmont_Modern-Slavery-statement_2020.pdf] 
• Met: Respect H&amp;S of workers: The Company is committed to protecting 'the health and safety of its employees, contractors and visitors.' [Health and Safety Policy 2014, 28/04/2014: https://s24.q4cdn.com/382246808/files/doc_downloads/about_us/policies/Health-and-Safety-Policy-2014.pdf] 
• Met: H&amp;S applies to EX BPs: The Code of conduct, which applies to business partners, vendors and contractors states that 'We are committed to an accident and injury free workplace, and to protecting the health and wellbeing of our employees. Full and consistent implementation of Newmont Goldcorp’s safety standards, systems and procedures is required wherever we operate.' [Code of Conduct update 2019, 12/2019: https://s24.q4cdn.com/382246808/files/doc_downloads/about_us/code_of_conduct/2019Code-of-Conduct-Electronic-English-101719.pdf]</t>
  </si>
  <si>
    <t>The individual elements of the assessment are met or not as follows: 
Score 1
• Met: Commits to stakeholder engagement: The Company engages 'with local communities to build productive and healthy relationships and contribute to creating shared value.' It also states that 'Stakeholder engagement plans at the corporate, regional and site level ensure we deliver on our commitment to ongoing and honest dialogue and transparent, timely and fact-based communications with our stakeholders'. [Sustainability and Stakeholder Engagement Policy, 20/04/2016: https://s24.q4cdn.com/382246808/files/doc_downloads/about_us/policies/Policy_Sustainability-StakeholderEngagement.pdf &amp; 2018 Beyond the Mine report, 04/2019: https://www.newmontgoldcorp.com/wp-content/uploads/2019/04/Newmont_2018_Beyond_the_Mine_%E2%80%93_Full_Report.pdf] 
Score 2
• Met: Regular stakeholder design engagement: The Company states the following: 'Stakeholder engagement plans at the corporate, regional and site level ensure we deliver on our commitment to ongoing and honest dialogue and transparent, timely and fact-based communications with our stakeholders. […] In addition, stakeholder engagement helps inform our site-level management plans and validate our priorities and salient human rights issues.' In relation to host communities, the Company reports participation in social and environmental assessments (integrated environment and social impact assessment at the Sabajo Project in Suriname). [2018 Beyond the Mine report, 04/2019: https://www.newmontgoldcorp.com/wp-content/uploads/2019/04/Newmont_2018_Beyond_the_Mine_%E2%80%93_Full_Report.pdf]</t>
  </si>
  <si>
    <t>The individual elements of the assessment are met or not as follows: 
Score 1
• Not met: Commits to remedy: The Company states that 'we recognize our responsibility to respect fundamental human rights, mitigate risks, ensure those impacted by our activities have access to remedies and help realise many human rights through positive contributions that strengthen capacity and empower communities'. However, this information no longer seems to be publicly available on the Company website. No additional evidence found. [Social impact, 31/7/2019: https://www.newmontgoldcorp.com/sustainability/social/] 
Score 2
• Not met: Not obstructing access to other remedies: The Company prohibits 'retaliation toward an employee bringing forward a complaint, grievance or question'. Additionally, it states that its grievance mechanism 'ensures that stakeholders have access to other mechanisms via third-party facilitators or judicial means.' However, no evidence found of a commitment to not obstruct access to other remedies. [People Policy 2020 Update, 17/2/2020 &amp; Respecting Human Rights: Our Approach, 05/2020: 
https://s24.q4cdn.com/382246808/files/doc_downloads/2020/05/Newmont_HR-Approach_2020.pdf#http://
https://s24.q4cdn.com/382246808/files/doc_downloads/2020/05/Newmont_HR-Approach_2020.pdf] 
• Not met: Collaborating with other remedy initiatives: The Company has provided comments to CHRB regarding this indicator. However, evidence was not material.
• Not met: Work with EX BPs to remedy impacts: 'Suppliers should seek to address any complaints or grievances within their supply chain expeditiously (and within a maximum of 30 days)'. However, no evidence found of a commitment to work with business relationships to remedy adverse impacts, either through the business relationship's own mechanisms or through collaborating with them ion the development of third-party non-judicial remedies. [Supplier Code of Conduct update 2020, N/A: https://www.newmont.com/about/governance-ethics/]</t>
  </si>
  <si>
    <t>The individual elements of the assessment are met or not as follows: 
Score 1
• Met: Commits to ILO core conventions: See indicator A.1.2. The Company is signatory to the UNGC
• Met: Senior responsibility for HR: The Executive Vice President and Chief Sustainability and External Affairs Officer has the overall responsibility for human rights. This person reports directly to the CEO. [Respecting Human Rights: Our Approach, 05/2020: 
https://s24.q4cdn.com/382246808/files/doc_downloads/2020/05/Newmont_HR-Approach_2020.pdf#http://
https://s24.q4cdn.com/382246808/files/doc_downloads/2020/05/Newmont_HR-Approach_2020.pdf] 
Score 2
• Met: Day-to-day responsibility: The above Officer states the following: 'Day-to-day management of human rights resides with one of my team members – the Senior Vice President for External Relations and Social Responsibility.' The human resources department helps to deliver its commitment 'to respect employees’ rights to freedom of association and collective bargaining and implements the standards that prohibit the use of child, forced or bonded labor and enforce non-discriminatory treatment in employment.' The legal department 'is responsible for the contract clauses that manage supplier risk, and a range of other departments support [its] commitment to respecting the human rights outlined in the Universal Declaration of Human Rights, including the right to water'. [Respecting Human Rights: Our Approach, 05/2020: 
https://s24.q4cdn.com/382246808/files/doc_downloads/2020/05/Newmont_HR-Approach_2020.pdf#http://
https://s24.q4cdn.com/382246808/files/doc_downloads/2020/05/Newmont_HR-Approach_2020.pdf] 
• Not met: Day-to-day responsibility for EX BRs</t>
  </si>
  <si>
    <t>The individual elements of the assessment are met or not as follows: 
Score 1
• Met: Identifying risks in own operations: Met as the Company meets all requirements for Score 2
• Met: identifying risks in EX business partners: Met as the Company meets all requirements for Score 2
Score 2
• Met: Ongoing global risk identification: The Company has a standard to be followed by all entities controlled or managed by the Company. 'It is designed to complement and enhance the requirements in Newmont's Standards on Indigenous Peoples, Land Acquisition and Involuntary Ressetlement, Stakeholder Relationship Management, Cultural Resource Management and Social Baseline and Impact Assessment'.  'Sites shall maintain ongoing processes to identify, integrate and manage changes in human rights risks including through: (i) engagement with external stakeholders, (ii) capturing human rights risks in the Newmont risk management system and updating them during regular reviews (at least annually), (iii) capturing human rights related events in Newmont’s event management system, and (iv) capturing human rights related complaints and grievances'. 'Assessments shall identify and evaluate actual and potential human rights impacts from: (i) the Site’s own activities and; (ii) the Site’s business relationships (including relationships with suppliers, security forces and governments). Special attention shall be paid to identify and address the needs of vulnerable and/or marginalized community members who may be disproportionately affected by the Sites’ activities.' [Human Rights Standard 2020 update, 14/1/2020: https://s24.q4cdn.com/382246808/files/doc_downloads/2020/03/Human-Rights-Standard.pdf] 
• Met: In consultation with stakeholders: 'Assessments (integrated or standalone) shall be conducted by organizations/ individuals with demonstrable human rights expertise and credibility. Stakeholder concerns shall be addressed and documented during the assessment process. Participation shall be designed so that the process is inclusive, accessible, free from manipulation and undertaken in a timely and culturally appropriate manner'. [Human Rights Standard 2020 update, 14/1/2020: https://s24.q4cdn.com/382246808/files/doc_downloads/2020/03/Human-Rights-Standard.pdf] 
• Met: In consultation with HR experts: See above. Although the Company does not name the expert(s) consulted, the system requires specific human rights expert organisations to conduct the assessments. [Human Rights Standard 2020 update, 14/1/2020: https://s24.q4cdn.com/382246808/files/doc_downloads/2020/03/Human-Rights-Standard.pdf] 
• Met: Triggered by new circumstances: 'For new projects or significant changes to existing operations, Sites shall integrate an evaluation of human rights into their assessments (social impact assessments, risk assessments etc.).' [Human Rights Standard 2020 update, 14/1/2020: https://s24.q4cdn.com/382246808/files/doc_downloads/2020/03/Human-Rights-Standard.pdf] 
• Met: Explains use of HRIAs or ESIA (inc HR): If deemed necessary, sites 'shall undertake a stand-alone Human Rights Impact Assessment´. HRIAs 'may be required where: (i) resettlement will take place, (ii) risk assessments or SIA/ESIAs identify a number of human rights issues which could benefit from a deeper analysis, (iii) sites are facing widespread concerns over a range of human rights, (iv) NGOs or local communities have raised concerns around human rights performance'. [Human Rights Standard 2020 update, 14/1/2020: https://s24.q4cdn.com/382246808/files/doc_downloads/2020/03/Human-Rights-Standard.pdf]</t>
  </si>
  <si>
    <t>The individual elements of the assessment are met or not as follows: 
Score 1
• Met: Salient risk assessment (and  context): The Company indicates that it engaged internally across regions and functions and externally with human rights experts and key stakeholders to identify top salient human rights issues, and held a cross-functional corporate workshop to identify an initial set of potential human rights issues, which was followed by sessions with regional an site teams to determine the severity and likelihood for each issue. This process was refreshed in 2018. [Respecting Human Rights: Our Approach, 05/2020: 
https://s24.q4cdn.com/382246808/files/doc_downloads/2020/05/Newmont_HR-Approach_2020.pdf#http://
https://s24.q4cdn.com/382246808/files/doc_downloads/2020/05/Newmont_HR-Approach_2020.pdf] 
• Met: Public disclosure of salient risks: The Company discloses each salient issue together with a description and potentially affected stakeholders in each case. Salient human rights risks include 'Right to Life', 'Right to water and sanitation', 'Right to adequate living standard', 'Right to enjoy just and favourable conditions of work', 'Discrimination in employment/occupation', 'Right to health', 'Right to not be subject to slavery and forced labour', and 'Right to self-determination'. [Respecting Human Rights: Our Approach, 05/2020: 
https://s24.q4cdn.com/382246808/files/doc_downloads/2020/05/Newmont_HR-Approach_2020.pdf#http://
https://s24.q4cdn.com/382246808/files/doc_downloads/2020/05/Newmont_HR-Approach_2020.pdf] 
Score 2
• Met: Both requirements under score 1 met: See above.</t>
  </si>
  <si>
    <t>The individual elements of the assessment are met or not as follows: 
Score 1
• Met: Action Plans to mitigate risks: 'Sites or regions (as appropriate) shall form a cross-functional human rights working group which will provide oversight for the implementation of a Human Rights Management Plan. The Human Rights Management Plan will be standalone or incorporate the following areas into existing plans of relevance: (i) the mitigation measures Sites will take to address human rights risks or impacts identified in the assessments, (ii) metrics and/or other measures to track Site’s management of human rights risks or impacts, (iii) the function/department responsible and accountable for managing each human rights risk or impact, (iv) the human rights contact point for the region, (v) a tailored human rights training plan (including on the Voluntary Principles on Security and Human Rights), (vi) how complaint/grievance mechanisms will be used to identify trends in human rights complaints that may require changes to Site management systems, processes or activities, (vii) the resources required (time, human and financial) to implement the plan.' In addition, the document 'Respecting Human Rights: Our Approach' provides, for each salient issue, the relevant policies/standards, the leaf functions in charge of the issue, examples of actions taken to prevent or mitigate the impacts, and specific stakeholder engagement. [Human Rights Standard 2020 update, 14/1/2020: https://s24.q4cdn.com/382246808/files/doc_downloads/2020/03/Human-Rights-Standard.pdf &amp; Respecting Human Rights: Our Approach, 05/2020: 
https://s24.q4cdn.com/382246808/files/doc_downloads/2020/05/Newmont_HR-Approach_2020.pdf#http://
https://s24.q4cdn.com/382246808/files/doc_downloads/2020/05/Newmont_HR-Approach_2020.pdf] 
• Met: Including amongst EX BPs: 'In the event that Newmont becomes aware of a human rights issue in its supply chain, Newmont shall request that the relevant supplier conduct an investigation and develop an action plan to address the issue. Newmont shall notify the supplier that it may be subject to a variety of legal implications associated with such issue, including potential termination of the contract in question.' 'Sites shall implement processes to mitigate human rights risks throughout the supplier life cycle that include, at a minimum, prequalification, training, auditing and corrective action plans'. [Human Rights Standard 2020 update, 14/1/2020: https://s24.q4cdn.com/382246808/files/doc_downloads/2020/03/Human-Rights-Standard.pdf] 
• Met: Example of Actions decided: For example, in relation to the salient issue of 'self determination', the Company indicates which four documents are relevant to the issue, describes some actions taken in relation to this, including 'cultural resource management, impact assessments, complaints &amp; grievance mechanism'. One concern identified was 'Lack of coordinated &amp; collaborative engagement with Indigenous groups on land management programs'. In addition, it provides an example of actions taken to address concerns: 'Collaboration with land councils and academia on scoping studies and projects (e.g. on rehabilitation and closure and analysis of market opportunities for IP programs)'. [Respecting Human Rights: Our Approach, 05/2020: 
https://s24.q4cdn.com/382246808/files/doc_downloads/2020/05/Newmont_HR-Approach_2020.pdf#http://
https://s24.q4cdn.com/382246808/files/doc_downloads/2020/05/Newmont_HR-Approach_2020.pdf] 
Score 2
• Met: Both requirements under score 1 met: See above.</t>
  </si>
  <si>
    <t>The individual elements of the assessment are met or not as follows: 
Score 1
• Met: System to check if Actions are effective: The Company requires that 'Sites shall monitor and evaluate the issues being raised through their complaint mechanisms regularly to identify trends in human rights that may require changes to management systems, processes or activities.' Also, 'Human rights management plans shall be updated on an on-going basis as risks and impacts change. Updated plans shall consider: (i) an evaluation of responses to actual and potential human rights impacts; (ii) modification to systems and process to improve performance'. [Human Rights Standard 2020 update, 14/1/2020: https://s24.q4cdn.com/382246808/files/doc_downloads/2020/03/Human-Rights-Standard.pdf] 
• Not met: Lessons learnt from checking effectiveness: The Company reviewed its Supplier Risk Management program (SRiM): 'One important lesson learned in implementing the SRiM program is that automated processes alone are not enough to adequately identify and manage risk. Although pre-qualification screening flags potential human rights risks, the process also requires a review by individuals who have an awareness of the supplier, their current controls, and the type of goods or services they provide. While this takes more time, it provides a more accurate assessment of risk and ensures appropriate suppliers are selected for human rights training. To support our target objectives for 2020 and SRiM implementation, we worked with Verite — an independent nonprofit civil society organization working to address labor rights issues in supply chains. Verite helped identify remedies that benefit workers and companies alike as part of a human rights audit program. We piloted the program in Peru and Ghana. The pilot, which covered three suppliers, identified a need to improve worker protections such as having policies in place that explicitly reference international human rights standards, hiring from local communities, providing adequate rest, paying wages on time, and providing adequate provisions to its employees'. However, this indicator looks for evidence of lessons learnt in relation to a specific salient issue. Evidence found refers to improving processes, rather than specific measures for a particular impact/risk. The Company provided additional comments to CHRB regarding this indicator. However, evidence was not material. [2019 Sustainability Report, 2020: https://s24.q4cdn.com/382246808/files/doc_downloads/2019/sustainability/Newmont-2019-sustainability-report.pdf] 
Score 2
• Not met: Both requirement under score 1 met: See above</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</si>
  <si>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Met: Comms plan re action plans for risks: See indicator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Met: Responding to affected stakeholders concerns: The Company provides an example of responding to stakeholder concerns: Following a series of blockades in its Mexico operations, the Company entered negotiations with the affected stakeholders with support of the government. 'Following engagement with community leaders and state and federal government officials, operations recommenced in late October [2019]. Union officials, employees, the communities and other influential stakeholders were regularly kept apprised of developments'. The Company additionally reached a water agreement with the community and signed a memorandum of understanding relating to the other issues raised. [2019 Sustainability Report, 2020: https://s24.q4cdn.com/382246808/files/doc_downloads/2019/sustainability/Newmont-2019-sustainability-report.pdf] 
• Not met: Ensuring affected stakeholders can access communications</t>
  </si>
  <si>
    <t>The individual elements of the assessment are met or not as follows: 
Score 1
• Met: Channel accessible to all workers: Workers have two options. There is 'an internal process for workers to file grievances and complaints either through their manager or a human resources representative' and 'The Integrity Help Line – a confidential channel for workers and external stakeholders to report any concern about compliance with our Code, including potential human rights issues'. [Respecting Human Rights: Our Approach, 05/2020: 
https://s24.q4cdn.com/382246808/files/doc_downloads/2020/05/Newmont_HR-Approach_2020.pdf#http://
https://s24.q4cdn.com/382246808/files/doc_downloads/2020/05/Newmont_HR-Approach_2020.pdf] 
Score 2
• Met: Number grievances filed, addressed or resolved: In 2017, there were 33 grievances or allegations filed, 32 about discrimination in the workforce and one about security forces. Relating to discrimination: 'Seven formal grievances related to discrimination in the workforce were filed at our operations in Nevada, and one grievance was filed at the Cripple Creek &amp; Victor operation in Colorado. Senior management and personnel in our human resources and legal departments investigated the grievances. Substantiated complaints involved discipline up to and including termination. Our Ethics Solutions Tool tracked 24 different allegations with human rights implications. Issues ranged from allegations of discrimination based on gender or race to allegations of sexual harassment'. The Company has provided more recent evidence, however, it was not possible to aggregate the total number of human rights-related complaints filed, addrssed or resolved. Existing evidence is still valid. [Beyond the Mine download, 2017: https://sustainabilityreport.newmont.com/2017/print-site] 
• Met: Channel is available in all appropriate languages: The online mechanism is available in English, Spanish, and Dutch. With the telephone option 'interpreters are available in these languages 24 hours a day.' According to the Annual report, the Company has operations in the USA, Australia, Ghana, Peru and Suriname. [Ethics Point, N/A: https://secure.ethicspoint.com/domain/media/en/gui/25132/index.html &amp; About Ethics tool, N/A: https://secure.ethicspoint.com/domain/media/en/gui/25132/about.pdf] 
• Met: Opens own system to EX BPs workers: As indicated above, the the Integrity Line is open to external stakeholders to file complaints related to operations. [Respecting Human Rights: Our Approach, 05/2020: 
https://s24.q4cdn.com/382246808/files/doc_downloads/2020/05/Newmont_HR-Approach_2020.pdf#http://
https://s24.q4cdn.com/382246808/files/doc_downloads/2020/05/Newmont_HR-Approach_2020.pdf]</t>
  </si>
  <si>
    <t>The individual elements of the assessment are met or not as follows: 
Score 1
• Met: Grievance mechanism for community: As stated in C.1, the Integrity Line is available to external stakeholders. There is also 'an operational-level mechanism that is required at all sites to address external stakeholder concerns in a timely and effective manner to avoid conflict and build trust' called the complaints and grievances mechanism and registers. In addition, the Sustainability and external relations standard (referencing a different document) states that 'Sites shall maintain community complaint and grievance mechanisms consistent with the UN Guiding Principles on Business and Human Rights. Sites shall inform the corporate S&amp;ER team of the actions being taking to address: (i) a complaint/grievance/incident that is flagged as a human rights issue by the complainant or; (ii) a complaint/grievance/incident that has the potential or may be perceived to have a negative impact on human rights'. [Respecting Human Rights: Our Approach, 05/2020: 
https://s24.q4cdn.com/382246808/files/doc_downloads/2020/05/Newmont_HR-Approach_2020.pdf#http://
https://s24.q4cdn.com/382246808/files/doc_downloads/2020/05/Newmont_HR-Approach_2020.pdf &amp; Human Rights Standard 2020 update, 14/1/2020: https://s24.q4cdn.com/382246808/files/doc_downloads/2020/03/Human-Rights-Standard.pdf] 
Score 2
• Met: Describes accessibility and local languages: As described above, the Complaints &amp; Grievances mechanism is required at all sites and that those follow the UN Guiding Principles on Business and Human Rights. [Respecting Human Rights: Our Approach, 05/2020: 
https://s24.q4cdn.com/382246808/files/doc_downloads/2020/05/Newmont_HR-Approach_2020.pdf#http://
https://s24.q4cdn.com/382246808/files/doc_downloads/2020/05/Newmont_HR-Approach_2020.pdf] 
• Met: EX BPs communities use global system: See above. The Company's own grievance mechanism is open to anyone who wishes to raise a complaint related to operations. [Respecting Human Rights: Our Approach, 05/2020: 
https://s24.q4cdn.com/382246808/files/doc_downloads/2020/05/Newmont_HR-Approach_2020.pdf#http://
https://s24.q4cdn.com/382246808/files/doc_downloads/2020/05/Newmont_HR-Approach_2020.pdf]</t>
  </si>
  <si>
    <t>The individual elements of the assessment are met or not as follows: 
Score 1
• Not met: Describes how remedy has been provided: The Company has provided a third part analysis of the situation in the Merian mine, which includes a list of recommendations. However, it is unclear whether the Company followed through on these recommendations. In the case of a land dispute in Peru, the Company identified three steps for addressing this and general areas of improvement. However, they don't seem related to providing remedy, as they refer to intensify dialogue and establishing action plans for implementation of improvement areas. The Company has provided comments to CHRB regarding this indicator. However, no evidence found of specific remedies provided to victims. [Lessons from a Suriname case study, 4/2017: https://www.colorado.edu/law/sites/default/files/attached-files/merian-expert-advisory-panel_final-report1.pdf &amp; Newmont Responds to Independent Report on Land Dispute in Peru, 28/9/2016: https://www.newmontgoldcorp.com/newsroom/news-details/?newsId=6572696a-75dd-4fc1-a489-3f27cde60c19] 
• Not met: Says how it would remedy key sector risks: The Company has provided comments to CHRB regarding this indicator. However, evidence was not material.
Score 2
• Not met: Changes introduced to stop repetition: The Company reviewed its Supplier Risk Management program (SRiM): 'One important lesson learned in implementing the SRiM program is that automated processes alone are not enough to adequately identify and manage risk. Although pre-qualification screening flags potential human rights risks, the process also requires a review by individuals who have an awareness of the supplier, their current controls, and the type of goods or services they provide. While this takes more time, it provides a more accurate assessment of risk and ensures appropriate suppliers are selected for human rights training. To support our target objectives for 2020 and SRiM implementation, we worked with Verite — an independent nonprofit civil society organization working to address labor rights issues in supply chains. Verite helped identify remedies that benefit workers and companies alike as part of a human rights audit program. We piloted the program in Peru and Ghana. The pilot, which covered three suppliers, identified a need to improve worker protections such as having policies in place that explicitly reference international human rights standards, hiring from local communities, providing adequate rest, paying wages on time, and providing adequate provisions to its employees’. The Company also reports in relation to learning lessons from fatalities. However, no evidence found about changes introduced. [Newmont Responds to Independent Report on Land Dispute in Peru, 28/9/2016: https://www.newmontgoldcorp.com/newsroom/news-details/?newsId=6572696a-75dd-4fc1-a489-3f27cde60c19 &amp; 2019 Sustainability Report, 2020: https://s24.q4cdn.com/382246808/files/doc_downloads/2019/sustainability/Newmont-2019-sustainability-report.pdf] 
• Not met: Approach to learning from incident to prevent future impacts
• Not met: Evaluation of the channel/mechanism</t>
  </si>
  <si>
    <t>• Headline: 6 workers killed by a tunnel roof collapse at Newmont Ahafo gold mine in Ghana
• Area: H&amp;S
• Story: On April 7th, 2018, 6 construction workers died and 2 sustained minor injuries in an accident at Newmonts Ahafo gold mine in Ghana, forcing the surface mine to suspend its operations. A tunnel roof collapsed on the workers at the construction site of an expanded gold processing plant. 
Operations at Ahafo have been temporarily shut and Newmont Ghana has notified families of the deceased. All other employees working in the area have been safely relocated and the scene of the accident secured, said Agbeko Azumah, external relations and communications manager. Hadded Ghana's mining inspectorate had begun investigations into the accident but he could not say immediately when operations will resume.
In 2019, Newmont merged with Goldcorp and was renamed Newmont Goldcorp
• Sources: [Ghana Web - 05/06/2018: https://www.ghanaweb.com/GhanaHomePage/business/Newmont-to-study-Ahafo-Minerals-Expansion-AME-accident-report-address-findings-657614][Reuters - 08/04/2018: https://www.reuters.com/article/us-newmont-suspension/newmont-suspends-operations-at-ghana-mine-after-six-workers-killed-idUSKBN1HF0UN][Bloomberg - 09/04/2018: https://www.bloomberg.com/news/articles/2018-04-09/newmont-suspends-ghana-operations-after-six-killed-in-accident][AllAfrica - 05/06/2018: https://allafrica.com/stories/201806050774.html]</t>
  </si>
  <si>
    <t>The individual elements of the assessment are met or not as follows: 
Score 1
• Met: Public response available: The Company's President and CEO Gary Goldberg issued a statement following the collapse of the mine. "On behalf of the entire Newmont family I would like to express our deepest sorrow and extend our heartfelt condolences to the families, friends and co-workers of the victims...Our priorities right now are to support the families of those who lost loved ones in this terrible accident, and to cooperate with authorities to investigate its causes.” [Ahafo mine collapse response, 04/07/2018: https://www.newmontgoldcorp.com/newsroom/news-details/?newsId=908699a7-c56f-4648-9906-96e420f14d3a] 
Score 2
• Met: Response goes into detail: The Company also said in a statement "A contractor crew of eight people was working inside the reclaim tunnel of the Ahafo Mill Expansion project when the roof of the tunnel collapsed. Of these eight, two individuals escaped with minor injuries. Emergency response teams were immediately dispatched to scene of the accident but six people lost their lives in the roof collapse. Newmont Ghana immediately notified authorities and is cooperating with the police in their investigation. Operations at Ahafo have been suspended, and the Ahafo Mill Expansion project will be suspended until Newmont is satisfied that work can recommence safely. Company representatives are notifying the families of the deceased, and providing them and co-workers with support and counselling." [Ahafo mine collapse response, 04/07/2018: https://www.newmontgoldcorp.com/newsroom/news-details/?newsId=908699a7-c56f-4648-9906-96e420f14d3a]</t>
  </si>
  <si>
    <t>The individual elements of the assessment are met or not as follows: 
Score 1
• Met: Company policies address the general issues raised: The company has a health &amp; safety policy which says, "This Policy reflects Newmont’s commitment to protect the health and safety of its employees, contractors and visitors. It requires the implementation of Health and Safety (H&amp;S) Management Standards, based on the principles of quality systems, H&amp;S Technical Standards that address key fatal risk areas for mining and mining-related activities, and H&amp;S Health and Hygiene Standards that minimize various risks to the health of employees, contractors and visitors." [Health &amp; Safety Policy, 28/04/2018: http://www.newmontgoldcorp.com/wp-content/uploads/2019/03/Health-and-Safety-Policy-2014.pdf] 
• Met: Policies apply to the type of business relationships involved: The company says " Our Supplier contracts require that Suppliers comply with all applicable Newmont Goldcorp site and workplace policies, standards and procedures related to health and safety." [Supplier Code of Conduct: ttps://www.newmontgoldcorp.com/about/governance-ethics &amp; Health &amp; Safety Policy, 28/04/2018: http://www.newmontgoldcorp.com/wp-content/uploads/2019/03/Health-and-Safety-Policy-2014.pdf] 
Score 2
• Met: Policies address the specific rights in question: The company discloses data relating to injury rates, lost days and fatalities. [Safety Report, 2017: https://sustainabilityreport.newmont.com/2017/our-people/safety]</t>
  </si>
  <si>
    <t>The individual elements of the assessment are met or not as follows: 
Score 1
• Met: Engages with affected stakeholders: The company in its most recent update said, "Newmont Ghana offered its condolences and support to the bereaved families of the six contractors who lost their lives on 7 April in the tragic construction accident at the Ahafo Mill Expansion project site. The company also continues to cooperate with the Inspectorate Division of the Minerals Commission to support their investigation of the accident"…."Newmont Ghana is providing support and counselling services to the families, Consar employees, as well as its employees. The Company will provide updates as new information becomes available." [Newmont Ghana Media release on Ahafo Mine incident, 04/05/2019: https://www.newmontgoldcorp.com/document/newmont-ghana-welcomes-completion-of-minerals-commission-investigation-into-ahafo-mill-expansion-construction-accident/ &amp; Ahafo mine collapse response, 04/07/2018: https://www.newmontgoldcorp.com/newsroom/news-details/?newsId=908699a7-c56f-4648-9906-96e420f14d3a] 
• Met: Encourages linked business to engage affected stakeholders: The company Newmont Ghana says it has engaged with the affected families and workers, along with cooperating with the inspectorate division of the minerals commission to support their investigation of the accident. [Newmont Ghana Media release on Ahafo Mine incident, 04/05/2019: https://www.newmontgoldcorp.com/document/newmont-ghana-welcomes-completion-of-minerals-commission-investigation-into-ahafo-mill-expansion-construction-accident/ &amp; Ahafo mine collapse response, 04/07/2018: https://www.newmontgoldcorp.com/newsroom/news-details/?newsId=908699a7-c56f-4648-9906-96e420f14d3a] 
• Not met: Provides remedies to affected stakeholders: The company has previously said  it is providing "support and counselling services to the families, Consar employees, and its employees". Subsequently, following the release of the Inspectorate Division of the Minerals Commission's findings by the Minister of Land and Natural Resources in June 2018, Newmont said it was finalizing a long-term, comprehensive and sustainable financial assistance package for the grieving families. However there is no further public evidence that this compensation and remedy has been provided to the affected families. [2018 Beyond the Mine report, 04/2019: https://www.newmontgoldcorp.com/wp-content/uploads/2019/04/Newmont_2018_Beyond_the_Mine_%E2%80%93_Full_Report.pdf &amp; Newmont Ghana Media release on Ahafo Mine incident, 04/05/2019: https://www.newmontgoldcorp.com/document/newmont-ghana-welcomes-completion-of-minerals-commission-investigation-into-ahafo-mill-expansion-construction-accident/] 
• Met: Has reviewed management systems to prevent recurrence: The company in its most recent update said "The Ahafo Mill Expansion project and all surface civil construction work will remain suspended until Newmont and the authorities are satisfied that work can resume safely." It also pledged to review the report released by the Minister of Land and Natural Resources in June 2018 and work closely to follow up on each of the instructions in the report. In its 2018 'Beyond the Mine' report, the company said following an in-depth investigation into the root causes of the collapse, sites and office locations across our business held sessions on the accident’s critical learnings. The company said More than 9,500 employees and contractors participated in these sessions where discussion focused on preventative actions to avoid future accidents. [2018 Beyond the Mine report, 04/2019: https://www.newmontgoldcorp.com/wp-content/uploads/2019/04/Newmont_2018_Beyond_the_Mine_%E2%80%93_Full_Report.pdf &amp; Newmont Ghana Media release on Ahafo Mine incident, 04/05/2019: https://www.newmontgoldcorp.com/document/newmont-ghana-welcomes-completion-of-minerals-commission-investigation-into-ahafo-mill-expansion-construction-accident/] 
Score 2
• Not met: Remedies are</t>
  </si>
  <si>
    <t>• Headline: Federal court ordered Newmont to turn over evidence relating to police repression of protestors against Newmont's Conga project.
• Area: Right to security -
• Story: March 19, 2015: A federal US court ordered Newmont Mining to turn over evidence relating to police repression of protestors against Newmonts proposed Conga mine in northern Peru. EarthRights International (ERI) filed the request in 2014 on behalf of Elmer Eduardo Campos Álvarez, a 33-year-old Peruvian farmer. Mr. Campos was paralyzed from the waist down in 2011 when he was shot in the back while peacefully protesting near the mine. 
Mr. Campos, a resident of Pes Cajamarca province, where the Conga mine is planned, was among at least 24 protestors injured on November 29, 2011. He alleges he was shot by Peruvian National Police officers, under contract to Minera Yanacocha, a joint venture majority-owned and managed by Newmont. In addition to being permanently paralyzed, Mr. Campos lost a kidney and his spleen as a result of the brutality .
In response to the ruling, Mr. Campos stated: I am very happy about this news that the judge in Colorado has done justice because here in Peru there is no real justice for farmers. Both a criminal investigation against the two commanding police officers and a civil lawsuit against the police are currently proceeding in Peru.  The court also granted Mr. Campos' request to take a deposition of a Newmont representative.
In 2019, Newmont merged with Goldcorp and was renamed Newmont Goldcorp
• Sources: [Mining.com - 19/03/2015: http://www.mining.com/web/newmont-mining-ordered-turn-evidence-peruvian-wounded-protest/][ Mines and Communities - 19/03/2015: http://www.minesandcommunities.org/article.php?a=12932][Earthrights International: https://earthrights.org/case/campos-alvarez-v-newmont-mining/][Coordinadora Nacional De Derechos Humanos - 13/11/2017: https://www.business-humanrights.org/es/per%C3%BA-audiencia-judicial-decidir%C3%A1-si-minera-yanacocha-debe-indemnizar-a-herido-durante-conflictos-por-su-proyecto-conga]</t>
  </si>
  <si>
    <t>The individual elements of the assessment are met or not as follows: 
Score 1
• Not met: Public response available: In 2011, during protests at the Conga mine, the company's CEO Richard O'Brien said "Newmont has nearly two decades of successful partnerships with the governments and communities at our Peruvian operations. We remain dedicated to the safety and security of our employees and host communities. We will continue to engage in peaceful dialogue with local community leaders and government representatives. We believe that the multi-year approval process followed by Yanacocha and the Peruvian government for the Conga project thoroughly considered impacts to the environment, including water resources in the region…Should we be unable to continue with our current development plan at Conga, the scale and diversity of Newmont's global portfolio provides us with flexibility to reprioritize and reallocate capital to maintain focus on our strategic objectives through development alternatives in Nevada, Canada, Ghana, Indonesia and Suriname." However this response was made in 2011, and no subsequent response has been provided concerning the specific case of Elmer Eduardo Campos Álvarez. [Conga Mine protest company response, 30/11/2011: https://www.newmontgoldcorp.com/newsroom/news-details/?newsId=9ecc0e1a-7856-4534-985f-c9abfccdb755] 
Score 2
• Not met: Response goes into detail: Although the company's CEO at the time provided a response to the protests that occurred at the Conga mine, there has been no response since which provides sufficient detail regarding the specific case of Elmer Eduardo Campos Álvarez. [Conga Mine protest company response, 30/11/2011: https://www.newmontgoldcorp.com/newsroom/news-details/?newsId=9ecc0e1a-7856-4534-985f-c9abfccdb755]</t>
  </si>
  <si>
    <t>The individual elements of the assessment are met or not as follows: 
Score 1
• Met: Company policies address the general issues raised: The company says "Our human rights approach is aligned to a number of voluntary standards including the UN Guiding Principles on Business and Human Rights (the “Guiding Principles”) and the fundamental requirement that we do no harm". It also has commitment to the Global Compact Principle 1 and 2. [Sustainability and Stakeholder Engagement Policy, 20/04/2016: https://s24.q4cdn.com/382246808/files/doc_downloads/about_us/policies/Policy_Sustainability-StakeholderEngagement.pdf &amp; Guide to respecting Human Rights, April 2018: https://s1.q4cdn.com/259923520/files/doc_downloads/2018/Newmont_GuidetoRespectingHumanRights_April2018.pdf] 
• Met: Policies apply to the type of business relationships involved: The company's 'Sustainability and Stakeholder Engagement Policy' which refers to the Voluntary Principles on Security and Human Rights says "This Policy reflects Newmont’s commitment to sustainable development. It requires all employees and contractors to comply with social, environmental, and political laws and regulations, as well as Newmont Standards. [Supplier Code of Conduct: ttps://www.newmontgoldcorp.com/about/governance-ethics] 
Score 2
• Met: Policies address the specific rights in question: The company says it is committed to the Voluntary Principles on Security and Human Rights "Newmont is committed to the continued implementation of the Voluntary Principles, which underpin our values and are reflected in our annual sustainability report, (Beyond the Mine - Our Social and Environmental Performance). The Voluntary Principles continue to provide a valuable framework for guiding our approach to security arrangements at our operations to help ensure we respect human rights." [Sustainability and Stakeholder Engagement Policy, 20/04/2016: https://s24.q4cdn.com/382246808/files/doc_downloads/about_us/policies/Policy_Sustainability-StakeholderEngagement.pdf &amp; Annual Report on Voluntary Principles on Security and Human Rights, 02/18: https://s1.q4cdn.com/259923520/files/doc_downloads/Newmont.pdf]</t>
  </si>
  <si>
    <t>The individual elements of the assessment are met or not as follows: 
Score 1
• Not met: Engages with affected stakeholders: The company has provided no evidence that it has engaged with Mr. Campos-Alvarez outside of legal proceedings. [Conga Mine protest company response, 30/11/2011: https://www.newmontgoldcorp.com/newsroom/news-details/?newsId=9ecc0e1a-7856-4534-985f-c9abfccdb755] 
• Not met: Encourages linked business to engage affected stakeholders: The company owned 51.35% of Minera Yanacocha as disclosed in its 2017 10-K filing, however there is no public evidence of the company encouraging Minera Yanacocha or any of its linked businesses to engage with Mr. Campos-Alvarez or any other of the individuals affected by the violence in the 2011 protests. [Conga Mine protest company response, 30/11/2011: https://www.newmontgoldcorp.com/newsroom/news-details/?newsId=9ecc0e1a-7856-4534-985f-c9abfccdb755 &amp; 10-K Annual Report, 2018: https://www.newmontgoldcorp.com/wp-content/uploads/2019/06/2018-Newmont-Annual-Report-Web-Posting-Bookmarked-PDF-002.pdf] 
• Not met: Provides remedies to affected stakeholders: There is no public evidence of the company providing remedy to the individuals injured by security forces during the 2011 protests. Additionally the company has been engaged in legal proceedings with Mr. Campos-Alvarez and thus no remedy has been provided so far. [Conga Mine protest company response, 30/11/2011: https://www.newmontgoldcorp.com/newsroom/news-details/?newsId=9ecc0e1a-7856-4534-985f-c9abfccdb755] 
• Not met: Has reviewed management systems to prevent recurrence: The company has not provided any public evidence of reviewing management systems in the wake of the protests. However in its 2017 10-K filing, the company noted that "The recurrence of significant political or community
opposition or protests could continue to adversely affect the Conga Project’s development and the continued operation of Yanacocha", and that it..."did not anticipate being able to develop Conga for the foreseeable future". [Conga Mine protest company response, 30/11/2011: https://www.newmontgoldcorp.com/newsroom/news-details/?newsId=9ecc0e1a-7856-4534-985f-c9abfccdb755 &amp; 10-K Annual Report, 2018: https://www.newmontgoldcorp.com/wp-content/uploads/2019/06/2018-Newmont-Annual-Report-Web-Posting-Bookmarked-PDF-002.pdf] 
Score 2
• Not met: Remedies are satisfactory to the victims: There is no public evidence that the company has provided remedy to any of the victims involved in the 2011 protests, nor that those victims have been satisfied with any remedy offered. [Conga Mine protest company response, 30/11/2011: https://www.newmontgoldcorp.com/newsroom/news-details/?newsId=9ecc0e1a-7856-4534-985f-c9abfccdb755] 
• Not met: Has improved systems and engaged affected stakeholders: There is no evidence that the company has reviewed its security systems, nor that it has engaged the victims and affected stakeholders since the 2011 protests. [Conga Mine protest company response, 30/11/2011: https://www.newmontgoldcorp.com/newsroom/news-details/?newsId=9ecc0e1a-7856-4534-985f-c9abfccdb755]</t>
  </si>
  <si>
    <t>• Headline: Newmont sued by a Peruvian farmer for physical and psychological abuse.
• Area: Right to security
• Story: In September 2017, Earth Rights International (ERI), together with Maxima Acuña Atalaya de Chaupe and her family, have filed a lawsuit in Delaware federal court against Newmont Mining Corporation and three of its corporate affiliates. The lawsuit seeks to stop a pattern of harassment and physical and psychological abuse that the Chaupe family reportedly suffered at the hands of security personnel working on behalf of Newmont and its corporate affiliates. The family alleges that they have been physically attacked and threatened. They also assert that Newmont's agents have destroyed their property and possessions, and killed or attacked their pets and livestock in 2011.
This event does not change our assessment of the severity of these. On the 11 April 2018, the federal court in Delaware granted Newmont’s motion to dismiss indicating the suit belonged in Peruvian, not U.S., courts. The order issued by the court contains jurisdictional conditions that were agreeable to Newmont. In August 2018 the Chaupe family filed a brief against the US Courts decision to relocate the case to Peru, the Defense for Newmont filed a brief in September 2018 in support of the courts decision.
In 2019, Newmont merged with Goldcorp and was renamed Newmont Goldcorp
• Sources: [RESOLVE Report of the Independent Fact finding Mission - 28/09/2016: https://www.resolve.ngo/docs/yiffm-final-report-english.pdf]["Acuna v. Newmont Complaint" - 15/09/2017: https://earthrights.org/case/maxima-acuna-atalaya-v-newmont-mining-corp/acuna_v-_newmont_complaint_-_final_0-3/][Earth Rights International - 04/05/2018: https://earthrights.org/media/peruvian-farmers-appeal-fight-hold-newmont-accountable-u-s-court/][Earth Rights International - 09/12/2018: https://earthrights.org/case/maxima-acuna-atalaya-v-newmont-mining-corp/#media]</t>
  </si>
  <si>
    <t>The individual elements of the assessment are met or not as follows: 
Score 1
• Met: Public response available: The Company has a number of public responses available to this land dispute which has been ongoing since 2011, the last response to the dispute is from 24 April 2018. [Chaupe land dispute company responses, 2018: https://www.newmontgoldcorp.com/chaupe-family-land-dispute/] 
Score 2
• Met: Response goes into detail: The company's latest response (24 April 2018) details the latest developments in the legal case between Newmont Mining and the Chaupe family in the US courts. It also details allegations of trespassing against the Acuna family, arguing that the company's responses were both responsible and lawful and complied with Peruvian law. [Chaupe land dispute company responses, 2018: https://www.newmontgoldcorp.com/chaupe-family-land-dispute/]</t>
  </si>
  <si>
    <t>The individual elements of the assessment are met or not as follows: 
Score 1
• Met: Company policies address the general issues raised: The company says "Our human rights approach is aligned to a number of voluntary standards including the UN Guiding Principles on Business and Human Rights (the “Guiding Principles”) and the fundamental requirement that we do no harm". Also, the Company is a member of the Global Compact. [Sustainability and Stakeholder Engagement Policy, 20/04/2016: https://s24.q4cdn.com/382246808/files/doc_downloads/about_us/policies/Policy_Sustainability-StakeholderEngagement.pdf &amp; Guide to respecting Human Rights, April 2018: https://s1.q4cdn.com/259923520/files/doc_downloads/2018/Newmont_GuidetoRespectingHumanRights_April2018.pdf] 
• Met: Policies apply to the type of business relationships involved: The company's 'Sustainability and Stakeholder Engagement Policy' which refers to the Voluntary Principles on Security and Human Rights says "This Policy reflects Newmont’s commitment to sustainable development. It requires all employees and contractors to comply with social, environmental, and political laws and regulations, as well as Newmont Standards. [Code of Conduct: https://www.newmontgoldcorp.com/wp-content/uploads/2019/03/2017-Newmont-Code-of-Conduct.pdf &amp; Supplier Code of Conduct: ttps://www.newmontgoldcorp.com/about/governance-ethics] 
Score 2
• Met: Policies address the specific rights in question: The company is a signatory to the Voluntary Principles on Security and Human Rights. [Sustainability and Stakeholder Engagement Policy, 20/04/2016: https://s24.q4cdn.com/382246808/files/doc_downloads/about_us/policies/Policy_Sustainability-StakeholderEngagement.pdf &amp; Annual Report on Voluntary Principles on Security and Human Rights, 02/18: https://s1.q4cdn.com/259923520/files/doc_downloads/Newmont.pdf]</t>
  </si>
  <si>
    <t>The individual elements of the assessment are met or not as follows: 
Score 1
• Met: Engages with affected stakeholders: The company in its latest response (24 April 2018) said "Since 2016, Yanacocha has focused on improving communications and relationships with members of the Chaupe family following recommendations from the 'Yanacocha Independent Fact Finding Mission.' Direct engagement with members of the family increased in frequency in 2017, indicating both parties had an interest and a desire to find a mutually beneficial resolution to the land dispute. Unfortunately, this progress was cut short in September 2017 when the Chaupe family filed the lawsuit in Delaware." [Chaupe land dispute company responses, 2018: https://www.newmontgoldcorp.com/chaupe-family-land-dispute/] 
• Met: Encourages linked business to engage affected stakeholders: The company says in a response (18 October 2016) "In the fall of 2014, U.S. based Newmont Mining Corporation (51.35% owner of Minera Yanacocha) began consulting with a number of international NGOs requesting guidance and support for a credible process to evaluate allegations associated with the land dispute. In May of 2015, Newmont formally commissioned RESOLVE – an independent non-profit organization dedicated to multi-stakeholder consensus building – to conduct an Independent Fact Finding Mission to examine the issues surrounding the land dispute." [Chaupe land dispute company responses, 2018: https://www.newmontgoldcorp.com/chaupe-family-land-dispute/] 
• Not met: Provides remedies to affected stakeholders: There has been no remedy provided to the Chaupe family by the company thus far, as legal action is still ongoing. [Chaupe land dispute company responses, 2018: https://www.newmontgoldcorp.com/chaupe-family-land-dispute/] 
• Met: Has reviewed management systems to prevent recurrence: In its response (18 October 2016) the company commissioned RESOLVE, an independent non-profit organization, to conduct a fact-finding mission into the allegations, In response to the report submitted by RESOLVE, Newmont Mining outlined a number of areas identified for improvement, relating to human rights due diligence processes and grievance mechanisms. [Chaupe land dispute company responses, 2018: https://www.newmontgoldcorp.com/chaupe-family-land-dispute/] 
Score 2
• Not met: Remedies are satisfactory to the victims: There has been no satisfactory remedy offered to the Chaupe family as the legal action is still ongoing. [Chaupe land dispute company responses, 2018: https://www.newmontgoldcorp.com/chaupe-family-land-dispute/] 
• Not met: Has improved systems and engaged affected stakeholders: The company said on (18 October 2016) "Newmont and Yanacocha have committed to internally socializing the report and its findings in order to improve company performance. While we may not fully agree with some of the interpretation of events as described in the report, we recognize that the company can improve its performance in certain areas. The company has many of the components required to deliver improved performance; however, we clearly acknowledge a need to formalize, systematize, and better integrate those practices across functions in a more transparent manner that is conducive to verification." However the company has not provided any public evidence of how it has improved its performance since the release of the RESOLVE report. [Chaupe land dispute company responses, 2018: https://www.newmontgoldcorp.com/chaupe-family-land-dispute/]</t>
  </si>
  <si>
    <t>• Headline: Local communities protest against environmental impact of Pueblo Viejo gold mine in Dominican Republic
• Area: Environmental damage
• Story: On November 6th 2017, community members of Las Piñitas, Dominican Republic, began occupying space outside the Pueblo Viejo gold mine owned by Barrick Gold Corporation (60%) and Goldcorp (40%). Goldcorp merged with Newmont in 2019 to become Newmont Goldcorp. The community members wereproesting against the companies' causing the environmental damage to the Margajita River which is the community's water source. They claimed that more than 600 families impacted by the project. Since the start of commercial production in 2012, community members of Las Piñitas, Las Lagunas, El Naranjo, and La Cerca have expressed their concern regarding environmental impacts, which they believe has directly impacted their health and livelihoods. 
The site was historically a small mining site, state-run from 1975 until 1999, by company Rosario Dominicana. The company's operations exposed enough sulfide ore to initiate acid mine drainage which left a community water source, the Margajita River, in an acidic state. However, the communities assert that the impacts of mining have significantly worsened since Barrick Gold Corporation and Goldborp began operating in  the area.
• Sources: [Axis of Logic, 05/12/2017: http://axisoflogic.com/artman/publish/Article_78170.shtml][El Caribe, 06/11/2017: https://www.elcaribe.com.do/2017/11/06/panorama/campesinos-se-encadenan-en-zona-minera-de-cotui/#https://www.elcaribe.com.do/2017/11/06/panorama/campesinos-se-encadenan-en-zona-minera-de-cotui/]</t>
  </si>
  <si>
    <t>The individual elements of the assessment are met or not as follows: 
Score 1
• Not met: Public response available: There is no evidence that the company has publicly responded to the allegations at the Pueblo Viejo mine, nor that it has pointed to a response by another company.
Score 2
• Not met: Response goes into detail</t>
  </si>
  <si>
    <t>The individual elements of the assessment are met or not as follows: 
Score 1
• Met: Company policies address the general issues raised: The company states that "We recognize the right to clean, safe water and the dependence on water for hygiene, sanitation, livelihoods and the health of the environment." [Environmental stewardship - water: https://www.newmontgoldcorp.com/sustainability/sustainability-reporting/environmental-stewardship/water/] 
• Met: Policies apply to the type of business relationships involved: The company  has a supply chain management policy. It states: " Newmont Goldcorp seeks to avoid, minimize, mitigate, and/or remediate negative impacts on the environment and proactively manage risks. As detailed in our Supplier contracts, Suppliers shall conduct activities in an environmentally responsible manner, including meeting all legal requirements for water and air emissions, pollution controls, chemical and waste management. [Supplier Code of Conduct: ttps://www.newmontgoldcorp.com/about/governance-ethics] 
Score 2
• Not met: Policies address the specific rights in question: Though the company has declared that they are 'expanding our reporting to align with new global frameworks including the CEO Water Mandate', there is no evidence that they have in fact signed CEO Water Mandate. [Message from CEO: https://www.newmontgoldcorp.com/sustainability/sustainability-reporting/overview/message-from-president-and-ceo/]</t>
  </si>
  <si>
    <t>The individual elements of the assessment are met or not as follows: 
Score 1
• Met: Denies allegations, but has engaged affected stakeholders: Newmont Goldcorp's operating joint venture partner Barrick Gold said it has been speaking with the representatives of the community regarding the environmental damage and the remedies. Additionally the company said in a webcast briefing, that they have provided compensation or relocated more than 400 families who were living around the mine site and that approximately 35 families chose to remain and made it clear they had no interest in relocation. [Barrick Gold Axis of Logic article, 05/12/2017: http://axisoflogic.com/artman/publish/Article_78170.shtml &amp; Barrick Gold webcast, 06/06/2018: https://webcast.fmav.ca/barrickupdatejune2018/] 
• Met: Denies allegations, but reviewed systems to prevent such impacts: Newmont Goldcorp's operating joint venture partner Barrick Gold's Juana Barcelo, the Executive Director of Barrick Gold Pueblo Viejo, said in a webcast that all pollution to the Margajita River was historical (prior to Barrick's operations), and that the water now discharged into the river was treated with "a state of the art technology, and complies with the Dominican standard and also the World Bank guidelines". She said allegations of pollution are false, and that since 2012 the company has conducted 25 monitoring events, including water sampling, the last of which was completed in March 2018, with more than 100 members from communities around the mine to ensure there was transparency. [Barrick Gold webcast, 06/06/2018: https://webcast.fmav.ca/barrickupdatejune2018/ &amp; Barrick Gold webcast slides, 06/06/2018: https://barrick.q4cdn.com/788666289/files/presentation/2018/Sustainability-Briefing-for-Investors-2018.pdf] 
Score 2
• Not met: Denies allegations, but implements review recommendations
• Not met: Denies allegations, and ensures systems prevent such impacts</t>
  </si>
  <si>
    <t>The individual elements of the assessment are met or not as follows: 
Score 1
• Met: UDHR: In its 'Code of Practice Principle Standards' document the Company states: 'Next supports the principles contained within the Universal Declaration of Human Rights and the fundamental labour principles that protect workers’ rights as defined in the International Labour Organization’s (ILO) Declaration on Fundamental Principles and Rights at Work (ILO Core Conventions)'. [Code of Practice Principle Standards, 05/2019: https://www.nextplc.co.uk/~/media/Files/N/Next-PLC-V2/2019/code-of-practice-principle-standards-may19.pdf] 
Score 2
• Met: UNGPs: The Company states: 'Our approach is to implement the United Nations Guiding Principles on Business and Human Rights (UNGPs) and this influences our work on all aspects of the supply chain. It helps us to recognise and manage the risk of harm associated with unsatisfactory working conditions, discrimination, modern slavery, human trafficking and forced or bonded labour, particularly to the most vulnerable and exploited, such as women and children'. The Company also indicates that it is 'committed to working in accordance with the UN Guiding Principles on Business and Human Rights […] Next is committed to upholding these human rights standards in its business operations and supply chain. [Code of Practice Principle Standards, 05/2019: https://www.nextplc.co.uk/~/media/Files/N/Next-PLC-V2/2019/code-of-practice-principle-standards-may19.pdf &amp; Human Rights and Modern Slavery Policy, 03/2017: www.nextplc.co.uk/~/media/Files/N/Next-PLC-V2/Human%20rights%20and%20Modern%20slavery%20policy%20March%202017.pdf]</t>
  </si>
  <si>
    <t>The individual elements of the assessment are met or not as follows: 
Score 1
• Met: ILO Core: The Company states in its human rights policy that 'We are committed to ensuring that people are treated with dignity and respect by upholding internationally recognised human rights principles encompassed in the Universal Declaration of Human Rights and the International Labour Organization's Declaration on Fundamental Principles and Rights at Work'. [Human Rights and Modern Slavery Policy, 03/2017: www.nextplc.co.uk/~/media/Files/N/Next-PLC-V2/Human%20rights%20and%20Modern%20slavery%20policy%20March%202017.pdf] 
• Met: Explicitly list ALL four ILO for AP suppliers: As indicated above, the Code of Practice Principle Standards include provisions covering all ILO Core. With respect freedom of association and collective bargaining, the Code says: 'The supplier and its factories must recognise and respect the right of the employee to join and organise associations of their own choosing and to bargain collectively. Where law restricts the right to freedom of association and collective bargaining, suppliers must not obstruct parallel means for free association and collective bargaining.' In addition the Company indicates that: 'Next expects its suppliers to understand, take responsibility for and ownership of for implementing the Code of Practice Principle Standards throughout their own supply chains and business operations.  Compliance to the Code of Practice Principle Standards will be measured through the Code of Practice Auditing Standards and local law, which applies to all suppliers within our supply chain and business operations.' [Code of Practice Principle Standards, 05/2019: https://www.nextplc.co.uk/~/media/Files/N/Next-PLC-V2/2019/code-of-practice-principle-standards-may19.pdf] 
Score 2
• Not met: Explicit commitment to All four ILO Core: As indicated above, the Company's Code of Practice include provisions covering all ILO core. However, it does not seem to cover the Company's own operations. The Company's Human rights and modern slavery policy contains commitments regarding forced labour, child labour and discrimination and freedom of association. In relation to this last one, it states that NEXT requires that working conditions 'allow freedom of association and fair wage for people within NEXT's supply chain and within NEXT'. No evidence found, however, of a formal commitment to respect the right to collective bargaining. [Code of Practice Principle Standards, 05/2019: https://www.nextplc.co.uk/~/media/Files/N/Next-PLC-V2/2019/code-of-practice-principle-standards-may19.pdf &amp; Human Rights and Modern Slavery Policy, 03/2017: www.nextplc.co.uk/~/media/Files/N/Next-PLC-V2/Human%20rights%20and%20Modern%20slavery%20policy%20March%202017.pdf] 
• Met: Respect H&amp;S of workers: The Company has a 'Health &amp; Safety policy statement' containing company's commitments and actions on health and safety. [Health &amp; Safety Policy Statement, 2018: www.nextplc.co.uk/~/media/Files/N/Next-PLC-V2/documents/about-us/health-safety-policy-statement-2018.pdf] 
• Met: H&amp;S applies to AP suppliers: See above. The Company states: 'Suppliers and their factories must provide their employees with a safe and healthy working environment and continue to work towards preventing work-related accidents and maintaining the welfare and safety of their employees.' [Code of Practice Principle Standards, 05/2019: https://www.nextplc.co.uk/~/media/Files/N/Next-PLC-V2/2019/code-of-practice-principle-standards-may19.pdf] 
• Not met: working hours for workers: Its Code of Practice include a principle related with 'Lawful Working Hours'. Lawful Working Hours are defined as the following: 'The normal working hours should not exceed 48 hours per week and must comply with national laws or the benchmark industry standards, whichever offers greater protection. Overtime working shall be voluntary, should not exceed 12 hours per week and will not be demanded on a regular basi</t>
  </si>
  <si>
    <t>The individual elements of the assessment are met or not as follows: 
Score 1
• Met: Regular stakeholder engagement: The Company discloses some information about some initiatives of collaborative work such as: ACT, SHIFT, ACCORD, Ethical Training Initiative, Labour Education and Service Network, etc. In addition, in its CR Report, the Company lists its stakeholders groups and the engagement activities conducted during the year, such as: 'Workforce: Workforce communication forums; Workforce engagement surveys; Training and development ' [Our approach to CR 2020, N/A: https://www.nextplc.co.uk/~/media/Files/N/Next-PLC-V2/documents/corporate-responsibility/our-approach-2020.pdf &amp; CR Report 2020, 01/05/2020: https://www.nextplc.co.uk/~/media/Files/N/Next-PLC-V2/documents/cr-reports/cr-2020.pdf] 
Score 2
• Not met: Commits to engage stakeholders in design: The Company also states: 'It is important and valuable to work with others to develop solutions for some of the more complex and systemic problems found within global supply chains that we can not solve alone. We believe that by maintaining strong direct relationships and undertaking collaborative work (such as sharing information and resources with other retailers, brands, trade unions and NGOs) we are all able to work together in partnership to deliver real benefits to workers in our supply chains.' However, it is not clear whether the Company commits to engage with affected stakeholders in the design or monitoring of its human rights approach. [CR Report 2020, 01/05/2020: https://www.nextplc.co.uk/~/media/Files/N/Next-PLC-V2/documents/cr-reports/cr-2020.pdf] 
• Not met: Regular stakeholder design engagement: The Company discloses information about its 'Supplier Empowerment Programme' (SEP) Project in Pakistan: 'At the end of 2018, in partnership with one of our key suppliers in Pakistan, we commenced a SEP focusing on three areas: […] ; Worker and management dialogue to develop a robust grievance mechanism process; […]' However, no further details found, including regular engagement with affected stakeholders in developing or monitoring the Company's human rights approach. [CR Report 2020, 01/05/2020: https://www.nextplc.co.uk/~/media/Files/N/Next-PLC-V2/documents/cr-reports/cr-2020.pdf]</t>
  </si>
  <si>
    <t>The individual elements of the assessment are met or not as follows: 
Score 1
• Not met: Commits to remedy: In its Human Rights and Modern Slavery Policy the Company states: 'NEXT has policies and procedures in place to identify, prevent or mitigate human rights’ risks and remediate any adverse impact operations may have caused or contributed to', although this is not a direct commitment. The Company indicates in the Code of Practice, principle standards document that ‘Next is committed to working in accordance with the UN Guiding Principles on Business and Human Rights. Companies have the responsibility to protect human rights through policies and working with robust standards and processes that will identify, prevent and manage the remediation of any human rights risks’. However, neither of these statements represent a clear commitment to remedy adverse impacts that it has caused or contributed to including all workers, individuals and communities. [Human Rights and Modern Slavery Policy, 03/2017: www.nextplc.co.uk/~/media/Files/N/Next-PLC-V2/Human%20rights%20and%20Modern%20slavery%20policy%20March%202017.pdf &amp; Code of Practice Principle Standards, 05/2019: https://www.nextplc.co.uk/~/media/Files/N/Next-PLC-V2/2019/code-of-practice-principle-standards-may19.pdf] 
Score 2
• Not met: Not obstructing access to other remedies
• Not met: Collaborating with other remedy initiatives: The Company includes in its 'Our approach to CR' document a list with different initiatives where it is involved, such as: ACCORD, SHIFT, 'British Retail Consortium', Ethical Trading Initiative and ACT (Action, Collaboration, Transformation), among others. However, is not clear if it collaborates in initiatives that provide access to remedy. [Our approach to CR 2020, N/A: https://www.nextplc.co.uk/~/media/Files/N/Next-PLC-V2/documents/corporate-responsibility/our-approach-2020.pdf] 
• Met: Work with AP suppliers to remedy impacts: The Company reports in its 'Our approach to CR' document: 'During the year we worked with a factory in Bangladesh which had experienced challenges around FoA, where 34 workers had been dismissed for attempting to form a union on site. The process involved regular dialogue with the factory and supplier concerned, as well as engagement with the local trade union. A remediation plan was agreed, which included engaging with the affected workers to understand their wishes and to ensure they were offered their jobs back. Our in-country Code of Practice (COP) team maintain contact with the factory to ensure improvements are maintained'. [Our approach to CR 2020, N/A: https://www.nextplc.co.uk/~/media/Files/N/Next-PLC-V2/documents/corporate-responsibility/our-approach-2020.pdf]</t>
  </si>
  <si>
    <t>The individual elements of the assessment are met or not as follows: 
Score 1
• Met: Commits to ILO core conventions: See indicator A.1.2. The Company is committed to ILO conventions.
• Met: Senior responsibility for HR: The Company indicates in its Corporate Responsibility Report 2020: 'The Group Finance Director has responsibility for all corporate responsibility matters, including human rights and modern slavery. She receives regular updates from the Head of Corporate Responsibility and Sustainable Development. Regular updates are also provided to the Audit Committee. In addition, the Head of Supplier Ethical Compliance provides monthly updates to the Product teams and at least annually to the Audit Committee, reporting on the performance of our global supply chain as measured against our Code of Practice Principle Standards'. [CR Report 2020, 01/05/2020: https://www.nextplc.co.uk/~/media/Files/N/Next-PLC-V2/documents/cr-reports/cr-2020.pdf] 
Score 2
• Met: Day-to-day responsibility: As indicated above, Head of Corporate responsibility and sustainable development. Also Head of Supplier Ethical Compliance. It describes its Code of Practice team (COP): 'Having our own team is key to NEXT establishing direct relationships and building trust with our suppliers, as well as delivering a direct understanding of issues at source and the drivers of non-compliance.[…] Our technical team comprises of around 300 global employees, with technologists from Head Office and our global sourcing offices visiting our suppliers to ensure our sourcing and production standards are being met'. [CR Report 2020, 01/05/2020: https://www.nextplc.co.uk/~/media/Files/N/Next-PLC-V2/documents/cr-reports/cr-2020.pdf] 
• Met: Day-to-day responsibility for AP in supply chain: As indicated above, the Company states: 'NEXT Global COP Team: 46 people based in 12 key sourcing locations; Work directly with new and existing suppliers and their factories to ensure they understand our requirements; On the ground presence enables quick response if issues occur and allow the building of strong relationships with our suppliers by being able to offer one to one meetings, training and support even before orders are placed by our product teams. […] We also hold regular meetings with individual suppliers and supplier conferences to share information and provide the opportunity for suppliers to ask questions to NEXT. Internal communication with our product teams is vital to the success and effectiveness of managing the ethical standards we expect from our suppliers. […] Our technical team comprises of around 300 global employees, with technologists from Head Office and our global sourcing offices visiting our suppliers to ensure our sourcing and production standards are being met.' [CR Report 2020, 01/05/2020: https://www.nextplc.co.uk/~/media/Files/N/Next-PLC-V2/documents/cr-reports/cr-2020.pdf]</t>
  </si>
  <si>
    <t>The individual elements of the assessment are met or not as follows: 
Score 1
• Met: Identifying risks in own operations: In its CR Report 2020, the Company indicates: 'Our approach is to implement the United Nations Guiding Principles on Business and Human Rights (UNGPs) and this influences our work on all aspects of the supply chain. It helps us to recognise and manage the risk of harm associated with unsatisfactory working conditions, discrimination, modern slavery, human trafficking and forced or bonded labour, particularly to the most vulnerable and exploited, such as women and children. […] During 2019, we reviewed our current salient human rights risks with support from SHIFT [...]. We combined the knowledge and experience gained from working with our global supply chain and business partners, together with learnings from affected stakeholders and NGOs to assess what presents the greatest risks to people by looking at our business through a “salience lens” to ensure our priorities and approach remains relevant.' [CR Report 2020, 01/05/2020: https://www.nextplc.co.uk/~/media/Files/N/Next-PLC-V2/documents/cr-reports/cr-2020.pdf] 
• Met: Identifying risks in AP suppliers: See above. In addition, in its CR Report 2017, the Company describes its process to identify salient human rights issues (Deep Dive): ' Over the last 2 years we have undertaken the following 4 step process:  Step 1: Initial risk assessment of our salient human rights issues; Step 2: “Deep dive” into supply chain human rights issues to recognise potential impacts, assess potential severity or likelihood of the impacts and identify stakeholders who have the greatest potential to be impacted or harmed; Step 3: External review to test identified human rights issues with relevant stakeholders; Step 4: Strengthened communication on our approach to human rights including training of all employees and suppliers'. [Corporate Responsibility Report, Jan 2017: www.nextplc.co.uk/~/media/Files/N/Next-PLC-V2/documents/corporate-responsibility/cr-2017.pdf] 
Score 2
• Met: Ongoing global risk identification: See above [CR Report 2020, 01/05/2020: https://www.nextplc.co.uk/~/media/Files/N/Next-PLC-V2/documents/cr-reports/cr-2020.pdf] 
• Met: In consultation with stakeholders: See above [CR Report 2020, 01/05/2020: https://www.nextplc.co.uk/~/media/Files/N/Next-PLC-V2/documents/cr-reports/cr-2020.pdf &amp; Corporate Responsibility Report, Jan 2017: www.nextplc.co.uk/~/media/Files/N/Next-PLC-V2/documents/corporate-responsibility/cr-2017.pdf] 
• Met: In consultation with HR experts: As indicated above, the Company 'reviewed [its] current salient human rights risks with support from SHIFT (a US not for profit organisation and centre of expertise on the UNGPs).' [CR Report 2020, 01/05/2020: https://www.nextplc.co.uk/~/media/Files/N/Next-PLC-V2/documents/cr-reports/cr-2020.pdf] 
• Not met: Triggered by new circumstances: The Company provided information to CHRB for this indicator, but it was not material.</t>
  </si>
  <si>
    <t>The individual elements of the assessment are met or not as follows: 
Score 1
• Met: Salient risk assessment (and  context): In its CR Report 2017, the Company describes its process to identify salient human rights issues (Deep Dive): ' Over the last 2 years we have undertaken the following 4 step process: Step 1: Initial risk assessment of our salient human rights issues.; Step 2: “Deep dive” into supply chain human rights issues to recognise potential impacts, assess potential severity or likelihood of the impacts and identify stakeholders who have the greatest potential to be impacted or harmed. Step 3: External review to test identified human rights issues with relevant stakeholders. Step 4: Strengthened communication on our approach to human rights including training of all employees and suppliers'. In addition, in its CR Report 2020, it indicates: 'During 2019, we reviewed our current salient human rights risks with support from SHIFT […]. The review included workshops with key senior management to map risks according to severity and likelihood, as well as considering factors such as supply chain tier, geographical location and vulnerability of impacted groups.' [Corporate Responsibility Report, Jan 2017: www.nextplc.co.uk/~/media/Files/N/Next-PLC-V2/documents/corporate-responsibility/cr-2017.pdf &amp; CR Report 2020, 01/05/2020: https://www.nextplc.co.uk/~/media/Files/N/Next-PLC-V2/documents/cr-reports/cr-2020.pdf] 
• Met: Public disclosure of salient risks: The Company states: 'As a result of the review our revised salient human rights risks were identified as: Freedom of association and collective bargaining; Health and safety, including mental health; Children’s rights; Modern slavery, including wage retention; Wage levels, including fair wages; Harassment and discrimination; Water, sanitation and health; Working hours; Privacy and data security'. [CR Report 2020, 01/05/2020: https://www.nextplc.co.uk/~/media/Files/N/Next-PLC-V2/documents/cr-reports/cr-2020.pdf] 
Score 2
• Met: Both requirements under score 1 met</t>
  </si>
  <si>
    <t>The individual elements of the assessment are met or not as follows: 
Score 1
• Met: Action Plans to mitigate risks: In its CR Focus Updates 2017, the Company describes the different lines of action taken to face each one of the salient human rights issues identified in its Deep Dive process. (Next sub indicator presents an example). In addition, in its 'Our approach to CR' document, the Company discloses information about the key activities conducted with respect each one of its salient human rights issues. For instance, with respect 'Working Hours': 'Issued our revised Auditing Standards for suppliers, including detailed information on our expectation in relation to working hours; Work in partnership with factories where working hours issues are identified through our COP audits'. [CR Focus Updates, 2017: www.nextplc.co.uk/~/media/Files/N/Next-PLC-V2/documents/corporate-responsibility/cr-focus-report-2017.pdf &amp; Our approach to CR 2020, N/A: https://www.nextplc.co.uk/~/media/Files/N/Next-PLC-V2/documents/corporate-responsibility/our-approach-2020.pdf] 
• Met: Including in AP supply chain: See above. The activities listed cover its supply chain. [CR Focus Updates, 2017: www.nextplc.co.uk/~/media/Files/N/Next-PLC-V2/documents/corporate-responsibility/cr-focus-report-2017.pdf &amp; Our approach to CR 2020, N/A: https://www.nextplc.co.uk/~/media/Files/N/Next-PLC-V2/documents/corporate-responsibility/our-approach-2020.pdf] 
• Met: Example of Actions decided: In its CR Focus updates 2017, the Company discloses information about its work to face its identified salient human rights issues. In reference to human rights issue 'Forced Labour and Modern Slavery', the Company indicates: ' We are committed to tackling this complex issue through effective due diligence and risk assessment, raising the awareness of modern slavery and collaborating with others to protect the most vulnerable groups of workers. Signs of modern slavery can often be very subtle and difficult to identify. Audits may not always uncover workers that may be impacted by this criminal activity. A specific focus of our work is on our UK supply chain with regard to bonded labour, as well as the key sourcing countries that use migrant workers. During 2015 we held supplier conferences in 6 countries, including the UK, to communicate our requirements to our suppliers. […]  In 2016 further supplier conferences were held in 10 countries to provide further information and training for our suppliers.' In addition, in its 'Our approach to CR', the Company communicates its key activities for each salient human rights issue,  for instance, with respect 'Working Hours': 'Issued our revised Auditing Standards for suppliers, including detailed information on our expectation in relation to working hours; Work in partnership with factories where working hours issues are identified through our COP audits' [CR Focus Updates, 2017: www.nextplc.co.uk/~/media/Files/N/Next-PLC-V2/documents/corporate-responsibility/cr-focus-report-2017.pdf &amp; Our approach to CR 2020, N/A: https://www.nextplc.co.uk/~/media/Files/N/Next-PLC-V2/documents/corporate-responsibility/our-approach-2020.pdf] 
Score 2
• Met: Both requirements under score 1 met</t>
  </si>
  <si>
    <t>The individual elements of the assessment are met or not as follows: 
Score 1
• Not met: System to check if Actions are effective: The Company provided information to CHRB for this indicator, but it was not material. Evidence provided refers to audits, non-compliance and corrective actions. However, this indicator looks for evidence of a risk approach to check if action plans to mitigate the different risks are being effective. [Human Rights and Modern Slavery Statement 2020, 01/05/2020: https://www.nextplc.co.uk/~/media/Files/N/Next-PLC-V2/documents/corporate-responsibility/human-rights-and-modern-slavery-2020.pdf &amp; CR Report 2020, 01/05/2020: https://www.nextplc.co.uk/~/media/Files/N/Next-PLC-V2/documents/cr-reports/cr-2020.pdf] 
• Not met: Lessons learnt from checking effectiveness: The Company provided information to CHRB for this indicator, but it was not material [Our approach to CR 2020, N/A: https://www.nextplc.co.uk/~/media/Files/N/Next-PLC-V2/documents/corporate-responsibility/our-approach-2020.pdf]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</si>
  <si>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Met: Comms plan re action plans for risks: See indicator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</si>
  <si>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Not met: Channel accessible to all workers: The Company has not disclosed documents containing description of whistleblowing channels/mechanisms for its own operations, nor describes how it ensures that there are appropriate channels accessible to all workers, including in local languages.
Score 2
• Not met: Number grievances filed, addressed or resolved
• Not met: Channel is available in all appropriate languages
• Not met: Expect AP supplier to have equivalent grievance systems
• Not met: Opens own system to AP supplier workers: The Company has a 'Whistleblowing policy for third parties' addressed to  suppliers, contractors and business partners. In this policy the Company indicates: 'What should you report? […] A breach of NEXT's rules or policies e.g. Anti-Bribery Policy, Human Rights and Modern Slavery Policy'. However there is no reference to appropriate languages. [Whistleblowing policy for third parties, Jan 2018: www.nextplc.co.uk/~/media/Files/N/Next-PLC-V2/documents/about-us/whistleblowing-policy-jan18.pdf]</t>
  </si>
  <si>
    <t>The individual elements of the assessment are met or not as follows: 
Score 1
• Not met: Grievance mechanism for community: According to its Whistleblowing policy for third parties this channel is only for suppliers, contractors and business partners. There is no information about a grievance mechanism for community [Whistleblowing policy for third parties, Jan 2018: www.nextplc.co.uk/~/media/Files/N/Next-PLC-V2/documents/about-us/whistleblowing-policy-jan18.pdf] 
Score 2
• Not met: Describes accessibility and local languages
• Not met: Expects AP supplier to have community grievance systems
• Not met: AP supplier communities use global system</t>
  </si>
  <si>
    <t>No allegations meeting the CHRB severity threshold were found, and so the score of 32.82 out of 80 points scored in themes A-D &amp; F has been applied  to produce a score of 8.20 out of 20 points for theme E.</t>
  </si>
  <si>
    <t>The individual elements of the assessment are met or not as follows: 
Score 1
• Met: General HRs commitment: The Company has a section on its website devote to human rights where it explains its commitment to human rights and labour compliance standards: ‘Nike supports human rights as defined by the Universal Declaration of Human Rights, which recognizes that “all human beings are born free and equal in dignity and rights”. We work to elevate human potential through our products, partnerships and operations, something that cannot be accomplished without a fundamental respect for human rights throughout Nike’s operations and our suppliers’ operations’. [Human rights, N/A: https://purpose.nike.com/human-rights] 
• Met: UNGC principles 1 &amp; 2: The Company is signatory to the UNGC [UNGC Website, N/A: https://www.unglobalcompact.org/what-is-gc/participants/6937-Nike-Inc- &amp; Impact report FY18, 05/2019: https://s3-us-west-2.amazonaws.com/purpose-cms-production01/wp-content/
uploads/2019/05/20194957/FY18_Nike_Impact-Report_Final.pdf] 
• Met: UDHR: See above [Human rights, N/A: https://purpose.nike.com/human-rights] 
Score 2
• Not met: UNGPs
• Not met: OECD</t>
  </si>
  <si>
    <t>The individual elements of the assessment are met or not as follows: 
Score 1
• Met: UNGC principles 3-6: The Company is a signatory to the UN Global Compact [UNGC Website, N/A: https://www.unglobalcompact.org/what-is-gc/participants/6937-Nike-Inc-] 
• Met: Explicitly list ALL four ILO for AP suppliers: Nike’s code of conduct includes its requirements for suppliers and explicitly contains respect rights related to forced labour, child labour, non- discrimination, freedom of association and collective bargaining. With respect the last two, the Code says: 'Supplier shall recognize and respect the right of employees to freedom of association and collective bargaining. Where the right to freedom of association and collective bargaining is restricted under law, the supplier allows the development of parallel means for independent and free association and bargaining.' [Code of conduct, 09/2017: https://s3.amazonaws.com/nikeinc/assets/74579/Nike_Code_of_Conduct_2017_English.pdf?] 
Score 2
• Not met: Explicit commitment to All four ILO Core: The Code of ethics contains a formal commitment regarding non-discrimination. The Company has provided comments to CHRB regarding this indicator. Evidence found relates directly with suppliers, addressing their own workforce directly only on non-discrimination, freedom of association and collective bargaining. No further evidence found, including forced and child labour. [Nike code of conduct (inside the lines), 05/2019: https://purpose-cms-production01.s3.amazonaws.com/wpcontent/
uploads/2019/05/22191640/Nike-Inside-the-Lines-Code-of-Conduct_May_2019.pdf &amp; Human rights, N/A: https://purpose.nike.com/human-rights] 
• Met: Respect H&amp;S of workers: The Code of ethics contains a formal commitment regarding health and safety [Nike code of conduct (inside the lines), 05/2019: https://purpose-cms-production01.s3.amazonaws.com/wpcontent/
uploads/2019/05/22191640/Nike-Inside-the-Lines-Code-of-Conduct_May_2019.pdf] 
• Met: H&amp;S applies to AP suppliers: Nike’s code of conduct includes its requirements for suppliers and explicitly contains health and safety of workers [Code of conduct, 09/2017: https://s3.amazonaws.com/nikeinc/assets/74579/Nike_Code_of_Conduct_2017_English.pdf?] 
• Not met: working hours for workers: The Company has provided comments to CHRB regarding this indicator. Evidence found addresses working hours for workers in the supply chain and not those in the Company's own workforce. No further was found. [Code of conduct, 09/2017: https://s3.amazonaws.com/nikeinc/assets/74579/Nike_Code_of_Conduct_2017_English.pdf?] 
• Met: Working hours for AP suppliers: The code for suppliers states that 'Suppliers shall not require workers to work more than the regular and overtime hours allowed by the law of the country where the workers are employed. The regular work week shall not exceed 48 hours. Suppliers shall allow workers at least 24 consecutive hours of rest in every seven-day period […] Other than in extraordinary circumstances, the sum of regular and overtime hours in a week shall not exceed 60 hours. [Code of conduct, 09/2017: https://s3.amazonaws.com/nikeinc/assets/74579/Nike_Code_of_Conduct_2017_English.pdf?]</t>
  </si>
  <si>
    <t>The individual elements of the assessment are met or not as follows: 
Score 1
• Met: Regular stakeholder engagement: The FLA report describes the different ways by which the Company has engaged with civil society organizations and worker unions over three years. The FLA Report states 'Nike’s three-year plan focuses on three goals: advance business opportunities, support Nike’s brand, and drive industry collaboration. Throughout 2018, Nike has focused on improving its engagement with universities and the Workers’ Rights Consortium (WRC), and to take stock of the current relationships Nike’s field teams have with local civil society organizations. Nike is continuing to define who within the SM&amp;S and Global Sustainability teams owns each relationship and clarifying how the information from this relationship can be embedded into Nike’s operations. Nike also developed tools to manage and track the relationships with stakeholders to ensure stakeholder engagement is operationalized through a management system. [FLA Assessment for Reaccreditation, 02/2019: https://www.fairlabor.org/sites/default/files/documents/reports/nike_reaccreditation_report_final.pdf] 
Score 2
• Met: Regular stakeholder design engagement: The Fair Labor Association report shows the ways in which the Company engages with stakeholders to monitor Human Rights policies, including the Company's interactions with suppliers based on geographical location. The Company states 'In FY19, NIKE also approved new service providers to facilitate the EWB survey across the supply chain. By increasing the number of EWB providers, suppliers gain more choice on how they survey workers, to help identify opportunities and inform progress. The FLA report indicates 'To review the effectiveness of various programs and remediation actions, Nike has developed a mechanism to capture worker voice, known as the engagement well-being (EWB) survey. To develop this survey, Nike tested surveys at 17 different factories in four countries, covering over 30,000 workers from 2013-2016. The survey includes questions about the workers’ wellbeing, not satisfaction, during and outside of work. To ensure anonymity and to protect workers from retaliation, worker surveys are managed by external third-party service providers approved by Nike. Nike found that where workers were engaged, and factory management responded to worker feedback, workers had an easier time managing changes to their work (for example, learning to make a new style.) Nike now uses these surveys to measure the impact on workers during different interventions, such as implementing the LEAN 2.0 and Culture of Safety Program. The FLA reviewed the EWB survey program during the WHQ Assessment in July 2018 and also verified implementation during the Vietnam Field Office Visit’. [FLA Assessment for Reaccreditation, 02/2019: https://www.fairlabor.org/sites/default/files/documents/reports/nike_reaccreditation_report_final.pdf &amp; Impact report FY19, 2020: https://purpose-cms-preprod01.s3.amazonaws.com/wp-content/uploads/2020/02/11230637/FY19-Nike-Inc.-Impact-Report.pdf]</t>
  </si>
  <si>
    <t>The individual elements of the assessment are met or not as follows: 
Score 1
• Not met: Commits to remedy: The Company states 'When a supplier’s facility is found to have serious violations of Nike’s standards, it is required to remediate all issues identified and have on-site verification of the remediation. If a concern is raised by a third-party, Nike promptly investigates and requires corrective actions for any issues identified'. However, no evidence found of the Company disclosing a statement of commitment to remedy the adverse impacts that it has caused or contributed to. [Code Leadership standards, 2017: https://s3.amazonaws.com/nikeinc/assets/75039/Nike_Code_Leadership_Standards_September_2017_English.pdf? &amp; Human rights, N/A: https://purpose.nike.com/human-rights] 
Score 2
• Not met: Not obstructing access to other remedies
• Not met: Collaborating with other remedy initiatives: The Company reports different partnerships in its Impact report and how it carries out imporvement programmes. This is also disclosed in the FLA assessment report. However, no details found regarding collaborating with initiatives that provide access to remedy. [FLA Assessment for Reaccreditation, 02/2019: https://www.fairlabor.org/sites/default/files/documents/reports/nike_reaccreditation_report_final.pdf &amp; Impact report FY19, 2020: https://purpose-cms-preprod01.s3.amazonaws.com/wp-content/uploads/2020/02/11230637/FY19-Nike-Inc.-Impact-Report.pdf] 
• Not met: Work with AP suppliers to remedy impacts: The Company states 'We encourage contract manufacturers to improve human resources (HR) and production planning processes, and share information with us through organizations like Better Buying. We require them to comply with our working hours standards set in NIKE’s Code Leadership Standards.' The FLA report indicates that 'while factories are not required to provide a dsocumented corrective action plan to Nike, the factories are held accountable to remediating the violations through engagement with Nike's staffa dn through the follow-up audit process'.The report discloses how worker surveys (in suppliers) are carried out, and how the Company has capacity building programmes to help suppliers address multiple systemic issues. However, it is not clear whether the Company is commited to work with suppliers, collaboarting with them in remedying adverse impacts either through the suppliers' mechansims or by developing with them third party non-judicial remedies. [Impact report FY19, 2020: https://purpose-cms-preprod01.s3.amazonaws.com/wp-content/uploads/2020/02/11230637/FY19-Nike-Inc.-Impact-Report.pdf &amp; FLA Assessment for Reaccreditation, 02/2019: https://www.fairlabor.org/sites/default/files/documents/reports/nike_reaccreditation_report_final.pdf]</t>
  </si>
  <si>
    <t>The individual elements of the assessment are met or not as follows: 
Score 1
• Met: Commits to ILO core conventions: See A.1.2, the Company is signatory to the UN Global Compact. [UNGC Website, N/A: https://www.unglobalcompact.org/what-is-gc/participants/6937-Nike-Inc-] 
• Met: Senior responsibility for HR: The Company indicates that the 'The Purpose Committee directs and oversees the end-to-end integration of NIKE’s work in diversity and inclusion, community, labor, and environmental impact. It challenges our business to better understand our social and sustainability impacts, to set ambitious targets for improvement, and overcome obstacles in achieving progress, and helps to shape NIKE’s evolving approach to transparency. The Purpose Committee meets regularly to review these targets, performance, and disclosures.' [Impact report FY19, 2020: https://purpose-cms-preprod01.s3.amazonaws.com/wp-content/uploads/2020/02/11230637/FY19-Nike-Inc.-Impact-Report.pdf] 
Score 2
• Met: Day-to-day responsibility: As indicated above, the purpose Committee is set at executive level. Below this, it is located the 'Purpose leadership team' (cross-functional leadership and end-to-end integration) and the Purpose subcommittee (cross-functional working group). Below is the execution at functional level (diversity and inclusion, community, supply chain labor, health and safety, and environment'. [Impact report FY19, 2020: https://purpose-cms-preprod01.s3.amazonaws.com/wp-content/uploads/2020/02/11230637/FY19-Nike-Inc.-Impact-Report.pdf] 
• Met: Day-to-day responsibility for AP in supply chain: The Company indicates on its website that its core Sustainable Business &amp; Innovation team SB&amp;I team ‘links sustainability and leadership across our value chain including innovation and product creation, sourcing and manufacturing, facilities, logistics and retail. We have also connected teams across Nike with a common sustainability vision. Specifically, we have sustainability-focused teams within Product Creation, Nike Direct, Global Sourcing &amp; Manufacturing, Supply Chain and Brand. These teams report to the leaders of those areas and coordinate directly with SB&amp;I through our Business Integration team’. [Sustainability governance on website, N/A: https://sustainability.nike.com/sustainability-governance]</t>
  </si>
  <si>
    <t>The individual elements of the assessment are met or not as follows: 
Score 1
• Met: Identifying risks in own operations: The Company  indicated in the FY16/17 report that in FY14/15  it conducted and in-depth quantitative analysis to review and prioritize our key sustainability issues. 'First, we reviewed multiple ESG standards, frameworks and rating systems. Next, we added current megatrends, stakeholder feedback, and the priorities of our key coalitions and partnerships to develop a complete universe of issues that would be relevant to NIKE's business model. This netted us upwards approximately 400 potential topics. Then we filtered for relevance by looking at location, risk, and other measures to determine 12 priority issues and mapped these against each stage of our value chain'. Although this action was carried out more than four years ago, the Company still uses this base to update annually its priority issues, as indicated in FY18 report: 'We learn, grow, and refresh our perspective by considering the global view of our internal and external stakeholders. As we did last year, in FY19 we surveyed employees, non governmental organizations (NGOs), academics, suppliers, and corporate peers to determine the most relevant issues at each stage of our value chain and the impacts most directly linked to those issues'. [Sustainable Business report 16/17, 2018: https://sustainability-nike.s3.amazonaws.com/wp-content/uploads/2018/05/18175102/NIKE-FY1617-Sustainable-Business-Report_FINAL.pdf &amp; Impact report FY19, 2020: https://purpose-cms-preprod01.s3.amazonaws.com/wp-content/uploads/2020/02/11230637/FY19-Nike-Inc.-Impact-Report.pdf] 
• Met: Identifying risks in AP suppliers: See above
Score 2
• Met: Ongoing global risk identification: As indicated above, the Company carried out an analysis to review and prioritize key sustainability issues, starting in FY14/15 and updating the key priority issues list through surveys to stakeholders every consecutive year. [Sustainable Business report 16/17, 2018: https://sustainability-nike.s3.amazonaws.com/wp-content/uploads/2018/05/18175102/NIKE-FY1617-Sustainable-Business-Report_FINAL.pdf &amp; Impact report FY18, 05/2019: https://s3-us-west-2.amazonaws.com/purpose-cms-production01/wp-content/
uploads/2019/05/20194957/FY18_Nike_Impact-Report_Final.pdf] 
• Met: In consultation with stakeholders: As indicated above, the Company surveyed a wide range of stakeholders, including employees, NGOs academics, suppliers, and corporate peers to determine the most relevant issues at each stage of our value chain and the impacts most directly linked to those issues'. [Impact report FY19, 2020: https://purpose-cms-preprod01.s3.amazonaws.com/wp-content/uploads/2020/02/11230637/FY19-Nike-Inc.-Impact-Report.pdf] 
• Not met: In consultation with HR experts: The Company has provided comments to CHRB regarding this indicator. However, no evidence was found on the specific entities that helped the process, or how specifically experts collaborated in the due diligence process. [Impact report FY19, 2020: https://purpose-cms-preprod01.s3.amazonaws.com/wp-content/uploads/2020/02/11230637/FY19-Nike-Inc.-Impact-Report.pdf] 
• Not met: Triggered by new circumstances: The Company states 'This year, we combined this survey information with peer disclosure benchmarking, government regulations, and analysis of online news and social trends to create a more nuanced understanding of priority issues. We did this through Datamaran, a digital tool that uses real-time data and artificial intelligence (AI) to track issue relevance over time and integrate results into strategic discussions. The combination of stakeholder responses and Datamaran insights produced our FY19 list of priority issues.' However, no evidence was found on how this system is triggered by new country operations, new business relationships or changes to the Human Rights context in particular locations. [Impact report FY19, 2020: https://purpose-cms-preprod</t>
  </si>
  <si>
    <t>The individual elements of the assessment are met or not as follows: 
Score 1
• Not met: Salient risk assessment (and  context): The Company discloses its human rights issues, stating 'NIKE takes seriously national and international efforts to end all kinds of forced labor – whether in the form of prison labor, indentured labor, bonded labor, human trafficking or otherwise. […] NIKE continually evaluates and updates its systems to identify and address risks in its supply chain, including those related to slavery and human trafficking. This process includes information from external sources such as risk assessments for key human rights risks, supplier specific risk profiling based on location including the employment of vulnerable worker groups and areas of improvement identified in audits. We also review information on key and emerging risk areas identified through our engagement with external stakeholders. NIKE is working towards mapping these risks further up the supply chain'. However, no further details found, including whether these processes cover assessment of other potential human rights risks and impacts since seems to be focused in forced labour related issues. [Impact report FY18, 05/2019: https://s3-us-west-2.amazonaws.com/purpose-cms-production01/wp-content/
uploads/2019/05/20194957/FY18_Nike_Impact-Report_Final.pdf &amp; Statement on Forced Labor, Human Trafficking and Modern Slavery FY19, 2020: https://www.nike.com/help/a/supply-chain] 
• Met: Public disclosure of salient risks: In the FY 17/17 report the: priority issues related to human rights, which include child labour, excessive overtime and freedom of association (including collective bargaining). In FY18 report, it states that 'for the past years, Employment, excessive overtime, and freedom of association have received low relevance scores from our stakeholders, so they are not listed as top priority issues in FY18. […] It adds: 'However, NIKE recognizes that excellent management in these areas [employment, excessive overtime and freedom of association] is important'. The Company also lists issues and parts of value chain, and level of priority (child labour appears as high priority in raw materials and manufacturing, health and safety in materials manufacturing and finished products manufacturing. [Sustainable Business report 16/17, 2018: https://sustainability-nike.s3.amazonaws.com/wp-content/uploads/2018/05/18175102/NIKE-FY1617-Sustainable-Business-Report_FINAL.pdf &amp; Impact report FY18, 05/2019: https://s3-us-west-2.amazonaws.com/purpose-cms-production01/wp-content/
uploads/2019/05/20194957/FY18_Nike_Impact-Report_Final.pdf] 
Score 2
• Not met: Both requirements under score 1 met</t>
  </si>
  <si>
    <t>The individual elements of the assessment are met or not as follows: 
Score 1
• Not met: Action Plans to mitigate risks: Although the Company discloses actions plans to some human rights issues and their geographical location, with plenty of information in the Fair Labor Association assessment, no evidence was found of a system to mitigate salient human rights issues in a general manner across value chain. This indicator looks evidence of the Company explaining how it has a system to consistency take action plans against the different salient issues it faces, through proactive actions to mitigate them. Although supplier audits can be part of the monitoring and mitigation process, this indicator looks for broader actions to mitigate the risks. [Impact report FY18, 05/2019: https://s3-us-west-2.amazonaws.com/purpose-cms-production01/wp-content/
uploads/2019/05/20194957/FY18_Nike_Impact-Report_Final.pdf &amp; FLA Assessment for Reaccreditation, 02/2019: https://www.fairlabor.org/sites/default/files/documents/reports/nike_reaccreditation_report_final.pdf] 
• Not met: Including in AP supply chain
• Met: Example of Actions decided: The FLA report explains the work the Company is doing in relation to 'fair compensations', that includes an academic study 'to pilot compensation incentives to drive productivity enhancements while making progress towards fair compensation in a factory in Thailand'. Following this study, the Company 'has been engaging with its suppliers to develop and implement a model based on the learnings'. It also implemented surveys 'to measure what workers valued and what created stress to revise the program to focus more on social dialogue and stress management. Additionally, the factory management and worker representatives were trained in social dialogue and stress management. These training programs supported communication between factory management and workers on compensation changes and managing levels of stress'. [Impact report FY18, 05/2019: https://s3-us-west-2.amazonaws.com/purpose-cms-production01/wp-content/
uploads/2019/05/20194957/FY18_Nike_Impact-Report_Final.pdf &amp; FLA Assessment for Reaccreditation, 02/2019: https://www.fairlabor.org/sites/default/files/documents/reports/nike_reaccreditation_report_final.pdf] 
Score 2
• Not met: Both requirements under score 1 met</t>
  </si>
  <si>
    <t>The individual elements of the assessment are met or not as follows: 
Score 1
• Met: System to check if Actions are effective: The Company states 'NIKE continually evaluates and updates its systems to identify and address risks in its supply chain, including those related to slavery and human trafficking. This process includes information from external sources such as risk assessments for key human rights risks, supplier specific risk profiling based on location including the employment of vulnerable worker groups and areas of improvement identified in audits. We also review information on key and emerging risk areas identified through our engagement with external stakeholders. NIKE is working towards mapping these risks further up the supply chain and to expand engagement with Tier 2 suppliers where additional risks of forced labor may occur.' [Statement on Forced Labor, Human Trafficking and Modern Slavery FY19, 2020: https://www.nike.com/help/a/supply-chain &amp; FLA Assessment for Reaccreditation, 02/2019: https://www.fairlabor.org/sites/default/files/documents/reports/nike_reaccreditation_report_final.pdf] 
• Met: Lessons learnt from checking effectiveness: Following monitoring the Company indicates that it ‘has shown that the facilities where EOT [Excessive overtime] is most likely to occur tend to be factories that are multi-brand, where Nike represents a small percent of their overall production’. ‘The biggest problems are underdeveloped management systems and a failure to enforce local laws on working hours’. It finally indicates that ‘a low rate of repeat findings is what makes it so challenging to predict and anticipate where EOT will occur. For example 'of all the factories with an EOT finding in FY18, none were repeat offenders from FY17. In fact, 45% of factories with EOT incidents during FY18 either resolved the issues and wen on to return to bronze rating by the end of the year or were no longer NIKE factories'. [Sustainable Business report 16/17, 2018: https://sustainability-nike.s3.amazonaws.com/wp-content/uploads/2018/05/18175102/NIKE-FY1617-Sustainable-Business-Report_FINAL.pdf &amp; Impact report FY18, 05/2019: https://s3-us-west-2.amazonaws.com/purpose-cms-production01/wp-content/
uploads/2019/05/20194957/FY18_Nike_Impact-Report_Final.pdf] 
Score 2
•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</si>
  <si>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[Impact report FY18, 05/2019: https://s3-us-west-2.amazonaws.com/purpose-cms-production01/wp-content/
uploads/2019/05/20194957/FY18_Nike_Impact-Report_Final.pdf &amp; Sustainable Business report 16/17, 2018: https://sustainability-nike.s3.amazonaws.com/wp-content/uploads/2018/05/18175102/NIKE-FY1617-Sustainable-Business-Report_FINAL.pdf] 
• Not met: Comms plan re assessing risks: In order to be awarded this indicator, the Company has to achieve a full score in B.2.2 [Sustainable Business report 16/17, 2018: https://sustainability-nike.s3.amazonaws.com/wp-content/uploads/2018/05/18175102/NIKE-FY1617-Sustainable-Business-Report_FINAL.pdf &amp; Impact report FY18, 05/2019: https://s3-us-west-2.amazonaws.com/purpose-cms-production01/wp-content/
uploads/2019/05/20194957/FY18_Nike_Impact-Report_Final.pdf] 
• Not met: Comms plan re action plans for risks: In order to be awarded this indicator, the Company has to achieve a full score in B.2.3 [Impact report FY18, 05/2019: https://s3-us-west-2.amazonaws.com/purpose-cms-production01/wp-content/
uploads/2019/05/20194957/FY18_Nike_Impact-Report_Final.pdf] 
• Met: Comms plan re reviewing action plans: See B.2.4 [FLA Assessment for Reaccreditation, 02/2019: https://www.fairlabor.org/sites/default/files/documents/reports/nike_reaccreditation_report_final.pdf &amp; Impact report FY18, 05/2019: https://s3-us-west-2.amazonaws.com/purpose-cms-production01/wp-content/
uploads/2019/05/20194957/FY18_Nike_Impact-Report_Final.pdf] 
• Not met: Including AP suppliers: In order to be awarded this indicator, the Company has to achieve a full score in B.2.2/B.2.3/B.2.4 and at least 1,5 points in B.2.1 [Sustainable Business report 16/17, 2018: https://sustainability-nike.s3.amazonaws.com/wp-content/uploads/2018/05/18175102/NIKE-FY1617-Sustainable-Business-Report_FINAL.pdf] 
Score 2
• Not met: Responding to affected stakeholders concerns: The Company has provided comments to CHRB regarding this indicator. However, evidence was not material.
• Not met: Ensuring affected stakeholders can access communications</t>
  </si>
  <si>
    <t>The individual elements of the assessment are met or not as follows: 
Score 1
• Met: Channel accessible to all workers: The Code of conduct indicates the following: 'Please speak up if you see or experience something, anything, that does not align with out values'. It then provides different channels, including the 'speak up portal', contacting Human Resources or Ethics &amp; Compliance director within employee's geography, contact Ethics &amp; Compliance office, or contacting the employee's manager. [Nike code of conduct (inside the lines), 05/2019: https://purpose-cms-production01.s3.amazonaws.com/wpcontent/
uploads/2019/05/22191640/Nike-Inside-the-Lines-Code-of-Conduct_May_2019.pdf] 
Score 2
• Not met: Number grievances filed, addressed or resolved: The Fair Labor Association assessment for reaccreditation document states 'In 31 SCI  Assessments, the FLA found 51 violations related to Industrial Relations &amp; Grievance Mechanisms.  Through Nike’s reported remediation updates and the FLA’s SCI Verification Assessments, Nike’s facilities have completely remediated 75% of the 51 violations.' However, no evidence was found on the Company's own numbers regarding grievances filed, and either addressed or resolved in relation to human rights. [FLA Assessment for Reaccreditation, 02/2019: https://www.fairlabor.org/sites/default/files/documents/reports/nike_reaccreditation_report_final.pdf] 
• Not met: Channel is available in all appropriate languages
• Not met: Expect AP supplier to have equivalent grievance systems: Regarding suppliers, the Code Leadership Standards includes the requirements regarding grievance mechanisms that suppliers must implement and make available to their workers. No evidence found, however, of expectation of suppliers to convey the same expectation to their suppliers. [Code Leadership standards, 2017: https://s3.amazonaws.com/nikeinc/assets/75039/Nike_Code_Leadership_Standards_September_2017_English.pdf?] 
• Not met: Opens own system to AP supplier workers</t>
  </si>
  <si>
    <t>The individual elements of the assessment are met or not as follows: 
Score 1
• Not met: Grievance mechanism for community: The Company states that 'Many of the challenges we face are too complex for any individual brand or organization to solve alone. We therefore work with a wide range of stakeholders to think creatively and pool our skills to improve outcomes for workers and their communities'. The Company has provided comments to CHRB regarding this indicator. However, no evidence has been found of grievance mechanisms in place for external shareholders to voice their concerns. [Impact report FY18, 05/2019: https://s3-us-west-2.amazonaws.com/purpose-cms-production01/wp-content/
uploads/2019/05/20194957/FY18_Nike_Impact-Report_Final.pdf &amp; FLA Assessment for Reaccreditation, 02/2019: https://www.fairlabor.org/sites/default/files/documents/reports/nike_reaccreditation_report_final.pdf] 
Score 2
• Not met: Describes accessibility and local languages
• Not met: Expects AP supplier to have community grievance systems
• Not met: AP supplier communities use global system</t>
  </si>
  <si>
    <t>The individual elements of the assessment are met or not as follows: 
Score 1
• Met: Describes how remedy has been provided: The Company states that (as a result of audit), 'we found a few isolated instances of foreign migrant worker employment practices that were in violation of NIKE's code of conduct and Leadership standards. The issues involved worker paying fees related to their recruitment and employment and one instance where the facility had penalties for early contract termination […] For the situations where it was found workers had paid fees for their employment, we required suppliers to repay workers for such fees'. [Impact report FY18, 05/2019: https://s3-us-west-2.amazonaws.com/purpose-cms-production01/wp-content/
uploads/2019/05/20194957/FY18_Nike_Impact-Report_Final.pdf] 
Score 2
• Met: Changes introduced to stop repetition: The Company states 'in FY18 we worked with a supplier to address issues, identified through a NIKE audit, where foreign migrant workers paid fees related to their employment in violation of NIKE’s Code of Conduct and Code Leadership Standards. In FY19, we were alerted by a third party of its concerns that recruitment fees at the facility were not fully remediated. Upon further investigation, we coordinated with other buyers from the factory to help the factory achieve full remediation. The process yielded key learnings which we incorporated into capability-building for our current suppliers around labor agent due diligence.' However, no evidence was found on specific measures aside from capability-building. The FLA assessment report indicates that 'in regard to implementation of Nike's "no fees" for migrant workers policy and to come into full compliance with social insurance in China […] Nike hosted learning communities for suppliers in these countries to discuss the challenges in implementing Nike's standards. [Statement on Forced Labor, Human Trafficking and Modern Slavery FY19, 2020: https://www.nike.com/help/a/supply-chain &amp; FLA Assessment for Reaccreditation, 02/2019: https://www.fairlabor.org/sites/default/files/documents/reports/nike_reaccreditation_report_final.pdf] 
• Met: Evaluation of the channel/mechanism: The FLA report indicates that 'The FLA has reviewed Nike's audit tool (NCAT) that includes 65 questions to verify how a factory has implemented functioning grievance mechanisms […] Nike's questions include a review of policies, procedures, and training related to grievance mechanisms. […] The FLA verified through its Audit Field Observation in Italy that the auditor followed these questions and interviewed every worker on their awareness and use of the Factor's grievance mechanisms. The FLA recognizes Nike's assessments to ensure factories are implementing functioning grievance mechanisms that are available to workers as a best practice within the apparel and footwear industry'. [FLA Assessment for Reaccreditation, 02/2019: https://www.fairlabor.org/sites/default/files/documents/reports/nike_reaccreditation_report_final.pdf]</t>
  </si>
  <si>
    <t>• Headline: Cambodian factory workers suffer mass faintings
• Area: H&amp;S and Working hours
• Story: In June 2017, The Observer and Danish investigative media site Danwatch reported that more than 500 workers in four factories have been hospitalised over the previous year. Women who collapsed worked 10 hour days, six days a week and the temperature in the factories hit 37 degrees celsius. 
Workers interviewed as part of the investigation also described 28 people collapsing as they rushed to escape a fire at a factory supplying Nike and thick smoke in a factory supplying Puma. 
Puma, Nike, VF Corporation and Asics were contacted by the Observer and said that they investigated the episode.
• Sources: [Danwatch - 25/06/2017: https://old.danwatch.dk/undersoegelser2/mass-faintings-afflict-the-women-who-sew-our-clothes/#https://old.danwatch.dk/undersoegelser2/mass-faintings-afflict-the-women-who-sew-our-clothes/][The Guardian - 25/06/2017: https://www.theguardian.com/business/2017/jun/25/female-cambodian-garment-workers-mass-fainting#https://www.theguardian.com/business/2017/jun/25/female-cambodian-garment-workers-mass-fainting]</t>
  </si>
  <si>
    <t>The individual elements of the assessment are met or not as follows: 
Score 1
• Met: Public response available: In response to the allegations, Nike reportedly took this issue seriously and would carry out investigations and make improvements. [HRN calls for improvements in working conditions and prevention measures, 06/03/2018: http://hrn.or.jp/eng/news/2018/03/06/cambodia-mass-faintings/#_ftn31] 
Score 2
• Met: Response goes into detail: Nike has investigated the allegations which it described as 'a complex and incompletely understood phenomenon: mass fainting events, in which numerous workers feel light-headed and dizzy nearly simultaneously.' The company worked with Better Work  which 'has specifically called out the issue of poor nutrition as one of many factors contributing to mass fainting; we continue to explore how to best address this and other drivers behind this issue'. [HRN calls for improvements in working conditions and prevention measures, 06/03/2018: http://hrn.or.jp/eng/news/2018/03/06/cambodia-mass-faintings/#_ftn31 &amp; Impact report FY19, 2020: https://purpose-cms-preprod01.s3.amazonaws.com/wp-content/uploads/2020/02/11230637/FY19-Nike-Inc.-Impact-Report.pdf]</t>
  </si>
  <si>
    <t>The individual elements of the assessment are met or not as follows: 
Score 1
• Met: Company policies address the general issues raised: In regards to working hours, the company states that it complies with or exceeds "all applicable laws and regulations by implementing Nike's Code of Conduct and Code Leadership Standards. We strive to set higher standards for ourselves and our partners by identifying best practices and unacceptable risks." In regards to health and safety, Nike states that it is "dedicated to the protection of life and health in the workplace and working in a manner that protects and promotes safety, health and well-being of the individual and the environment." [Environmental, Health and Safety Policy, 2018: https://purpose-cms-production01.s3.amazonaws.com/wp-content/uploads/2018/12/14155736/NIKE_Environmental_Health_Safety_Policy_2018.pdf] 
• Met: Policies apply to the type of business relationships involved: The company has a supplier policy which covers excessive working hours and overtime hours. The same policy requires suppliers to “Develop and implement Health, Safety and Environment (HSE) management system to eliminate or reduce risks associated with operations.” Suppliers are required to implement the standards set out in Nike’s Code Leadership Standards as a condition of doing business with the company. [Code Leadership standards, 2017: https://s3.amazonaws.com/nikeinc/assets/75039/Nike_Code_Leadership_Standards_September_2017_English.pdf?] 
Score 2
• Met: Policies address the specific rights in question: Code of conduct (for suppliers) states that 'Suppliers shall not require workers to work more than the regular and overtime hours allowed by the law of the country where the workers are employed. The regular work week shall not exceed 48 hours. Suppliers shall allow workers at least 24 consecutive hours of rest in every seven-day period. All overtime work shall be consensual. Suppliers shall not request overtime on a regular basis and shall compensate all overtime work at a premium rate. Other than in extraordinary circumstances, the sum of regular and overtime hours in a week shall not exceed 60 hours'. [Nike code of conduct (inside the lines), 05/2019: https://purpose-cms-production01.s3.amazonaws.com/wpcontent/
uploads/2019/05/22191640/Nike-Inside-the-Lines-Code-of-Conduct_May_2019.pdf &amp; Code of conduct, 09/2017: https://s3.amazonaws.com/nikeinc/assets/74579/Nike_Code_of_Conduct_2017_English.pdf?]</t>
  </si>
  <si>
    <t>The individual elements of the assessment are met or not as follows: 
Score 1
• Met: Engages with affected stakeholders: The company reportedly undertook an investigation at the facilities in question and worked with Better Work on this issue. [HRN calls for improvements in working conditions and prevention measures, 06/03/2018: http://hrn.or.jp/eng/news/2018/03/06/cambodia-mass-faintings/#_ftn31 &amp; Impact report FY19, 2020: https://purpose-cms-preprod01.s3.amazonaws.com/wp-content/uploads/2020/02/11230637/FY19-Nike-Inc.-Impact-Report.pdf] 
• Met: Encourages linked business to engage affected stakeholders: Nike works with “Better Work – a joint initiative of the United Nations’ ILO and the International Finance Corporation (IFC), a member of the World Bank Group – including its program in Cambodia, Better Factories Cambodia, to advance issues of health and safety in our factories. Our local team, along with Better Work, continue to work closely with our contract manufacturers to build management capabilities and to enhance the health and wellbeing of their workers.” The company reportedly requires supplier factories to maintain a 30 degree Celsius or below temperature, and has installed cooling systems and air conditioning in factories that could not comply. Nike reported that it does not use short-term contracts. Finally, the company agreed to allow Workers Rights Consortium to visit and monitor its supplier factories as an independent auditor. [HRN calls for improvements in working conditions and prevention measures, 06/03/2018: http://hrn.or.jp/eng/news/2018/03/06/cambodia-mass-faintings/#_ftn31 &amp; Sustainable Business report 16/17, 2018: https://sustainability-nike.s3.amazonaws.com/wp-content/uploads/2018/05/18175102/NIKE-FY1617-Sustainable-Business-Report_FINAL.pdf] 
• Not met: Provides remedies to affected stakeholders: There is no evidence that Nike has provided remedies to affected stakeholders.
• Met: Has reviewed management systems to prevent recurrence: Following the allegations, Nike reportedly allowed Worker Rights Consortium to regularly visit Nike’s factories for an independent audit, and to examine labour conditions overseas. [HRN calls for improvements in working conditions and prevention measures, 06/03/2018: http://hrn.or.jp/eng/news/2018/03/06/cambodia-mass-faintings/#_ftn31] 
Score 2
• Not met: Remedies are satisfactory to the victims: There is no evidence that Nike has provided remedies to the victims.
• Not met: Has improved systems and engaged affected stakeholders</t>
  </si>
  <si>
    <t>• Headline: Nike changes its contract policies after being criticized for paying lower sponsorship to pregnant athletes
• Area: Discrimination
• Story: Criticisms against Nike over alleged sexual harassment of female workers and pay cuts for pregnant athletes recounted amid its involvement in a doping scandal. The Company has been accused by several female athletes of not gauranteeing salaries during and after pregnancy. In 2016, Nike expanded its parental leave policy, however, a 2019 track and field sponsorship contract was found to state that Nike could reduce pay 'for any reason' if performance goals were not met. The Company made a statement about how this policy would change in all future contracts with women to include clauses about pregnancy. In a related incident, a lawsuit was filed by shareholders against Nike's Board of Directors, claiming that high ranking officers 'knowingly ignored the hostile work environment that has now harmed, and threatens to further tarnish and impair, the company’s financial position.' Claims included sexual harassment and discrimination against female and non-white employees. Shareholders sought over $10 million in damages. The judge, however, dismissed the case, due to lack of evidence of the directors being aware of illegal conduct. A month later, another lawsuit was filed with two new defendants and two new claims of unjust enrichment. The brand's motion to dismiss was denied. Another lawsuit was brought forward about racial discrimination the month after that.
• Sources: [ABC News - 20/05/2019: https://abcnews.go.com/GMA/Wellness/nike-change-pregnancy-policy-athlete-contracts-backlash/story?id=63147457][SportsPro - 21/05/2019: https://www.sportspromedia.com/news/nike-to-change-pregnancy-policy-after-backlash][- 31/08/2018: https://s3.amazonaws.com/arc-wordpress-client-uploads/wweek/wp-content/uploads/2018/09/04174917/Stein-v-Knight.pdf][Footwear News - 17/05/2019: https://footwearnews.com/2019/business/legal-news/nike-shareholder-lawsuit-1202783016/]</t>
  </si>
  <si>
    <t>The individual elements of the assessment are met or not as follows: 
Score 1
• Not met: Public response available: In May 2019, the Company released a statement regarding its new policy of to support female athletes during pregnancy: 'Last year we standardized our approach across all sports to support our female athletes during pregnancy, but we recognize we can go even further. Moving forward, our contracts for female athletes will include written terms that reinforce our policy.' However, no recognition of previous discriminatory contracts could be found. [Nike Statement about female athletes, 17/5/2019: https://news.nike.com/news/nike-athlete-statement] 
Score 2
• Not met: Response goes into detail: Though the company has clear statements on equality on its website, there is no response in detail to the specific allegations.</t>
  </si>
  <si>
    <t>The individual elements of the assessment are met or not as follows: 
Score 1
• Met: Company policies address the general issues raised: In its Code of Ethics, the Company states it 'prohibits harassment and discrimination, and seeks to prevent it every way it can.' [Nike code of conduct (inside the lines), 05/2019: https://purpose-cms-production01.s3.amazonaws.com/wpcontent/
uploads/2019/05/22191640/Nike-Inside-the-Lines-Code-of-Conduct_May_2019.pdf] 
• Met: Policies apply to the type of business relationships involved: The Company prohibits discrimination in its supplier Code of Conduct. This includes discrimination of the basis of gender or race. [Code of conduct, 09/2017: https://s3.amazonaws.com/nikeinc/assets/74579/Nike_Code_of_Conduct_2017_English.pdf?] 
Score 2
• Met: Policies address the specific rights in question: The company now does not discriminate against pregnant women as explained in the new contract: If ATHLETE becomes pregnant, NIKE may not apply any performance-related reductions (if any) for a consecutive period of 18 months, beginning eight months prior to ATHLETE's due date. During such period NIKE may not apply any right of termination (if any) as a result of ATHLETE not competing due to pregnancy." [SI article on Nike's new contract regarding pregnant women athletes, August 2019: https://www.si.com/olympics/2019/08/16/nike-contract-reduction-pregnancy-protection-athlete-maternity-leave]</t>
  </si>
  <si>
    <t>The individual elements of the assessment are met or not as follows: 
Score 1
• Not met: Engages with affected stakeholders
• Not met: Encourages linked business to engage affected stakeholders
• Not met: Provides remedies to affected stakeholders: While the Company has stated that new contracts will include written terms to reinforce its policy, no further evidence of the Company providing remedy could be found. [Nike Statement about female athletes, 17/5/2019: https://news.nike.com/news/nike-athlete-statement] 
• Met: Has reviewed management systems to prevent recurrence: The company changed the contract regarding women athletes who are pregnant and in a letter to staff sent on 12 August 2019,  that 'If ATHLETE becomes pregnant, NIKE may not apply any performance-related reductions (if any) for a consecutive period of 18 months, beginning eight months prior to ATHLETE's due date. During such period NIKE may not apply any right of termination (if any) as a result of ATHLETE not competing due to pregnancy' [News article on new contract for women athletes who become pregnant, 2019: https://www.si.com/olympics/2019/08/16/nike-contract-reduction-pregnancy-protection-athlete-maternity-leave] 
• Not met: Denies allegations, but has engaged affected stakeholders
• Not met: Denies allegations, but reviewed systems to prevent such impacts
Score 2
• Not met: Remedies are satisfactory to the victims
• Not met: Has improved systems and engaged affected stakeholders
• Not met: Denies allegations, but implements review recommendations
• Not met: Denies allegations, and ensures systems prevent such impacts</t>
  </si>
  <si>
    <t>• Headline: Supply chains of Kraft Heinz and others criticized for forced labor and discrimination linked to China's political assimilation ethnic Uighurs and Muslims
• Area: Forced labour
• Story: 16 May 2019, An investigation by the Wall Street Journal (WSJ) has identified forced labour in supply chains linked to major western brands, including apparel and food manufacturers. The article cites interviews with a number of workers of Uyghur ethnicity, who have been 'recruited' from their villages and forced to work in factories as part of the Chinese government's 're-education' program focused in the Xinjiang region, which many NGO and human rights groups have criticised as amounting to situations of discrimination and coercion. In early 2017, the Communist Party began a new incarceration campaign, rounding up, detaining and forcibly indoctrinating Uyghurs and other Muslim minority ethnic groups in the far-western region. Islam has effectively been outlawed in the far-western region, with people routinely labelled as extremists and imprisoned for practising their religion. A UN committee describes the province as resembling a "mass internment camp", with estimates more than 1 million Uyghurs have been sent to prison or re-education camps. The article observes a number of factories in Xinjiang make yarn, which is then sent to other factories in China and countries including Bangladesh and Cambodia to produce clothing products. The article states that "Hong Kong-based Esquel Group—the world’s largest contract shirt maker, which says its customers include Calvin Klein, Tommy Hilfiger, Nike Inc. and Patagonia Inc.—set up three spinning mills in Xinjiang to be close to the region’s cotton fields". It quotes that Esquel CEO John Cheh said that in 2017 officials began offering the company Uighurs from southern Xinjiang as workers. Esquel took 34 in total the past two years, with all hiring decisions and training made independently of the government, Mr. Cheh said. In response to enquiries from the WSJ, Nike said it was asking its suppliers if they use cotton from Xinjiang.
• Sources: [Wall Street Journal - 16/05/2019: https://www.wsj.com/articles/western-companies-get-tangled-in-chinas-muslim-clampdown-11558017472][Nike's statement on Xinijang: https://purpose.nike.com/statement-on-xinjiang]</t>
  </si>
  <si>
    <t>The individual elements of the assessment are met or not as follows: 
Score 1
• Met: Public response available: In correspondence to the Business and Human Rights Resource Centre the company says "Nike remains dedicated to ethical and responsible manufacturing and we are deeply committed to ensuring the people who make our product are respected and valued. While Nike does not directly source products from the Xinjiang Uighur Autonomous Region (XUAR), and does not have relationships with the Haoyuanpeng Clothing Manufacturing, Qingdao Jifa Group, or Esquel facilities in XUAR, we have been conducting ongoing diligence with our suppliers in China to identify and assess potential risks related to employment of people from XUAR. Since last year, Taekwang’s Qingdao facility has not recruited new employees from XUAR and is currently seeking expert advice on the best and most responsible approach to conclude the employment of remaining employees from XUAR. Taekwang has confirmed that their employees from XUAR have the ability to end their contracts at any time without repercussion, and historically many have chosen to do so…" [Statement on Xingang, 2020: https://purpose.nike.com/statement-on-xinjiang] 
Score 2
• Met: Response goes into detail: The company's response goes into detail. [Statement on Xingang, 2020: https://purpose.nike.com/statement-on-xinjiang]</t>
  </si>
  <si>
    <t>The individual elements of the assessment are met or not as follows: 
Score 1
• Met: Company policies address the general issues raised: The Nike Code of Conduct states "The supplier does not use forced labor, including prison labor, indentured labor, bonded labor or other forms of forced labor. The supplier is responsible for employment eligibility fees of all workers, including recruitment fees." [Code of conduct, 09/2017: https://s3.amazonaws.com/nikeinc/assets/74579/Nike_Code_of_Conduct_2017_English.pdf? &amp; Code Leadership standards, 2017: https://s3.amazonaws.com/nikeinc/assets/75039/Nike_Code_Leadership_Standards_September_2017_English.pdf?] 
• Met: Policies apply to the type of business relationships involved: The policies apply to the business relationship "The Nike and Nike Affiliate Codes of Conduct (Code) and Code Leadership Standards (CLSs) apply to all contract manufacturers, including sub-contractors, making Nike or Nike Affiliate product." [Code Leadership standards, 2017: https://s3.amazonaws.com/nikeinc/assets/75039/Nike_Code_Leadership_Standards_September_2017_English.pdf? &amp; Code of conduct, 09/2017: https://s3.amazonaws.com/nikeinc/assets/74579/Nike_Code_of_Conduct_2017_English.pdf?] 
Score 2
• Met: Policies address the specific rights in question: The company's Code of Leadership standards prohibit the withholding of wages and restriction of movement, stating "Workers Shall Not Pay for Employment. Neither the supplier, nor labor agents, may charge workers, or deduct from wages (by way of garnishments, levies, deposits, guarantee monies or otherwise) costs or fees associated with employment eligibility, including required visas, health checks, employment registration, work permit or recruitment agency/placement firm fees...Employees shall not be required to turn over their original identity papers (such as passports, travel or residency permits, national IDs or school certificates) to their employer, labor agent or another party as a condition of employment, nor shall they be required to make ‘deposits’ to gain access to their documents. [Code Leadership standards, 2017: https://s3.amazonaws.com/nikeinc/assets/75039/Nike_Code_Leadership_Standards_September_2017_English.pdf? &amp; Code of conduct, 09/2017: https://s3.amazonaws.com/nikeinc/assets/74579/Nike_Code_of_Conduct_2017_English.pdf?]</t>
  </si>
  <si>
    <t>The individual elements of the assessment are met or not as follows: 
Score 1
• Met: Denies allegations, but has engaged affected stakeholders: In a statement the company says "While Nike does not directly source products from the Xinjiang Uighur Autonomous Region (XUAR), and does not have relationships with the Haoyuanpeng Clothing Manufacturing, Qingdao Jifa Group, or Esquel facilities in XUAR, we have been conducting ongoing diligence with our suppliers in China to identify and assess potential risks related to employment of people from XUAR….Given this dynamic situation, we are also drawing on expert guidance and working with brands and other stakeholders to consider all available approaches to responsibly address this situation. We have been collaborating with industry associations such as Retail Industry Leaders Association, American Apparel &amp; Footwear Association, National Retail Federation and U.S. Fashion Industry Association and are supportive of the statement released by these organizations on this matter. We will continue to actively collaborate with our partners, stakeholders and other organizations on this issue."  It also refers to the retail industry leaders association from July 2020 which states that it is 'convening with a wide variety of stakeholders, including NGOs, labor groups, and policy makers in all branches of government' [Nike statement on Xinjiang, 06/03/2020: https://purpose.nike.com/statement-on-xinjiang] 
• Met: Denies allegations, but reviewed systems to prevent such impacts: In a statement the company says "we have been conducting ongoing diligence with our suppliers in China to identify and assess potential risks related to employment of people from XUAR...We continue to engage with all of our suppliers to evaluate compliance with Nike’s Code of Conduct and Code Leadership Standards." [Nike statement on Xinjiang, 06/03/2020: https://purpose.nike.com/statement-on-xinjiang] 
Score 2
• Met: Denies allegations, but implements review recommendations: The company says "Since last year, Taekwang’s Qingdao facility has not recruited new employees from XUAR and is currently seeking expert advice on the best and most responsible approach to conclude the employment of remaining employees from XUAR. Taekwang has confirmed that their employees from XUAR have the ability to end their contracts at any time without repercussion, and historically many have chosen to do so." [Nike statement on Xinjiang, 06/03/2020: https://purpose.nike.com/statement-on-xinjiang] 
• Not met: Denies allegations, and ensures systems prevent such impacts: The company says "Given this dynamic situation, we are also drawing on expert guidance and working with brands and other stakeholders to consider all available approaches to responsibly address this situation." [Nike statement on Xinjiang, 06/03/2020: https://purpose.nike.com/statement-on-xinjiang]</t>
  </si>
  <si>
    <t>The individual elements of the assessment are met or not as follows: 
Score 1
• Met: International Bill of Rights: The company indicates that it “supports and adheres to international human rights principles and standards, such as the International Bill of Human Rights and the Guiding Principles on Business and Human Rights, both from the United Nations”. [Human Rights Policy, 18/09/2018: https://www.nintendo.co.jp/csr/pdf/Nintendo_Human_Rights_Policy_en.pdf] 
Score 2
• Met: UNGPs: The company states that it "supports and adheres to international human rights principles and standards, such as the International Bill of Human Rights and the Guiding Principles on Business and Human Rights, both from the United Nations". [Human Rights Policy, 18/09/2018: https://www.nintendo.co.jp/csr/pdf/Nintendo_Human_Rights_Policy_en.pdf]</t>
  </si>
  <si>
    <t>The individual elements of the assessment are met or not as follows: 
Score 1
• Met: ILO Core: The company points out that it "supports and adheres (…) the Declaration on Fundamental Principles and Rights at Work, from the International Labour Organization (ILO)". [Human Rights Policy, 18/09/2018: https://www.nintendo.co.jp/csr/pdf/Nintendo_Human_Rights_Policy_en.pdf] 
• Met: Explicitly list ALL four ILO for ICT suppliers: The Company expects its suppliers to commit to: prohibit discrimination, prohibit child labor, prohibit forced labor. In relation to freedom of association and collective bargaining, the Company requirement states the following: 'Production partners will respect workers’ right to organize as a means to realise agreement between labor and management on issues such as the work environment and wage standards. Respecting the right of workers to organize refers the freedom of association (…), freedom to join labor unions, freedom to public protest and the freedom to participate in workers’ council meetings (…)'. [CSR Procurement Guidelines, 05/08/2019: https://www.nintendo.co.jp/csr/en/q_and_a/pdf/Nintendo_CSR_Procurement_Guidelines_en.pdf] 
Score 2
• Not met: Explicit commitment to All four ILO Core: The Company states that it 'supports and adheres (…) the Declaration on Fundamental Principles and Rights at Work, from the International Labour Organization (ILO)'. It then goes on enlisting each of the four core ILO principles, however, it is not clear that there is a commitment to each of them. [Human Rights Policy, 18/09/2018: https://www.nintendo.co.jp/csr/pdf/Nintendo_Human_Rights_Policy_en.pdf] 
• Not met: Respect H&amp;S of workers
• Met: H&amp;S applies to ICT suppliers: The Company states that 'production partners will establish an appropriate and effective compliance process to ensure that customer requirements as well as regulations covered by these guidelines that are applicable to labor, health and safety, the environment and ethics are identified, monitored, understood and upheld'. [CSR Procurement Guidelines, 05/08/2019: https://www.nintendo.co.jp/csr/en/q_and_a/pdf/Nintendo_CSR_Procurement_Guidelines_en.pdf] 
• Not met: working hours for workers: The Company indicates that 'Nintendo of Europe often goes beyond what is legally required and is extremely cooperative when parents, especially mothers, want to change their working hours'. However, no further commitment to respect working hours of workers of the entire company was found including maximum working hours and rest periods. No further evidence found in more recent reports. [CSR Report 2018, 07/2018: https://www.nintendo.co.jp/csr/en/pdf/nintendo_csr2018e.pdf#page= &amp; CSR Report 2019, 07/2019: https://www.nintendo.co.jp/csr/en/pdf/nintendo_csr2019e.pdf] 
• Not met: Working hours for ICT suppliers: The Company states that 'production partners will appropriately manage workers’ working hours, holidays and vacations so that legal limits are not exceeded'. It then goes on giving examples of appropriate management includes. However, it is not clear the commitment for suppliers in terms of maximum working hours and rest periods. [CSR Procurement Guidelines, 05/08/2019: https://www.nintendo.co.jp/csr/en/q_and_a/pdf/Nintendo_CSR_Procurement_Guidelines_en.pdf]</t>
  </si>
  <si>
    <t>The individual elements of the assessment are met or not as follows: 
Score 1
• Not met: Commits to stakeholder engagement: The Company indicates that it 'strives to communicate with related stakeholders through a variety of means, and incorporates opinions from external experts to ensure that our activities do not negatively affect human rights in the countries and regions where we conduct business'. However, CHRB is looking for a formal commitment to engage with affected or potentially affected stakeholders, which was not found. [Human Rights Policy, 18/09/2018: https://www.nintendo.co.jp/csr/pdf/Nintendo_Human_Rights_Policy_en.pdf] 
• Not met: Regular stakeholder engagement: The Company indicates various channels of communication with different stakeholders, such as 'various programs designed to give back to local communities, CSR report, etc" for communities and "president’s address, code of conduct, employee handbook, training, periodic evaluations, health and safety committees, health consultation rooms, information sharing via corporate intranet sites, CSR report, etc" for employees. However, it is not clear that if there were dialogues between the company and its affected or potentially affected stakeholders about how the company affects them and work on that. No further evidence was found, including most recent report. [CSR Report 2018, 07/2018: https://www.nintendo.co.jp/csr/en/pdf/nintendo_csr2018e.pdf#page=] 
Score 2
• Not met: Commits to engage stakeholders in design: The Company states 'To consider ways to advance our human rights due diligence, Nintendo advances discussions at the global level and involves opinions from external experts.' However, no evidence was found of a commitment to engage with affected stakeholders in the development or monitoring of human rights approach. [Human Rights Policy, 18/09/2018: https://www.nintendo.co.jp/csr/pdf/Nintendo_Human_Rights_Policy_en.pdf] 
• Not met: Regular stakeholder design engagement</t>
  </si>
  <si>
    <t>The individual elements of the assessment are met or not as follows: 
Score 1
• Not met: Commits to remedy: The Company indicates that 'in the event that through the process of identifying and evaluating human rights risks, and addressing prioritized issues, it becomes clear that Nintendo has negatively affected human rights through our business activities, or been involved in activities in this regard, we will act to rectify the situation'. However, it is not clear if the company has a commitment to remedy. [Human Rights Policy, 18/09/2018: https://www.nintendo.co.jp/csr/pdf/Nintendo_Human_Rights_Policy_en.pdf] 
Score 2
• Not met: Not obstructing access to other remedies: The Company indicates that 'production partners will identify the status of work-related accidents and illnesses, and implement appropriate countermeasures for remedy or prevention. Appropriate countermeasures refer to systems and policies that make it possible to encourage worker reporting, categorize and record accidents and illnesses, provide treatment when required, investigate past work-related accidents and illnesses and implement corrective measures to eliminate causes, and encourage workers to return to work (including workers' compensation). Countermeasures may include required governmental procedures according to the stipulations of law'. However, the methodology is looking for a policy commitment which recognizes its approach to remedy should not obstruct access to other remedies, or it includes commitments to collaborating in initiatives that provide access to remedy in its own operations. No further information was found. [CSR Procurement Guidelines, 05/08/2019: https://www.nintendo.co.jp/csr/en/q_and_a/pdf/Nintendo_CSR_Procurement_Guidelines_en.pdf] 
• Not met: Collaborating with other remedy initiatives
• Not met: Work with ICT suppliers to remedy impacts: The Company declares that 'from the risks identified through our on-site inspections and third-party audits, we report any matters requiring improvement to our production partners and request corrective action'. However, no evidence found of the Company working with its suppliers to remedy adverse impacts through the suppliers' mechanism or developing third party non-judicial mechanism. No such commitment was found. [CSR Procurement Guidelines, 05/08/2019: https://www.nintendo.co.jp/csr/en/q_and_a/pdf/Nintendo_CSR_Procurement_Guidelines_en.pdf]</t>
  </si>
  <si>
    <t>The individual elements of the assessment are met or not as follows: 
Score 1
• Met: Commits to ILO core conventions: See A.1.2
• Not met: Senior responsibility for HR: The company indicates that "at Nintendo Co., Ltd., the General Manager of the Human Resources Department ensures that Nintendo employees in Japan receive training about, and comply with, all relevant laws and regulations, the Nintendo Standards of Behavior and human rights. Similarly, each of our subsidiaries has appointed a department or person who is responsible for educating employees to ensure compliance with laws and regulations, and the respective codes of conduct". However, it is not clear that there is a senior manager responsible for human rights issues and policy. [Modern Slavery Transparency Statement, 09/2018: https://www.nintendo.co.jp/csr/pdf/ModernSlaveryTransparencyStatement_en.pdf] 
Score 2
• Not met: Day-to-day responsibility: The Company indicates in its CSR Report 2019 that 'A cross-functional team, consisting of members responsible for CSR promotion and procurement at Nintendo Co., Ltd., works together to understand external trends and communicate with stakeholders. The team reports as appropriate to the management of Nintendo Co., Ltd., regarding progress on CSR procurement activities and to discuss necessary actions to mitigate associated risks'. However, it is not clear which departments / divisions / teams are responsible for managing human rights issues in the Company. [CSR Report 2019 - Supply Chain - web, 09/2019: https://www.nintendo.co.jp/csr/en/report/partners/index.html] 
• Not met: Day-to-day responsibility for ICT in supply chain: See above. It is not clear that the team described is in charge of managing day-to-day responsibility for supply chain. [CSR Report 2019 - Supply Chain - web, 09/2019: https://www.nintendo.co.jp/csr/en/report/partners/index.html]</t>
  </si>
  <si>
    <t>The individual elements of the assessment are met or not as follows: 
Score 1
• Not met: Identifying risks in own operations: The company indicates that "to consider ways to advance our human rights due diligence, Nintendo advances discussions at the global level and involves opinions from external experts". However, it is not clear what the process(es) to identify its human rights risks and impacts is, either in specific locations or activities, covering its own operations. [Human Rights Policy, 18/09/2018: https://www.nintendo.co.jp/csr/pdf/Nintendo_Human_Rights_Policy_en.pdf] 
• Not met: Identifying risks in ICT suppliers: Regarding CSR Procurement, the company indicates that "through consultation with an external specialist, we re-assessed the risks within the Nintendo supply chain and once again identified where those risks exist. We also revised the Business Status Survey to better enable our understanding of our production partners’ situations".  However, the process previously described is part of the CSR Procurement Process Flow, which is more of a procurement guideline monitoring, than a proactive process of identification of human rights risks. [CSR Report 2018, 07/2018: https://www.nintendo.co.jp/csr/en/pdf/nintendo_csr2018e.pdf#page= &amp; Modern Slavery Transparency Statement, 09/2018: https://www.nintendo.co.jp/csr/pdf/ModernSlaveryTransparencyStatement_en.pdf] 
Score 2
• Not met: Ongoing global risk identification: The company indicates that "Nintendo Co., Ltd. requires each of its production partners to complete a written CSR compliance questionnaire each year. Based on various selection criteria, including the results of the questionnaire and the production partner’s role in the supply chain, we send personnel to conduct on-site inspections of selected production partners to ascertain the current on-site situation and improvement status". However, it is not clear if there is a proactive ongoing global risk identification, not only a CSR compliance procedure. [Modern Slavery Transparency Statement, 09/2018: https://www.nintendo.co.jp/csr/pdf/ModernSlaveryTransparencyStatement_en.pdf] 
• Not met: In consultation with stakeholders
• Not met: In consultation with HR experts
• Not met: Triggered by new circumstances</t>
  </si>
  <si>
    <t>The individual elements of the assessment are met or not as follows: 
Score 1
• Not met: Salient risk assessment (and  context): However the process(es) for assessing its human rights risks and impacts is not clear.
• Not met: Public disclosure of salient risks
Score 2
• Not met: Both requirements under score 1 met</t>
  </si>
  <si>
    <t>The individual elements of the assessment are met or not as follows: 
Score 1
• Not met: Action Plans to mitigate risks
• Not met: Including in ICT supply chain
• Met: Example of Actions decided: Regarding the issue of forced labour, the company indicates that "when Nintendo hires employees, we take the following measures to reduce the risk of modern slavery: all employees are bound by written employment contracts; we use reputable employment agencies to source temporary workers; we require each recruitment agency we use to provide the terms on which workers will be engaged by them, including minimum wages to be paid, before accepting employees from those agencies; we periodically review our terms with employment agencies and require all agencies to confirm their compliance status with all related laws and regulations; we have an anonymous procedure employees can use to report any legal violations or suspected issues, including a violation of the Nintendo Standards of Behavior". [Modern Slavery Transparency Statement, 09/2018: https://www.nintendo.co.jp/csr/pdf/ModernSlaveryTransparencyStatement_en.pdf] 
Score 2
• Not met: Both requirements under score 1 met</t>
  </si>
  <si>
    <t>The individual elements of the assessment are met or not as follows: 
Score 1
• Not met: Comms plan re identifying risks
• Not met: Comms plan re assessing risks
• Not met: Comms plan re action plans for risks: See indicator B.2.3. Although the Company discloses and gives and example of action taken, to tackle the problem of forced labour, it is not clear how it communicates externally its impact and its effectiveness.
• Not met: Comms plan re reviewing action plans
• Not met: Including ICT suppliers
Score 2
• Not met: Responding to affected stakeholders concerns
• Not met: Ensuring affected stakeholders can access communications</t>
  </si>
  <si>
    <t>The individual elements of the assessment are met or not as follows: 
Score 1
• Met: Channel accessible to all workers: The company indicates that "Nintendo Co., Ltd. has established a system, called the Compliance Hotline, for the internal reporting of compliance-related issues. Using the Hotline, employees can confidentially report suspected illegal actions or other misconduct directly to the President, the Audit and Supervisory Committee, or both if desired. It is established to protect employees from any disadvantage when they use this Hotline. Information about the Hotline is shared with new recruits during orientation training". [Reliable and Trustworthy Business Practices - CSR 2018, 07/2018: https://www.nintendo.co.jp/csr/en/pdf/nintendo_csr2018e.pdf &amp; Governance- CSR 2019, n/a: https://www.nintendo.co.jp/csr/en/report/governance/index.html] 
Score 2
• Not met: Number grievances filed, addressed or resolved
• Not met: Channel is available in all appropriate languages
• Not met: Expect ICT supplier to have equivalent grievance systems
• Not met: Opens own system to ICT supplier workers</t>
  </si>
  <si>
    <t>The individual elements of the assessment are met or not as follows: 
Score 1
• Not met: Grievance mechanism for community: The Company indicates that 'Nintendo Co., Ltd. has established a system, called the Compliance Hotline, for the internal reporting of compliance-related issues. Using the Hotline, employees can confidentially report suspected illegal actions or other misconduct directly to the President, the Audit and Supervisory Committee, or both if desired'. It is not clear there is a grievance mechanism for the community in general. [Reliable and Trustworthy Business Practices - CSR 2018, 07/2018: https://www.nintendo.co.jp/csr/en/pdf/nintendo_csr2018e.pdf &amp; Governance- CSR 2019, n/a: https://www.nintendo.co.jp/csr/en/report/governance/index.html] 
Score 2
• Not met: Describes accessibility and local languages
• Not met: Expects ICT supplier to have community grievance systems: The Company indicates that 'production partners will perform activities in order to prevent illegal actions and prepare a reporting system for early detection and response'. It is not clear what those systems are and that suppliers are required to have community grievance systems. [CSR Procurement Guidelines, 05/08/2019: https://www.nintendo.co.jp/csr/en/q_and_a/pdf/Nintendo_CSR_Procurement_Guidelines_en.pdf] 
• Not met: ICT supplier communities use global system</t>
  </si>
  <si>
    <t>No allegations meeting the CHRB severity threshold were found, and so the score of 10.31 out of 80 points scored in themes A-D &amp; F has been applied  to produce a score of 2.58 out of 20 points for theme E.</t>
  </si>
  <si>
    <t>The individual elements of the assessment are met or not as follows: 
Score 1
• Not met: General HRs commitment: The Company states that ‘in compliance with the Universal Declaration of Human Rights and other international norms on human rights, the Nippon Steel Group is in the business of creating and delivering valuable and attractive products and ideas, by respecting our employees’ diverse views and individualities and utilizing them for the good of all.  Based on the United Nations Guiding Principles on Business and Human Rights, the Nippon Steel Group Conduct Code has been set. By adhering to its nine principles, Nippon Steel conducts business ethically, while paying full heed to human rights issues arising with the increasing globalization of the economy. Nippon Steel gives due attention to the rights of workers, and staunchly opposes the use of forced or child labor. We have also prohibited as unjust the discriminatory treatment of workers.’ However, the Company does not have an explicit commitment to respect human rights. [Respect for Human Rights, 03/2020 &amp; Group Code of Conduct, 03/2020] 
• Not met: UNGC principles 1 &amp; 2
• Not met: UDHR: As indicated above, the Company states 'in compliance with the Universal Declaration of Human Rights and other international norms on human rights, the Nippon Steel Group is in the business of creating and delivering valuable and attractive products and ideas, by respecting our employees’ diverse views and individualities and utilizing them for the good of all'.  However, comply with is not equivalent to a formal commitment to the Declaration, according to CHRB wording criteria. Previous version of the website the Company indicated that 'respect of all human rights […] is basic to corporate activities. Furthermore, "respecting the international norms concerning human rights, such as the Universal Declaration of Human Rights"'. However, this or similar statement has no longer been found in public sources. [Respect for Human Rights, 03/2020] 
• Not met: International Bill of Rights
Score 2
• Not met: UNGPs: The company reports that they have formulated the Nippon Steel Group Conduct Code, based on the United Nations’ 'Guiding Principles on Business and Human Rights'. Also, on its Group Code of Conduct the Company discloses that it is based on the “Charter of Corporate Behavior” and “Implementation Guidance on Charter of Corporate Behavior” of Nippon Keidanren (Japan Business Federation). However, it is not clear if the company is committed to the UNGPs, as 'based on' is not considered a formal commitment following CHRB wording criteria. [Respect for Human Rights, 03/2020 &amp; Group Code of Conduct, 03/2020] 
• Not met: OECD</t>
  </si>
  <si>
    <t>The individual elements of the assessment are met or not as follows: 
Score 1
• Not met: ILO Core: The Company states that it gives due attention to the rights of workers, and staunchly opposes the use of forced or child labor. With respect the rights to freedom of association and collective bargaining, it indicates that ‘adhering to laws and the group-company labor agreements, and respecting the rights to organize and to bargain, Nippon Steel strives to establish sound labor relations by sincere talks with organized labor. We hold regular meetings to discuss diverse issues including management issues (i.e., safety and health, production), labor conditions (i.e., wages and bonuses), and balance in work-life. Through exchange of opinions with union representatives, we seek close labor-management communication.’ However, It is not clear whether it is committed to respect these rights in all contexts and locations (i.e. alternative mechanisms for those countries where there are legal restrictions to the exercise of these rights, or equivalent worker bodies), as the Company indicates that it respects these rights ‘in compliance to laws’. [Respect for Human Rights, 03/2020] 
• Not met: UNGC principles 3-6 [Respect for Human Rights, 03/2020] 
• Not met: Explicitly list All four ILO apply to EX BPs
Score 2
• Not met: Explicit commitment to All four ILO Core: See above, freedom of association and collective bargaining is subject to compliance to laws. No evidence found of commitment to provide alternative mechanisms or equivalent worker bodies in places where these rights are restricted under local laws. [Respect for Human Rights, 03/2020] 
• Met: Respect H&amp;S of workers: The Company states that it seeks to improve its occupational safety &amp; health management system (OSHMS) and to make a safe and secure workplace. [Efforts Toward Safety and Health Management, 03/2020: https://www.nipponsteel.com/en/csr/safety/index.html] 
• Not met: H&amp;S applies to EX BPs</t>
  </si>
  <si>
    <t>The individual elements of the assessment are met or not as follows: 
Score 1
• Not met: Commits to ILO core conventions: See indicator A.1.2 [Respect for Human Rights, 03/2020] 
• Not met: Senior responsibility for HR
Score 2
• Not met: Day-to-day responsibility
• Not met: Day-to-day responsibility for EX BRs</t>
  </si>
  <si>
    <t>The individual elements of the assessment are met or not as follows: 
Score 1
• Met: Channel accessible to all workers: The Company states that it has established a whistleblower system to receive consultation and reports not only from employees of the Company, but also from temporary workers and employees of contractors and suppliers, and their families. System does not seem limited to financial issues. The Company indicates that 'in case of abuse of human rights, including harassment, or labor-related problem that became known through a whistleblower contact to our Compliance Consulting Room, for example, we are prepared to handle the issue appropriately upon investigation of the facts'. [Integrated Report 2019, 2019: https://www.nipponsteel.com/en/ir/library/pdf/nsc_en_ir_2019_a3.pdf] 
Score 2
• Not met: Number grievances filed, addressed or resolved
• Not met: Channel is available in all appropriate languages
• Not met: Expect EX BPs to have equivalent grievance system
• Not met: Opens own system to EX BPs workers</t>
  </si>
  <si>
    <t>The individual elements of the assessment are met or not as follows: 
Score 1
• Met: Grievance mechanism for community: The Company states that it set up 'a Compliance Consulting Room to receive notifications or inquiries concerning harassment and other human-rights abuse from the group employees, their family members, employees of business partners, and others. Notifications and inquiries from various stakeholders can be made by use of an inquiry form on Nippon Steel's website. (and are kept confidential). To respond to each notification or inquiry, we seek external advice, such as from lawyers and outside specialized agencies, if needed, and then take appropriate steps, while giving guidance and training to people concerned'. [Respect for Human Rights, 03/2020] 
Score 2
• Not met: Describes accessibility and local languages
• Not met: Expects EX BPs to have community grievance systems
• Not met: EX BPs communities use global system</t>
  </si>
  <si>
    <t>• Headline: Nippon Steel &amp; Sumitomo Metal ordered to compensate four South Korean laborers for forced labour
• Area: Forced labour
• Story: On October 30th, 2018, South Korea's Supreme Court upheld a lower court ruling that ordered Nippon Steel &amp; Sumitomo Metal to compensate four South Koreans who were victims of forced labor during Japans 1910-1945 colonial rule of the Korean Peninsula. The Court ordered Nippon Steel &amp; Sumitomo Metal to pay KRW 100 million (USD $87,700) to each of the four plaintiffs. Only one of the four victims forced to work at the Japanese steel mills between 1941 and 1943 remains alive at the time of the judgement. 
The four plaintiffs filed a damage lawsuit against Nippon Steel with the Seoul Central District Court in 2005 after two of them lost a similar suit filed in Japan. The 
Japaese government claimed that the KRW 500 million provided to South Korea under the 1965 treaty was meant to permanently settle all wartime compensation issues. However the South Korean Supreme Court argued the treaty did not terminate individuals rights to seek compensation for the inhumane illegal experiences they were forced into.
• Sources: [Reuters - 30/10/2018: https://uk.reuters.com/article/uk-southkorea-japan-laborers/south-korean-court-infuriates-japan-by-ordering-nippon-steel-to-compensate-wwii-workers-idUKKCN1N40H3][The Korea Herald - 30/10/2018: http://www.koreaherald.com/view.php?ud=20181030000606][The Boston Globe - 09/01/2019: https://www.bostonglobe.com/news/world/2019/01/09/korea-orders-seizure-japan-assets-over-forced-labor/9CoDFJk9y33wCanxEIyx6M/story.html][BHRRC - 09/11/2018: https://www.business-humanrights.org/en/so-koreas-supreme-court-orders-japanese-firm-to-compensate-wwii-workers-in-forced-labour-lawsuit]</t>
  </si>
  <si>
    <t>The individual elements of the assessment are met or not as follows: 
Score 1
• Not met: Public response available: In comments reported by Reuters Nippon Steel said the verdict was "deeply regrettable" and that it would review it before taking any next steps. However the company failed to provide any further detail, this is not sufficient to receive a score. [Reuters article regarding war reparation, 30/10/2018: https://de.reuters.com/article/uk-southkorea-japan-laborers/south-korean-court-infuriates-japan-by-ordering-nippon-steel-to-compensate-wwii-workers-idUKKCN1N40H3] 
Score 2
• Not met: Response goes into detail: The comments by the company in light of the courts decision are not sufficient to receive a score [Reuters article regarding war reparation, 30/10/2018: https://de.reuters.com/article/uk-southkorea-japan-laborers/south-korean-court-infuriates-japan-by-ordering-nippon-steel-to-compensate-wwii-workers-idUKKCN1N40H3]</t>
  </si>
  <si>
    <t>The individual elements of the assessment are met or not as follows: 
Score 1
• Met: Company policies address the general issues raised: The company says "NSSMC adheres to the international norms regarding child labor and forced labor and, with the objective of contributing to the ending of both types of labor, conducts a regular monitoring survey of its group companies to prevent their occurrence in their business activities." Additionally in the '2018 Sustainability Report' it states "In compliance with the Universal Declaration of Human Rights and other international norms on human rights, NSSMC conducts business ethically, while paying full heed to human rights issues arising with the increasing globalization of the economy. We give due attention to the rights of workers, and staunchly oppose the use of forced or child labor." [Respect for Human Rights, 03/2020] 
• Met: Policies apply to the type of business relationships involved: These policies apply to the Nippon Steel and Sumitomo Metals, of which Nippon Steel was the owner of the steel mills where the Korean workers were forced to work between 1941 and 1943. [Respect for Human Rights, 03/2020] 
Score 2
• Not met: Policies address the specific rights in question: There is no reference to refraining from imposing financial burdens on workers or restricting their movements in either the company's code of conduct, sustainability report, or human rights webpage. Thus no score has been awarded. [Respect for Human Rights, 03/2020]</t>
  </si>
  <si>
    <t>The individual elements of the assessment are met or not as follows: 
Score 1
• Not met: Engages with affected stakeholders: The company has not provided any evidence of engaging with the affected workers or other stakeholders.
• Not met: Encourages linked business to engage affected stakeholders: The company is the one who the allegations have been made against, and has failed to engage with the four affected workers.
• Not met: Provides remedies to affected stakeholders: A South Korean court has ordered the seizure of Nippon Steel &amp; Sumitomo Metal's local assets in Korea after the company refused to compensate wartime labourers. The company had previously been ordered by the court to pay USD $88,000 to each of the four plaintiffs who were forced to work for the company. The company has not provided remedy to the victims. [The Boston Globe article, 09/01/2019: https://www.bostonglobe.com/news/world/2019/01/09/korea-orders-seizure-japan-assets-over-forced-labor/9CoDFJk9y33wCanxEIyx6M/story.html] 
• Met: Has reviewed management systems to prevent recurrence: The company says "NSSMC adheres to the international norms regarding child labor and forced labor and, and, with the objective of contributing to the ending of both types of labor, conducts a regular monitoring survey of its group companies to prevent their occurrence in their business activities." Additionally in the '2018 Sustainability Report' it states "In compliance with the Universal Declaration of Human Rights and other international norms on human rights, NSSMC conducts business ethically, while paying full heed to human rights issues arising with the increasing globalization of the economy. We give due attention to the rights of workers, and staunchly oppose the use of forced or child labor." This is evidence it has reviewed management systems since the alleged violations of forced labour took place. [Respect for Human Rights, 03/2020] 
Score 2
• Not met: Remedies are satisfactory to the victims: A South Korean court has ordered the seizure of Nippon Steel &amp; Sumitomo Metal's local assets in Korea after the company refused to compensate wartime labourers. The company had previously been ordered by the court to pay USD $88,000 to each of the four plaintiffs who were forced to work for the company. The company has not provided remedy to the victims, and thus the remedy cannot be considered as satisfied. [The Boston Globe article, 09/01/2019: https://www.bostonglobe.com/news/world/2019/01/09/korea-orders-seizure-japan-assets-over-forced-labor/9CoDFJk9y33wCanxEIyx6M/story.html] 
• Not met: Has improved systems and engaged affected stakeholders: The company says "NSSMC adheres to the international norms regarding child labor and forced labor and, and, with the objective of contributing to the ending of both types of labor, conducts a regular monitoring survey of its group companies to prevent their occurrence in their business activities." This is evidence it has reviewed management systems and improved its systems since the alleged violations of forced labour took place, however it has not provided evidence of engaging with the affected workers who have brought the suit against them outside of court. [Respect for Human Rights, 03/2020]</t>
  </si>
  <si>
    <t>The individual elements of the assessment are met or not as follows: 
Score 1
• Met: UNGC principles 1 &amp; 2: The Company 'is committed to the principles of The Universal Declaration of Human Rights and the United Nations’ Global Compact, and we expect our suppliers and business partners to share these values.' [Global Human Resources Framework, 3/2020: https://www.nokia.com/sites/default/files/2020-03/HR_Framework_2020_0.pdf] 
• Met: UDHR: See above [Global Human Resources Framework, 3/2020: https://www.nokia.com/sites/default/files/2020-03/HR_Framework_2020_0.pdf] 
Score 2
• Met: UNGPs: The Company states: 'Nokia is committed to respect and support the Human Rights principles and values laid out in the International Bill of Human Rights (consisting of the Universal Declaration of Human Rights and its related covenants), the International Labor Organization’s Declaration on Fundamental Principles and Rights at Work and the United Nations Guiding Principles on Business and Human Rights'. [Third party Code of Conduct, 05/2020: https://www.nokia.com/sites/default/files/2020-05/Third%20party%20code%20of%20conduct_EN.pdf &amp; Human rights website, N/A: https://www.nokia.com/about-us/sustainability/conducting-our-business-with-integrity/human-rights/] 
• Not met: OECD: The Company state on its People and Planet report that 'We also follow a global transfer pricing policy that is based on the Transfer Pricing Guidelines for Multinational Enterprises and Tax Administrations issued by the Organisation for Economic Cooperation and Development (OECD). The guidelines outline the arm’s length principle as an internationally accepted valuation standard for intercompany dealings. Based on the policy and guidance given by the OECD, we comply with the arm’s length principle in all our intercompany dealings. However, this indicator looks for evidence of a commitment to the OECD Guidelines for Multinational Enterprises and no evidence was found on companies report. [People and Planet Report (Sustainability Report 2019), 03/2020: https://www.nokia.com/sites/default/files/2020-03/Nokia_People_and_Planet_Report_2019.pdf]</t>
  </si>
  <si>
    <t>The individual elements of the assessment are met or not as follows: 
Score 1
• Met: UNGC principles 3-6: The Company 'is committed to the […] United Nations’ Global Compact, and we expect our suppliers and business partners to share these values.' [Global Human Resources Framework, 3/2020: https://www.nokia.com/sites/default/files/2020-03/HR_Framework_2020_0.pdf] 
• Met: Explicitly list ALL four ILO for ICT suppliers: 'Supplier shall ensure that its employment policies are free from'. 'The Supplier shall not engage in or benefit from any use of forced or compulsory labor including prison labor'. 'Supplier shall respect, and not obstruct or discourage in any way, the right of all employees to seek to form or join their own organizations and to bargain collectively'. The Code of Conduct states the following: 'Nokia does not tolerate, in any context, the use of servitude, child labor, forced labor, human trafficking, or slavery in our operations in any region in which we operate or in any part of our global supply chain'. [An overview of our supplier requirements on Corporate Responsibility, 1/22/2018: https://www.nokia.com/sites/default/files/an_overview_of_our_supplier_requirements_on_corporate_responsibility.pdf &amp; Code of Conduct, 2020: https://www.nokia.com/sites/default/files/2020-01/Code%20of%20conduct-ENG-FINAL.pdf] 
Score 2
• Met: Explicit commitment to All four ILO Core: The Company has 'a strict policy against using child labor and zero tolerance to all forms of forced, bonded, or imprisoned labor in our own operations and in our supply chain', and that it 'respect[s] the right to collective bargaining and freedom of association'. Company policies also cover non-discrimination. [Modern Slavery Statement 2019, 06/2020: https://www.nokia.com/sites/default/files/2020-06/Nokia_Modern-Slavery-Statement_2020.pdf] 
• Met: Respect H&amp;S of workers: The Company will 'Provide healthy and safe working conditions and promote well-being and fair treatment at work'. [Health, Safety and Labour Conditions Policy, 01/2020: https://www.nokia.com/sites/default/files/2020-06/Health_safety_labour_conditions_policy.pdf] 
• Met: H&amp;S applies to ICT suppliers: The Company ensures 'suppliers, contractors and other business partners follow the same standards and place equally high priority on health, safety and labor conditions in their operations'. [Health, Safety and Labour Conditions Policy, 01/2020: https://www.nokia.com/sites/default/files/2020-06/Health_safety_labour_conditions_policy.pdf] 
• Not met: working hours for workers: The Company states in its Sustainability Report (People and Planet Report): 'We do not permit our people to work more than legally allowed. We define regular working hours in accordance with local laws'. However, no evidence found of references to standard weekly hours or the Company explicitly committing to respect ILO conventions on working hours. [People and Planet Report (Sustainability Report 2019), 03/2020: https://www.nokia.com/sites/default/files/2020-03/Nokia_People_and_Planet_Report_2019.pdf] 
• Met: Working hours for ICT suppliers: The Company requires the following: 'Supplier shall ensure that employees can perform assigned tasks efficiently without exceeding the maximum working hours. […] The normal work week, not including overtime, shall not exceed 48 hours or the maximum hours allowed as per local law whichever is lower. Overtime work shall be voluntary and shall not exceed 12 hours per week or the maximum hours allowed per local law whichever is lower. Supplier shall ensure that employees have at least one day off per seven-day week, and that overtime work is voluntary and it shall not be requested on the regular basis and that employees are entitled to 2 weeks of paid annual leave per year. Public holiday entitlements and other leaves of absence (e.g., medical or parental) shall comply with local labor laws or applicable collective agreements'. [An overview of our supplier requirements on Co</t>
  </si>
  <si>
    <t>The individual elements of the assessment are met or not as follows: 
Score 1
• Met: Commits to stakeholder engagement: The Company indicates in its Sustainability Report: 'Upholding human rights is a complex issue that covers not only the technology we provide, but our partners, suppliers and our own operations. Therefore, we strive to continuously learn and improve and believe that engaging with the broader stakeholder community to drive dialogue is the best way forward'. [People and Planet Report (Sustainability Report 2019), 03/2020: https://www.nokia.com/sites/default/files/2020-03/Nokia_People_and_Planet_Report_2019.pdf] 
Score 2
• Not met: Commits to engage stakeholders in design
• Not met: Regular stakeholder design engagement</t>
  </si>
  <si>
    <t>The individual elements of the assessment are met or not as follows: 
Score 1
• Not met: Commits to remedy: No commitment to remedy adverse impacts that the Company has caused could be found.
Score 2
• Not met: Not obstructing access to other remedies
• Not met: Collaborating with other remedy initiatives
• Not met: Work with ICT suppliers to remedy impacts: While the Company offers examples of non-compliance in the supply chain and actions taken by supplier, this indicator looks for commitment or work carried out together in collaboration with suppliers to remedy adverse impacts either through the suppliers' own mechanism or through collaborating with them in the development of third party non-judicial remedies. No further evidence found in latest revision. [People and Planet Report 2018, 5/2019: https://www.nokia.com/sites/default/files/2019-05/Nokia_People_and_Planet_Report_2018.pdf &amp; People and Planet Report 2019, April 2020: https://www.nokia.com/sites/default/files/2020-03/Nokia_People_and_Planet_Report_2019.pdf]</t>
  </si>
  <si>
    <t>The individual elements of the assessment are met or not as follows: 
Score 1
• Met: Commits to ILO core conventions: See indicator A.1.2. The Company is committed to the UNGC
• Met: Senior responsibility for HR: According its Sustainability Report: 'Our Chief Marketing Officer (CMO) is responsible for sustainability at the executive management level. During the year, sustainability related topics were reviewed during CMO management team monthly meetings.' Sustainability covers human rights issues. [People and Planet Report (Sustainability Report 2019), 03/2020: https://www.nokia.com/sites/default/files/2020-03/Nokia_People_and_Planet_Report_2019.pdf] 
Score 2
• Met: Day-to-day responsibility: In addition, the Company indicates: 'At the operational level, sustainability is managed by the Sustainability team (reporting to CMO), the Ethics and Compliance team and subject matter experts in our business units. The sustainability governance model will be reviewed in 2020 in order to support implementation of the new sustainability strategy.' [People and Planet Report (Sustainability Report 2019), 03/2020: https://www.nokia.com/sites/default/files/2020-03/Nokia_People_and_Planet_Report_2019.pdf] 
• Not met: Day-to-day responsibility for ICT in supply chain</t>
  </si>
  <si>
    <t>The individual elements of the assessment are met or not as follows: 
Score 1
• Not met: Identifying risks in own operations: Although the Company reports having a 'rigorous Human Rights Due Diligence (HRDD) process', it seems only focused on potential misuse of the technology', as it identifies that the most salient human rights risks related to our company and business are related to that issue. On the other hand, the Company discloses a table with its 'Human Rights Framework', where it summarizes human rights impacts related to Employees (Labor rights, Health, Safety, Wellbeing, Decent working conditions, Compensation), Technology Misuse (Freedom of expression and privacy), and its Supply Chain (Labor conditions, freedom of expression, compensation, health and safety, corruption). However, no information found describing the process to identify its salient human rights issues (related to labour). [People and Planet Report (Sustainability Report 2019), 03/2020: https://www.nokia.com/sites/default/files/2020-03/Nokia_People_and_Planet_Report_2019.pdf &amp; Human Rights Policy update 2019, 12/2019: https://www.nokia.com/sites/default/files/2019-12/Human_rights_policy.pdf] 
• Not met: Identifying risks in ICT suppliers: The Company discloses the geographic region where it has found modern slavery risk. No evidence found, however, explaining the process of identification. Additionally, the Company performs audits on its suppliers, but no evidence could be found relating to a system to identify which are the human rights risks in the supply chain (related to labour). [Modern Slavery Statement 2019, 06/2020: https://www.nokia.com/sites/default/files/2020-06/Nokia_Modern-Slavery-Statement_2020.pdf &amp; People and Planet Report (Sustainability Report 2019), 03/2020: https://www.nokia.com/sites/default/files/2020-03/Nokia_People_and_Planet_Report_2019.pdf]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</si>
  <si>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discloses the following: 'Assessing the impact of a company’s activities requires an honest self-assessment to determine the risk profile of different projects, geographies and industries. Once potential harms have been identified, an assessment of the company’s position on the sales that create such risks can be developed.' However, no further information found, including the specific actions carried out to determine saliency of human rights risks related to labour. [Human rights website, N/A: https://www.nokia.com/about-us/sustainability/conducting-our-business-with-integrity/human-rights/ &amp; People and Planet Report (Sustainability Report 2019), 03/2020: https://www.nokia.com/sites/default/files/2020-03/Nokia_People_and_Planet_Report_2019.pdf] 
• Met: Public disclosure of salient risks: The Company discloses a table with its 'Human Rights Framework', where it summarizes human rights impacts related to Employees (Labor rights, Health, Safety, Wellbeing, Decent working conditions, Compensation), Technology Misuse (Freedom of expression and privacy), and its Supply Chain (Labor conditions, freedom of expression, compensation, health and safety, corruption). [People and Planet Report (Sustainability Report 2019), 03/2020: https://www.nokia.com/sites/default/files/2020-03/Nokia_People_and_Planet_Report_2019.pdf] 
Score 2
• Not met: Both requirements under score 1 met</t>
  </si>
  <si>
    <t>The individual elements of the assessment are met or not as follows: 
Score 1
• Not met: Action Plans to mitigate risks: The Company provides information about the actions taken after supplier audits, however, no information found about how the Company has taken steps to prevent and/or mitigiate labour-related risks identified through the due diligence process. This indicator looks for a system and examples of actions taken to prevent or mitigate salient human rights risks, rather than correcting non-compliances found. Additional evidence seems to focus in rights not related to labour. [People and Planet Report (Sustainability Report 2019), 03/2020: https://www.nokia.com/sites/default/files/2020-03/Nokia_People_and_Planet_Report_2019.pdf] 
• Not met: Including in ICT supply chain
• Not met: Example of Actions decided
Score 2
• Not met: Both requirements under score 1 met</t>
  </si>
  <si>
    <t>The individual elements of the assessment are met or not as follows: 
Score 1
• Met: Channel accessible to all workers: The Company describes the following: 'Nokia provides multiple channels to raise a concern. You may talk to your line manager, Legal and Compliance, Human Resources, or local Ombud's leaders, or raise a concern via the Ethics Helpline – which can be accessed via the EthicsPoint helpline icon on your desktop, by calling the helpline, or via the Nokia Code of Conduct mobile app. You may also write to our CEO or our Board of Directors. All concerns, irrespective of the channels used to report, are handled confidentially and thoroughly investigated.' [Code of Conduct, 2020: https://www.nokia.com/sites/default/files/2020-01/Code%20of%20conduct-ENG-FINAL.pdf] 
Score 2
• Not met: Number grievances filed, addressed or resolved: The Company reports: 'In 2019, our Ethics &amp; Compliance Office received 994 concerns of which 289 were investigated as alleged violations of our Code of Conduct and 106 allegations were substantiated with “cause found” after investigations.' In addition, it details that 1 report was related to human rights, 27 to 'Wellbeing, health, safety and environment', and 64 to 'Working with suppliers'. However, it is not clear how many of the human rights ethical concerns were addressed or resolved. [People and Planet Report (Sustainability Report 2019), 03/2020: https://www.nokia.com/sites/default/files/2020-03/Nokia_People_and_Planet_Report_2019.pdf] 
• Met: Channel is available in all appropriate languages: The online channel is available in several different languages. [Ethics Point Nokia, N/A: https://secure.ethicspoint.com/domain/media/en/gui/478/index.html] 
• Met: Opens own system to ICT supplier workers: The Company indicates in its People and Planet Report that its Helpline ' is open for employees and external stakeholders.' The EthicsPoint website includes an option to file a grievance against external third parties. [People and Planet Report (Sustainability Report 2019), 03/2020: https://www.nokia.com/sites/default/files/2020-03/Nokia_People_and_Planet_Report_2019.pdf &amp; Ethics Point Nokia, N/A: https://secure.ethicspoint.com/domain/media/en/gui/478/index.html]</t>
  </si>
  <si>
    <t>The individual elements of the assessment are met or not as follows: 
Score 1
• Met: Grievance mechanism for community: The Company offers the same channels described in C.1 to external stakeholders. It offers 'we offer multiple channels to both our internal and external stakeholders to report potential ethical concerns or violations to the mentioned policies by providing an email address, an online tool and, also by providing dedicated country-specific phone numbers.' [Modern Slavery Statement 2019, 06/2020: https://www.nokia.com/sites/default/files/2020-06/Nokia_Modern-Slavery-Statement_2020.pdf] 
Score 2
• Met: Describes accessibility and local languages: The website, also accessible to external stakeholders, is available in multiple languages. [Ethics Point Nokia, N/A: https://secure.ethicspoint.com/domain/media/en/gui/478/index.html] 
• Met: ICT supplier communities use global system: The Company indicates in its People and Planet Report that its Helpline ' is open for employees and external stakeholders.' The EthicsPoint website includes an option to file a grievance against external third parties. [Modern Slavery Statement 2019, 06/2020: https://www.nokia.com/sites/default/files/2020-06/Nokia_Modern-Slavery-Statement_2020.pdf &amp; Ethics Point Nokia, N/A: https://secure.ethicspoint.com/domain/media/en/gui/478/index.html]</t>
  </si>
  <si>
    <t>• Headline: Apple and others named as supplier North Mara Gold Mine faces allegations of pollution and violence in Tanzania
• Area: Right to security
• Story: On June 18th, 2019, news outlets in several countries simultaneously released the results of investigations by a consortium of journalists, Forbidden Stories, into human rights and environmental abuses at Barrick Gold's North Mara gold mine in Tanzania, confirming six years of investigations, reported on yearly by MiningWatch Canada, into assaults on men, women and children by the mines private security and by police contracted by the mine. There have been injury cases including loss of limbs, loss of eyesight, broken bones, and internal injuries. Additionally, the consortium highlighted attacks on journalists who have tried to report on human rights abuses at the mine. At least a dozen local and foreign reporters were censored or threatened, and this is why Forbidden Stories has decided to investigate Acacia Mining's activity in the mine. The consortium also exposed how the gold from this mine is refined in India and Switzerland before being sold to, among others, international electronic companies. In June 2019, at the annual shareholders meeting, human rights campaigners called for independent and transparent assessment of grievance claims and an end to the memorandum of understanding with police.
• Sources: [The Guardian - 18/06/2019: https://www.theguardian.com/environment/2019/jun/18/murder-rape-claims-of-contamination-tanzanian-goldmine][The Guardian - 18/06/2019: https://www.theguardian.com/environment/2019/jun/18/tech-firms-check-suppliers-mining-revelations-tanzania][Ghana Business News - 19/06/2019: https://www.ghanabusinessnews.com/2019/06/19/green-blood-a-tanzanian-gold-mine-that-silences-journalists/]</t>
  </si>
  <si>
    <t>The individual elements of the assessment are met or not as follows: 
Score 1
• Met: Public response available: According to the Guardian, 'Nokia said it would contact the refinery and industry regulators. “Based on allegations we have also directly reached out to MMTC-PAMP and are awaiting a response. We will follow up on information received, to determine further action, and if allegations are confirmed, this smelter will be red-flagged and we will ask our supply chain to divert business from this smelter.”' [Tech firms to check suppliers after mining revelations in Tanzania, 18/06/2019: https://www.theguardian.com/environment/2019/jun/18/tech-firms-check-suppliers-mining-revelations-tanzania] 
Score 2
• Not met: Response goes into detail</t>
  </si>
  <si>
    <t>The individual elements of the assessment are met or not as follows: 
Score 1
• Met: Company policies address the general issues raised: The Company has a commitment to the Universal Declaration of Human Rights, which contains policy on security. [Global Human Resources Framework, 3/2020: https://www.nokia.com/sites/default/files/2020-03/HR_Framework_2020_0.pdf &amp; Human Rights Policy update 2019, 12/2019: https://www.nokia.com/sites/default/files/2019-12/Human_rights_policy.pdf] 
• Met: Policies apply to the type of business relationships involved: The Company expects suppliers to share the same values. [Global Human Resources Framework, 3/2020: https://www.nokia.com/sites/default/files/2020-03/HR_Framework_2020_0.pdf &amp; Human Rights Policy update 2019, 12/2019: https://www.nokia.com/sites/default/files/2019-12/Human_rights_policy.pdf] 
Score 2
• Not met: Policies address the specific rights in question</t>
  </si>
  <si>
    <t>The individual elements of the assessment are met or not as follows: 
Score 1
• Met: General HRs commitment: The Company commits to respect 'all human rights, as articulated in the United Nations Universal Declaration of Human Rights, the United Nations Guiding Principles on Business and Human Rights, and the International Labour Organization’s Declaration on Fundamental Principles and Rights at Work', according to its Human Rights Commitment document. [Nordstrom Human Rights Commitment, 11/2018: https://n.nordstrommedia.com/id/9ddcdbff-4c69-4d5c-b9a8-7d0837f010b2.pdf] 
• Met: UDHR: See above
Score 2
• Met: UNGPs: See above</t>
  </si>
  <si>
    <t>The individual elements of the assessment are met or not as follows: 
Score 1
• Met: ILO Core: The Company commits to respect 'all human rights, as articulated in the United Nations Universal Declaration of Human Rights, the United Nations Guiding Principles on Business and Human Rights, and the International Labour Organization’s Declaration on Fundamental Principles and Rights at Work', according to its Human Rights Commitment document. [Nordstrom Human Rights Commitment, 11/2018: https://n.nordstrommedia.com/id/9ddcdbff-4c69-4d5c-b9a8-7d0837f010b2.pdf] 
• Met: Explicitly list ALL four ILO for AP suppliers: Nordstrom's Partnership Guidelines state that it expects all its business suppliers to comply with the International Labor Organization (ILO) Conventions and the United Nations (UN) Guiding Principles on Business and Human Rights. It specifically mentions provisions against child labour, forced labour, and discrimination. With respect freedom of association and collective bargaining, the Company indicates: 'Suppliers will respect workers' rights to freedom of association and collective bargaining. Refer to ILO Conventions 87, 98, and 154.' [Partnership Guidelines, N/A: https://shop.nordstrom.com/c/nordstrom-cares-partnership-guidelines?origin=leftnav&amp;cm_sp=Left%20Navigation-_-Partnership%20Guidelines] 
Score 2
• Not met: Explicit commitment to All four ILO Core: The Company has explicitly only mentioned equal opportunity in its Human Rights Commitment. [Nordstrom Human Rights Commitment, 11/2018: https://n.nordstrommedia.com/id/9ddcdbff-4c69-4d5c-b9a8-7d0837f010b2.pdf] 
• Not met: Respect H&amp;S of workers: There is no commitment to respect the health and safety of workers. [Nordstrom Human Rights Commitment, 11/2018: https://n.nordstrommedia.com/id/9ddcdbff-4c69-4d5c-b9a8-7d0837f010b2.pdf] 
• Met: H&amp;S applies to AP suppliers: Nordstrom's Partnership Guidelines require its suppliers to 'provide safe, hygienic, and healthy working conditions'. [Partnership Guidelines, N/A: https://shop.nordstrom.com/c/nordstrom-cares-partnership-guidelines?origin=leftnav&amp;cm_sp=Left%20Navigation-_-Partnership%20Guidelines] 
• Not met: working hours for workers: There is no commitment to respect labor standards on working hours of their workers. [Nordstrom Human Rights Commitment, 11/2018: https://n.nordstrommedia.com/id/9ddcdbff-4c69-4d5c-b9a8-7d0837f010b2.pdf] 
• Not met: Working hours for AP suppliers: Nordstrom's Partnership Guidelines refers suppliers to ILO Convention 14 on working hours, although the stated policy makes a less rigid commitment that workers 'should' be allowed one day off in seven. [Partnership Guidelines, N/A: https://shop.nordstrom.com/c/nordstrom-cares-partnership-guidelines?origin=leftnav&amp;cm_sp=Left%20Navigation-_-Partnership%20Guidelines]</t>
  </si>
  <si>
    <t>The individual elements of the assessment are met or not as follows: 
Score 1
• Met: Regular stakeholder engagement: The Company states in its latest report that it is 'committed to stakeholder engagement as part of our audit process'. In the 2018 report it indicates that 'we regularly audit our factory partners to support their compliance with our Partnership Guidelines. We are committed to stakeholder engagement as part of our audit process. During every audit, 20% of factory employees, or at least 20 total employees, are invited to provide confidential feedback about their working conditions through interviews'. [2019 Corporate Social Responsibility Report, 07/2020: https://press.nordstrom.com/static-files/43af616b-37b6-4b40-be18-803c1e19094e &amp; 2018 Corporate Social Responsibility report, 2019: https://investor.nordstrom.com/static-files/e8e811ec-01db-4b93-9d02-0e0558ab24dc] 
Score 2
• Not met: Commits to engage stakeholders in design
• Not met: Regular stakeholder design engagement: The Company works with Better Work, and takes 'part in quarterly calls with country managers to understand systemic challenges that may arise in certain countries, which enables us to understand the different local contexts that impact the workers and the factory management.' Additionally, it works with 'BSR's HERproject, a women's empowerment initiative that strives to empower low-income supply chain workers. Through these programs, we're able to receive and respond to more feedback and input from the people who work in factories where our products are made. This stakeholder engagement is helping us design a better social responsibility program over time'. However, it is not clear if the Company regularly engages with affected stakeholders and/or their legitimate representatives in the design or monitoring of its human rights approach. [Human Rights website, N/A: https://www.nordstrom.com/browse/nordstrom-cares/human-rights]</t>
  </si>
  <si>
    <t>The individual elements of the assessment are met or not as follows: 
Score 1
• Not met: Commits to remedy: The company makes no explicit commitment to remedy human rights concerns, but states that 'we support human rights in Nordstrom Product Group’s supply chain through social compliance audits, factory remediation efforts, management trainings, and worker empowerment programs'. [Nordstrom Human Rights Commitment, 11/2018: https://n.nordstrommedia.com/id/9ddcdbff-4c69-4d5c-b9a8-7d0837f010b2.pdf] 
Score 2
• Not met: Not obstructing access to other remedies
• Not met: Collaborating with other remedy initiatives
• Not met: Work with AP suppliers to remedy impacts: The Company disclosed that 'When issues are found during an audit, our team works with factories to develop and implement a remediation plan, along with a timeline for change. Most issues found in audits are minor health and safety issues, which can be remedied quickly. For example, if the auditor finds that boxes are blocking an aisle, this issue can be resolved within 24 hours. If we learn that wage records do not separate standard hours from overtime hours or other benefits, we create a remediation and continuous improvement plan to ensure all hours worked are recorded, with types of pay and benefits itemized accurately.' However, no commitment found to work with suppliers to remedy through suppliers own mechanisms or collaborating with those business relationships on the development of third party non-judicial remedies. Evidence seems to refer to the context of remedy non-compliances found during audits. [Human Rights website, N/A: https://www.nordstrom.com/browse/nordstrom-cares/human-rights]</t>
  </si>
  <si>
    <t>The individual elements of the assessment are met or not as follows: 
Score 1
• Met: Commits to ILO core conventions: See indicator A.1.2. The Company is committed to each ILO core
• Met: Senior responsibility for HR: In its HR Commitment the Company indicates: ‘oversight and responsibility for the implementation of this policy rests with three teams: Our Corporate Social Responsibility team, led by the Vice President of Corporate Affairs, maintains this policy and manages collaboration on its continued updates and evolution, based on industry best practices and stakeholder expectations; Our Human Resources team, led by the Chief Human Resources Officer, is responsible for the rights of our employees; Our NPG Social Responsibility team, led by the Vice President of NPG Sourcing and Supply Chain, is responsible for human rights in our private-label supply chain. NPG SR collaborates with CSR on human rights issues related to our brand suppliers. Representatives from these three teams meet at least once a year to review this policy, and we publicly share our CSR activities in our Sharing Our Progress report and on NordstromCares.com.' [Nordstrom Human Rights Commitment, 11/2018: https://n.nordstrommedia.com/id/9ddcdbff-4c69-4d5c-b9a8-7d0837f010b2.pdf] 
Score 2
• Met: Day-to-day responsibility: See above [Nordstrom Human Rights Commitment, 11/2018: https://n.nordstrommedia.com/id/9ddcdbff-4c69-4d5c-b9a8-7d0837f010b2.pdf] 
• Met: Day-to-day responsibility for AP in supply chain: See above [Nordstrom Human Rights Commitment, 11/2018: https://n.nordstrommedia.com/id/9ddcdbff-4c69-4d5c-b9a8-7d0837f010b2.pdf]</t>
  </si>
  <si>
    <t>The individual elements of the assessment are met or not as follows: 
Score 1
• Met: Identifying risks in own operations: The Company indicates that 'We work across our business and with external experts and partners to identify and prioritize risks and opportunities related to our social responsibility and environmental sustainability impacts in our operations and in our supply chain, including with our suppliers and their employees. We conduct materiality assessments and other risk assessments regularly, with input from human rights and sustainability experts, customers, employees and other stakeholders. We assess new risks and opportunities as circumstances arise and as we continue to learn more about the global impact of our business and our industry'. [Human Rights website, N/A: https://www.nordstrom.com/browse/nordstrom-cares/human-rights] 
• Met: Identifying risks in AP suppliers: See above [Human Rights website, N/A: https://www.nordstrom.com/browse/nordstrom-cares/human-rights] 
Score 2
• Met: Ongoing global risk identification: As indicated above, the Company a 'conducts materiality assessments and other risk assessments regularly'. [Human Rights website, N/A: https://www.nordstrom.com/browse/nordstrom-cares/human-rights] 
• Met: In consultation with stakeholders: While the Company indicates it consults 'other stakeholders', including employees and suppliers. [Human Rights website, N/A: https://www.nordstrom.com/browse/nordstrom-cares/human-rights] 
• Not met: In consultation with HR experts: The Company indicates that has inputs from human rights and sustainability experts. However, no further details found. [Human Rights website, N/A: https://www.nordstrom.com/browse/nordstrom-cares/human-rights] 
• Not met: Triggered by new circumstances: The Company assesses 'new risks and opportunities as circumstances arise and as we continue to learn more about the global impact of our business and our industry.' However, it is unclear if human rights risk identification is triggered by new circumstances. [Human Rights website, N/A: https://www.nordstrom.com/browse/nordstrom-cares/human-rights]</t>
  </si>
  <si>
    <t>The individual elements of the assessment are met or not as follows: 
Score 1
• Not met: Salient risk assessment (and  context): The Company works 'across our business and with external experts and partners to identify and prioritize risks and opportunities related to our social responsibility and environmental sustainability impacts in our operations and in our supply chain, including with our suppliers and their employees. We conduct materiality assessments and other risk assessments regularly, with input from human rights and sustainability experts, customers, employees and other stakeholders. We assess new risks and opportunities as circumstances arise and as we continue to learn more about the global impact of our business and our industry.' However, no details found on how the process takes factors into account to determine saliency, such as geographical, economic, social and/or others. [Human Rights website, N/A: https://www.nordstrom.com/browse/nordstrom-cares/human-rights] 
• Not met: Public disclosure of salient risks: The Company states that 'Through our Human Rights Commitment and our Nordstrom Partnership Guidelines, we're taking steps to manage risks, including forced labor, harassment and abuse, discrimination, wages and benefits, hours and overtime, child labor and young workers, health and safety, fire and building safety, freedom of association, grievance mechanisms, subcontracting and more.' However, these seems to relate to material issues contained in its policies, rather than salient risks obtained through a risk assessment, taking into account factors that could affect operations in different locations. [Human Rights website, N/A: https://www.nordstrom.com/browse/nordstrom-cares/human-rights] 
Score 2
• Not met: Both requirements under score 1 met</t>
  </si>
  <si>
    <t>The individual elements of the assessment are met or not as follows: 
Score 1
• Not met: Action Plans to mitigate risks: The company stated that the internal Nordstrom's Internal Audit Department conducts risk assessments through internal audits to identify areas of potential risk in Nordstrom's direct supply chain. When potential risks are identified, a course of action is determined to best address them. The risk assessment includes additional focus on monitoring for human trafficking and slavery risks within the supply chain. However, this evidence seems to refer to the supply chain. This indicator looks for evidence of action plans to mitigate the specific salient human rights issues/risks that the Company faces through its own operations. Additionally, on the Human Rights section of its website, it states 'As a first step toward sustainable change for systemic issues, and to mitigate human rights risks in our supply chain, we conduct semi-announced audits of the factories that make NPG products to ensure compliance with our Partnership Guidelines. […] When issues are found during an audit, our team works with factories to develop and implement a remediation plan, along with a timeline for change.' However, this seems to be about compliance audits, and not action plans with a risk approach to mitigate risks considered salient. [California Transparency in Supply Chains Act, N/A: https://shop.nordstrom.com/c/nordstrom-cares-ctsc-disclosure?origin=leftnav&amp;cm_sp=Left%20Navigation-_-CTSC%20Disclosure &amp; Human Rights website, N/A: https://www.nordstrom.com/browse/nordstrom-cares/human-rights] 
• Not met: Including in AP supply chain: The Company disclose how it integrates and acts on the finding of the audits carried out in the supply chain. The Company reports that of all audits, 62% of findings have been fully remediated, 24% of findings are pending, while factories implement plans to address issues, and 14% of findings represent issues that are systemic in nature and will take longer to remediate. However this indicator does not look for corrective action plans for specific suppliers as consequence of monitoring compliance, but for broader action plans to mitigate the different human rights risks that it faces in the supply chain. [2019 Corporate Social Responsibility Report, 07/2020: https://press.nordstrom.com/static-files/43af616b-37b6-4b40-be18-803c1e19094e] 
• Not met: Example of Actions decided: The Company states that 'Through our Human Rights Commitment and our Nordstrom Partnership Guidelines, we're taking steps to manage risks, including forced labor, harassment and abuse, discrimination, wages and benefits, hours and overtime, child labor and young workers, health and safety, fire and building safety, freedom of association, grievance mechanisms, subcontracting and more.' However, no example of actions decided to mitigate any of these specific issues following a risk-based approach. [Human Rights website, N/A: https://www.nordstrom.com/browse/nordstrom-cares/human-rights] 
Score 2
• Not met: Both requirements under score 1 met</t>
  </si>
  <si>
    <t>The individual elements of the assessment are met or not as follows: 
Score 1
• Met: Comms plan re identifying risks: See indicator B.2.1. The Company reports in relation to its global identification process including own operations and supply chain. [Human Rights website, N/A: https://www.nordstrom.com/browse/nordstrom-cares/human-rights]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 Not met: Including AP suppliers: In order to be awarded this indicator, the Company has to achieve a full score in B.2.2/B.2.3/B.2.4 and at least 1,5 points in B.2.1
Score 2
• Not met: Responding to affected stakeholders concerns: The Company communicates 'risks, feedback and progress using channels that are relevant for a given stakeholder group.' It goes on to explain the channels of communication used for the Board of Directors, customers, and suppliers and other business partners. However, it is unclear how it communicates externally in response to affected stakeholders concerns raised. [Human Rights website, N/A: https://www.nordstrom.com/browse/nordstrom-cares/human-rights] 
• Not met: Ensuring affected stakeholders can access communications</t>
  </si>
  <si>
    <t>The individual elements of the assessment are met or not as follows: 
Score 1
• Met: Channel accessible to all workers: The Company states that 'Nordstrom has an open-door philosophy for asking questions or sharing concerns. Beyond that, employees who are concerned about potential violations of our Code of Business Conduct and Ethics can contact the HR Service Centre, or share concerns anonymously through our ethics website and hotline. Any concerns are addressed through an internal process, and we update our policies and practices as needed, based on our findings'. [Nordstrom Human Rights Commitment, 11/2018: https://n.nordstrommedia.com/id/9ddcdbff-4c69-4d5c-b9a8-7d0837f010b2.pdf] 
Score 2
• Not met: Number grievances filed, addressed or resolved: 'Our employees, customers, suppliers, agents and communities have access to our anonymous ethics hotline, which is accessible in more than 80 languages. In 2019, we received 243 submissions and closed 163 of them. The remainder are active/ongoing.' However, it is unclear how many of the grievances filed had to do with human rights issues and how many were addressed or resolved. [Human Rights website, N/A: https://www.nordstrom.com/browse/nordstrom-cares/human-rights] 
• Met: Channel is available in all appropriate languages: The Company's 'employees, customers, suppliers, agents and communities have access to our anonymous ethics hotline, which is accessible in more than 80 languages'. [Human Rights website, N/A: https://www.nordstrom.com/browse/nordstrom-cares/human-rights &amp; Ethics Point, N/A: https://secure.ethicspoint.com/domain/media/en/gui/54290/index.html] 
• Met: Opens own system to AP supplier workers: The Company's 'employees, customers, suppliers, agents and communities have access to our anonymous ethics hotline'. [Human Rights website, N/A: https://www.nordstrom.com/browse/nordstrom-cares/human-rights]</t>
  </si>
  <si>
    <t>The individual elements of the assessment are met or not as follows: 
Score 1
• Met: Grievance mechanism for community: The Company's 'employees, customers, suppliers, agents and communities have access to our anonymous ethics hotline, which is accessible in more than 80 languages.' [Human Rights website, N/A: https://www.nordstrom.com/browse/nordstrom-cares/human-rights] 
Score 2
• Met: Describes accessibility and local languages: See above. Additionally, the Ethics Point website is available to file grievances online. [Human Rights website, N/A: https://www.nordstrom.com/browse/nordstrom-cares/human-rights &amp; Ethics Point, N/A: https://secure.ethicspoint.com/domain/media/en/gui/54290/index.html] 
• Not met: Expects AP supplier to have community grievance systems
• Not met: AP supplier communities use global system: The Company's 'employees, customers, suppliers, agents and communities have access to our anonymous ethics hotline'. However, it not clear if this is open to communities where suppliers operate. [Human Rights website, N/A: https://www.nordstrom.com/browse/nordstrom-cares/human-rights]</t>
  </si>
  <si>
    <t>No allegations meeting the CHRB severity threshold were found, and so the score of 12.95 out of 80 points scored in themes A-D &amp; F has been applied  to produce a score of 3.24 out of 20 points for theme E.</t>
  </si>
  <si>
    <t>The individual elements of the assessment are met or not as follows: 
Score 1
• Met: UNGC principles 1 &amp; 2: The company is signatory of the UN Global Compact. [Global Compact website, N/A: ttps://www.unglobalcompact.org/what-is-gc/participants/94191-PJSC-MMC-Norilsk-Nickel-#https://www.unglobalcompact.org/what-is-gc/participants/94191-PJSC-MMC-Norilsk-Nickel- &amp; Letter of commitment to UNGC, 05/09/2016: ttps://s3-us-west-2.amazonaws.com/ungc-production/commitment_letters/94191/original/The_letter_of_commitment_Norilsk_Nickel.pdf?1473237589#https://s3-us-west-2.amazonaws.com/ungc-production/commitment_letters/94191/original/The_letter_of_commitment_Norilsk_Nickel.pdf?1473237589] 
• Met: International Bill of Rights: The Company states that it 'respects international human rights protection and labour standards set out in the International Bill of Human Rights, the International Labour Organisation Declaration on Fundamental Principles and Rights at Work and the UN Guiding Principles on Business and Human Rights'. [Human Rights Policy, 18/09/2017: https://www.nornickel.com/files/en/corporate_documents/constituent_documents/Human-Rights_Policy.pdf] 
Score 2
• Met: UNGPs: As indicated above the Company 'respects international human rights protection and labour standards set out in […] the UN Guiding Principles on Business and Human Rights'. [Human Rights Policy, 18/09/2017: https://www.nornickel.com/files/en/corporate_documents/constituent_documents/Human-Rights_Policy.pdf]</t>
  </si>
  <si>
    <t>The individual elements of the assessment are met or not as follows: 
Score 1
• Met: UNGC principles 3-6: The Company is signatory to the UN Global Compact [Human Rights Policy, 18/09/2017: https://www.nornickel.com/files/en/corporate_documents/constituent_documents/Human-Rights_Policy.pdf &amp; Letter of commitment to UNGC, 05/09/2016: ttps://s3-us-west-2.amazonaws.com/ungc-production/commitment_letters/94191/original/The_letter_of_commitment_Norilsk_Nickel.pdf?1473237589#https://s3-us-west-2.amazonaws.com/ungc-production/commitment_letters/94191/original/The_letter_of_commitment_Norilsk_Nickel.pdf?1473237589] 
• Not met: Explicitly list All four ILO apply to EX BPs: However, the 'Working conditions policy' states that 'to the extent possible, the Company also expects its contractors to comply with the principles and provisions of this policy', which covers child labour and forced labour. [Working conditions policy, 18/09/2017: https://www.nornickel.com/files/en/corporate_documents/constituent_documents/Working-Conditions_Policy-en-new.pdf] 
Score 2
• Met: Explicit commitment to All four ILO Core: The code indicates that 'we strictly obey the principles of the prevention of any form of discrimination and forced labor'. In addition, the Freedom of Association Policy states that it 'respects the rights and trade union freedoms of the Company’s employees. The Company guarantees that every employee has the right to join a trade union and the right to be represented by a trade union in collective bargaining'. Finally, the 'Working conditions policy' states that 'the Company does not use child labour and conducts thorough candidate checks before hiring staff to avoid using child labour'. [Freedom of Association Policy, 2017: https://www.nornickel.com/files/en/corporate_documents/constituent_documents/Freedom-of_Association-Policy.pdf &amp; Working conditions policy, 18/09/2017: https://www.nornickel.com/files/en/corporate_documents/constituent_documents/Working-Conditions_Policy-en-new.pdf] 
• Met: Respect H&amp;S of workers: The Company's health and safety policy has the goal of setting up 'healthy and safe working conditions by attaining an operational level that matches the current level of scientific and engineering achievements, including responsibilities for performance of an internal expertise to examine compliance of the preliminary design and design solutions with the safety requirements as well as guided by the principle of prioritizing life and health of the workers compared to the results of operational activities'. [Occupational health and safety policy, 24/04/2008: https://www.nornickel.com/files/en/corporate_documents/constituent_documents/Occupational_health_and_safety_policy-eng.pdf] 
• Not met: H&amp;S applies to EX BPs</t>
  </si>
  <si>
    <t>The individual elements of the assessment are met or not as follows: 
Score 1
• Met: Commits to stakeholder engagement: The Company commits in its human rights policy to 'communicate and engage with those affected by the Company's operations […] maintain ongoing dialogue with stakeholders taking into account their views on human rights […] inform all stakeholders about the Corporate Trust Service as a mechanism for reporting any human rights violations'. [Human Rights Policy, 18/09/2017: https://www.nornickel.com/files/en/corporate_documents/constituent_documents/Human-Rights_Policy.pdf] 
• Met: Regular stakeholder engagement: The Company indicates in the CSR report that its ‘key stakeholders are employees, shareholders, investors, business partners, national authorities, local communities and Russian and International non-profit organisations’. The Company discloses for each group their key interests, the interaction mechanisms and the key interaction events in the last reporting year. Key interests include ‘favourable working conditions’, ‘decent salaries’, ‘tender-based procurement’, ‘social stability support across the Company’s geographies’, etc. [Sustainability Report 2018, 2019] 
Score 2
• Not met: Commits to engage stakeholders in design
• Not met: Regular stakeholder design engagement</t>
  </si>
  <si>
    <t>The individual elements of the assessment are met or not as follows: 
Score 1
• Met: Commits to remedy: The Company states in its human rights policy that 'Nornickel takes appropriate company-wide measures to prevent and remedy violations of human rights whenever such violations are identified'. In addition, in relation to 'correction and improvement' of human rights it states that it 'commits' to 'cooperate with public and law-enforcement authorities in addressing human rights; review, in a timely and unbiased manner, all reports received by the Corporate Trust Service; and, eliminate human rights violations'. [Human Rights Policy, 18/09/2017: https://www.nornickel.com/files/en/corporate_documents/constituent_documents/Human-Rights_Policy.pdf]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</si>
  <si>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 Not met: Senior responsibility for HR: The Human rights policy states that 'The Company's management on all levels is committed to respecting human rights and complying with the Russian and international laws and internal regulations governing human rights policies. In addition, the Company has a clear management structure and escalation and reporting lines'. The Sustainability report indicates that 'all executive efforts are coordinated by MMC Norilsk Nickel's Management board' and indicates the different board committees. However, no specific details found in relation to senior person/committee responsible for human rights, as descriptions found refers to management board generally. [Human Rights Policy, 18/09/2017: https://www.nornickel.com/files/en/corporate_documents/constituent_documents/Human-Rights_Policy.pdf &amp; Sustainability report 2019, 04/2020: https://www.nornickel.com/upload/iblock/882/NN2019_Digital_ENG.pdf] 
Score 2
• Not met: Day-to-day responsibility: The Company discloses a chart showing 'operational management'. However, it shows all senior executives, units and sustainability areas. It is not clear how human rights-related issues management is articulated. [Sustainability report 2019, 04/2020: https://www.nornickel.com/upload/iblock/882/NN2019_Digital_ENG.pdf] 
• Not met: Day-to-day responsibility for EX BRs</t>
  </si>
  <si>
    <t>The individual elements of the assessment are met or not as follows: 
Score 1
• Not met: Identifying risks in own operations: Although the Company discloses the list of material aspects and boundaries, no evidence found of a formal system to identify which are the human rights risks that it faces. [Sustainability report 2019, 04/2020: https://www.nornickel.com/upload/iblock/882/NN2019_Digital_ENG.pdf]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</si>
  <si>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Met: Channel accessible to all workers: The Company indicates that 'we rely on our Corporate Trust Service to ensure prompt response to any reports of abuse, embezzlement or other violations. The Service’s remit extends across all business units of the Company and Group companies. Report statistics are submitted to the Audit and Sustainable Development  Committee of the Board of Directors and the Company’s business units on a quarterly basis'. [Sustainability report 2019, 04/2020: https://www.nornickel.com/upload/iblock/882/NN2019_Digital_ENG.pdf] 
Score 2
• Met: Number grievances filed, addressed or resolved: The Company discloses the number of breaches and breaks them down by type. The Company received 481 reports, 137 were accepted for investigation. From the accepted reports, 36 were related to 'Payroll abuses', 30 to 'Technology and safety abuses (excluding environment)', 20 to 'Labour disputes' and 1 to 'Social issues'. [Sustainability report 2019, 04/2020: https://www.nornickel.com/upload/iblock/882/NN2019_Digital_ENG.pdf] 
• Not met: Channel is available in all appropriate languages
• Met: Opens own system to EX BPs workers: The Company states on its Sustainability Report that 'To make a report, anyone is invited to call a toll-free hotline available 24/7 [...] or e-mail to [...]. The Company reports on the performance of the channel, which shows the type of reports received, including human rights-related complaints'. No new evidence found in latest reports nor website. [Sustainability Report 2018, 2019 &amp; Corporate trust (hotline), N/A: https://www.nornickel.com/sustainability/corporate-hotline/]</t>
  </si>
  <si>
    <t>The individual elements of the assessment are met or not as follows: 
Score 1
• Met: Grievance mechanism for community: The Company states in the CSR report that ‘any interested person may contact the service’, and the annual report also indicates that it is open to ‘shareholders and other stakeholders’. The Company also has a 'grievance redressal system' for external stakeholders, and the matter will be escalated up to the Board. [Sustainability Report 2018, 2019 &amp; Annual Report 2018, 2019: https://www.nornickel.com/upload/iblock/431/Annual_Report_2018.pdf] 
Score 2
• Not met: Describes accessibility and local languages: Although the reporting channels are available on the website, it is not clear whether it is possible to establish communications in local languages. [Corporate trust (hotline), N/A: https://www.nornickel.com/sustainability/corporate-hotline/] 
• Not met: Expects EX BPs to have community grievance systems
• Not met: EX BPs communities use global system</t>
  </si>
  <si>
    <t>No allegations meeting the CHRB severity threshold were found, and so the score of 15.40 out of 80 points scored in themes A-D &amp; F has been applied  to produce a score of 3.85 out of 20 points for theme E.</t>
  </si>
  <si>
    <t>The individual elements of the assessment are met or not as follows: 
Score 1
• Met: UNGC principles 1 &amp; 2: The Company is a participant of UNGC since 2019. [NLMK Joins UN Global Compact, 21/08/2019: https://eu.nlmk.com/en/media-center/news-groups/nlmk-joins-un-global-compact/ &amp; UNGC Letter of Commitment, 26/07/2019: https://s3-us-west-2.amazonaws.com/ungc-production/commitment_letters/136833/original/NLMK_Letter_CEO.pdf?1564402892] 
Score 2
• Not met: UNGPs: The Company states 'Our corporate ethics dictate that we consistently adhere to the generally accepted principles and norms of international law as well as applicable employment laws in all countries of the world, regardless of the business practices in those countries. In its activities, NLMK is governed by the provisions of the following documents: […]The UN Guiding Principles on Business and Human Rights'. However, no formal statement of commitment found to follow the UNGPs. [Annual Report 2019, 11/02/2020: https://nlmk.com/upload/iblock/448/AR_NLMK_2019_ENG.pdf] 
• Not met: OECD</t>
  </si>
  <si>
    <t>The individual elements of the assessment are met or not as follows: 
Score 1
• Met: ILO Core: The Company's Human Rights Policy sets out the following principles: 'support for freedom of association and collective bargaining, rights to liberty and security of person, prohibition of forced labour and child labour, prohibition of discrimination, ensuring occupational safety and health, providing safe working conditions, respect for the right to a minimum wage'. [Human Rights Policy, 2019: https://nlmk.com/upload/iblock/7fe/politika_po_pravam_cheloveka_14_03_dlya_sayta_eng.pdf] 
• Met: UNGC principles 3-6: The Company is a member of the UNGC since 2019. In addition, the Compan state tht 'having signed the Compact, NLMK Group reaffirmed its commitment to its 10 fundamental principles, including those related to human rights.' [Leadership in Sustainability 2020, April 2020: https://nlmk.com/upload/iblock/1cd/ESG-presentation-_-14.04.2020.pdf] 
• Met: Explicitly list All four ILO apply to EX BPs: The Company's Human Rights Policy sets out the following principles: 'support for freedom of association and collective bargaining, rights to liberty and security of person, prohibition of forced labour and child labour, prohibition of discrimination, ensuring occupational safety and health, providing safe working conditions, respect for the right to a minimum wage'. In addition, the Company states that the policy requirements are binding on all stakeholders. [Human Rights Policy, 2019: https://nlmk.com/upload/iblock/7fe/politika_po_pravam_cheloveka_14_03_dlya_sayta_eng.pdf] 
Score 2
• Met: Explicit commitment to All four ILO Core: As indicated above, the Company's Human Rights Policy sets out  the following principles: 'support for freedom of association and collective bargaining, rights to liberty and security of person, prohibition of forced labour and child labour, prohibition of discrimination, ensuring occupational safety and health, providing safe working conditions, respect for the right to a minimum wage'. [Human Rights Policy, 2019: https://nlmk.com/upload/iblock/7fe/politika_po_pravam_cheloveka_14_03_dlya_sayta_eng.pdf] 
• Met: Respect H&amp;S of workers: The Company’s Human Rights Policy includes ensuring occupational safety and health for its employees. [Human Rights Policy, 2019: https://nlmk.com/upload/iblock/7fe/politika_po_pravam_cheloveka_14_03_dlya_sayta_eng.pdf] 
• Not met: H&amp;S applies to EX BPs: The Company state that 'the health and safety of employees is a priority for NLMK. The Company’s management monitors and reduces risks associated with working conditions, increasing safety levels at the production sites of every operating unit of the Group. However, it is not clear if that includes the H&amp;S of EX business partners. [Leadership in Sustainability 2020, April 2020: https://nlmk.com/upload/iblock/1cd/ESG-presentation-_-14.04.2020.pdf]</t>
  </si>
  <si>
    <t>The individual elements of the assessment are met or not as follows: 
Score 1
• Met: Regular stakeholder engagement: The Company states that it actively engage its stakeholders through various formats of interaction, such as general shareholders’ meetings, regular trainings, and personnel engagement monitoring. The Company states that maintaining transparent, trust-based stakeholder engagement over the long term is the foundation on which NLMK Group’s sustainable development is built. The Company conduct regular trainings in safety techniques and implement programmes to improve working conditions, conduct dialogues with representatives of local communities to inform them about the Company activities in the regions where the Company operates, organizes thematic conferences and events etc. [Annual Report 2018, 2018: https://nlmk.com/upload/iblock/668/annual_report_full_eng_web.pdf] 
Score 2
• Not met: Commits to engage stakeholders in design
• Not met: Regular stakeholder design engagement</t>
  </si>
  <si>
    <t>The individual elements of the assessment are met or not as follows: 
Score 1
• Met: Commits to ILO core conventions: See indicator A.1.2. The Company is committed to each ILO core [Human Rights Policy, 2019: https://nlmk.com/upload/iblock/7fe/politika_po_pravam_cheloveka_14_03_dlya_sayta_eng.pdf] 
• Met: Senior responsibility for HR: The Company states 'NLMK’s efforts to protect human rights in all the regions where it operates are coordinated by the HR Department (which is part of the HR, Remuneration &amp; Social Policies Committee) with the involvement, if necessary, of experts from other functional areas of the Company (in particular, the Occupational Health and Safety team) in order to safeguard its corporate interests and to manage risks. The Company’s senior management team is always involved in making important decisions'. The HR, Remuneration &amp; Social Policies Committee oversees Employment and work, Non-discrimination, etc. [Annual Report 2019, 11/02/2020: https://nlmk.com/upload/iblock/448/AR_NLMK_2019_ENG.pdf &amp; Leadership in Sustainability 2020, April 2020: https://nlmk.com/upload/iblock/1cd/ESG-presentation-_-14.04.2020.pdf] 
Score 2
• Met: Day-to-day responsibility: The Company states 'NLMK’s efforts to protect human rights in all the regions where it operates are coordinated by the HR Department with the involvement, if necessary, of experts from other functional areas of the Company (in particular, the Occupational Health and Safety team) in order to safeguard its corporate interests and to manage risks. The Company’s senior management team is always involved in making important decisions'. [Annual Report 2019, 11/02/2020: https://nlmk.com/upload/iblock/448/AR_NLMK_2019_ENG.pdf] 
• Not met: Day-to-day responsibility for EX BRs</t>
  </si>
  <si>
    <t>The individual elements of the assessment are met or not as follows: 
Score 1
• Met: Channel accessible to all workers: The Company states that any employee of the Company, any counterparty and any stakeholder that has questions about the application of, or compliance with this Code, or possesses information that an employee or counterparty of NLMK Group has violated the principles and requirements of this Code, can write to ethics@nlmk.com or use any of the channels of communication specified on its official website. [Corporate Ethics Code, 2018: https://nlmk.com/upload/iblock/61f/61f76c4f86949c1390558ef9cb862ff6.pdf] 
Score 2
• Not met: Number grievances filed, addressed or resolved
• Met: Channel is available in all appropriate languages: The Company states 'The Company welcomes information from all stakeholders about any activities that violate human rights. Employees, clients, suppliers, subcontractors, and other stakeholders can use any feedback channel listed on the official NLMK website, including in languages other than Russian'. [Annual Report 2019, 11/02/2020: https://nlmk.com/upload/iblock/448/AR_NLMK_2019_ENG.pdf] 
• Met: Opens own system to EX BPs workers: The Company states 'The Company welcomes information from all stakeholders about any activities that violate human rights. Employees, clients, suppliers, subcontractors, and other stakeholders can use any feedback channel listed on the official NLMK website, including in languages other than Russian.' [Annual Report 2019, 11/02/2020: https://nlmk.com/upload/iblock/448/AR_NLMK_2019_ENG.pdf]</t>
  </si>
  <si>
    <t>The individual elements of the assessment are met or not as follows: 
Score 1
• Met: Grievance mechanism for community: The Company states that it 'welcomes information from all stakeholders about any activities that violate human rights. Employees, clients, suppliers, subcontractors, and other stakeholders can use any feedback channel listed on the official NLMK website, including in languages other than Russian'. [Annual Report 2019, 11/02/2020: https://nlmk.com/upload/iblock/448/AR_NLMK_2019_ENG.pdf] 
Score 2
• Met: Describes accessibility and local languages: The Company states 'The Company welcomes information from all stakeholders about any activities that violate human rights. Employees, clients, suppliers, subcontractors, and other stakeholders can use any feedback channel listed on the official NLMK website, including in languages other than Russian'. Reporting channels include 'anonymous text messages', 'NLMK intranet portal', 'Anonymous email', 'telephone hotline' and 'feedback forms on the NLMK website'. [Annual Report 2019, 11/02/2020: https://nlmk.com/upload/iblock/448/AR_NLMK_2019_ENG.pdf] 
• Not met: Expects EX BPs to have community grievance systems
• Not met: EX BPs communities use global system: See above. However, it is not clear whether human rights-related complaints can be filled in relation to extractive business partners' behaviour. [Annual Report 2019, 11/02/2020: https://nlmk.com/upload/iblock/448/AR_NLMK_2019_ENG.pdf]</t>
  </si>
  <si>
    <t>No allegations meeting the CHRB severity threshold were found, and so the score of 9.41 out of 80 points scored in themes A-D &amp; F has been applied  to produce a score of 2.35 out of 20 points for theme E.</t>
  </si>
  <si>
    <t>The individual elements of the assessment are met or not as follows: 
Score 1
• Met: General HRs commitment: The Company states that it complies with all applicable laws; respects internationally recognized human rights where it operates; and supports the rights of employees in its suppliers’ operations. [Code of Conduct: https://www.nvidia.com/content/dam/en-zz/Solutions/about-us/documents/NVIDIA-Code-of-Conduct-external.pdf] 
• Not met: UNGC principles 1 &amp; 2
• Not met: UDHR
• Not met: International Bill of Rights
Score 2
• Not met: UNGPs
• Not met: OECD</t>
  </si>
  <si>
    <t>The individual elements of the assessment are met or not as follows: 
Score 1
• Not met: ILO Core: The Company states that it does not engage in child labour, forced, bonded or indentured labour and respects the right of all workers to form and join trade unions, to bargain collectively, and to engage in peaceful assembly as defined by local laws'. The Company also treats each individual fairly and does not tolerate discrimination or harassment against anyone. However, It is not clear whether it is committed to respect these rights in all contexts and locations (i.e. alternative mechanisms for those countries where there are legal restrictions to the exercise of these rights), as the Company indicates that it respects these rights ‘as defined by local laws’. [Code of Conduct: https://www.nvidia.com/content/dam/en-zz/Solutions/about-us/documents/NVIDIA-Code-of-Conduct-external.pdf] 
• Not met: UNGC principles 3-6
• Not met: Explicitly list ALL four ILO for ICT suppliers: The Company indicates that it require all suppliers to comply with the RBA Code of Conduct and use the Code as a platform to go above and beyond compliance. The RBA Code of Conduct includes provisions in relation to forced labour, child labour and discrimination. In relation to freedom of association and collective bargaining, it states the following: ‘In conformance with local law, participants shall respect the right of all workers to form and join trade unions of their own choosing, to bargain collectively and to engage in peaceful assembly as well as respect the right of workers to refrain from such activities'. However, it is not clear whether the Company requires to respect those rights in all contexts, as it indicates 'in conformance with local law'. In these cases (companies referring to local laws in freedom of association and collective bargaining), companies are expected to require alternative mechanisms or equivalent workers bodies where the right to freedom of association and collective bargaining is restricted under law. [CSR Report 2020, 2020: https://www.nvidia.com/content/dam/en-zz/Solutions/documents/FY2020-NVIDIA-CSR-Social-Responsibility.pdf &amp; RBA Code of Conduct, 2018: http://www.responsiblebusiness.org/media/docs/RBACodeofConduct6.0_English.pdf] 
Score 2
• Not met: Explicit commitment to All four ILO Core: As indicated above, the Company's Code of Conduct indicates: 'We comply with all applicable laws; respect internationally recognized human rights where we operate; and support the rights of employees in our suppliers’ operations. We don’t engage in child labor, forced, bonded or indentured labor, involuntary prison labor, slavery, trafficking of persons, or physical punishment. […] We respect the right of all workers to form and join trade unions, to bargain collectively, and to engage in peaceful assembly as defined by local laws. We also respect the right of workers to refrain from such activities.' However, It is not clear whether it is committed to respect these rights in all contexts and locations (i.e. alternative mechanisms for those countries where there are legal restrictions to the exercise of these rights), as the Company indicates that it respects these rights ‘as defined by local laws’. [Code of Conduct: https://www.nvidia.com/content/dam/en-zz/Solutions/about-us/documents/NVIDIA-Code-of-Conduct-external.pdf &amp; Corporate Responsibility Directive, 07/2011: https://www.nvidia.com/content/dam/en-zz/Solutions/about-us/documents/nvidia-corporate-responsibility-directive.pdf] 
• Met: Respect H&amp;S of workers: The Company states that it is committed to providing a safe and healthy environment for its employees. It offers programs throughout the year to assist with employee’s personal wellness. It also has Environmental Health and Safety team to oversee workplace conditions. [Environmental Health Safety Energy Policy, 26/02/2018: https://www.nvidia.com/content/dam/en-zz/Solutions/about-us/documents/NVIDIA-Environmental-Health-Sa</t>
  </si>
  <si>
    <t>The individual elements of the assessment are met or not as follows: 
Score 1
• Met: Regular stakeholder engagement: The Company states that it engages with its diverse stakeholders in numerous ways, including tracking their requests so that it can identify and respond to their key concerns. For example, it conducts a global employee survey approximately every 18 months. The Company reports that 'Our last global employee survey yielded a 95 percent response rate. We are moving in FY21 to a pulse survey format.' [CSR Report 2020, 2020: https://www.nvidia.com/content/dam/en-zz/Solutions/documents/FY2020-NVIDIA-CSR-Social-Responsibility.pdf] 
Score 2
• Not met: Commits to engage stakeholders in design
• Not met: Regular stakeholder design engagement</t>
  </si>
  <si>
    <t>The individual elements of the assessment are met or not as follows: 
Score 1
• Not met: Commits to remedy: The Company states that the Compliance Committee and its delegates investigate reports of suspected violations of its Code promptly, thoroughly, and in accordance with its legal obligations. The Company may determine that remedial action (such as training, enhanced controls, coaching, or communication) or disciplinary action (including termination of employment) is necessary. However, no further commitment found to remedy any adverse impacts that it has cased or contributed to, beyond those reported through grievance mechanisms. Additionally, the Company states 'We track issues through the RBA Validated Audit Process and work directly with suppliers to implement any corrective actions. When violations are discovered, we require suppliers to return hiring fees to workers.' However, this indicator looks for a formal statement of commitment to remedy any adverse impact that it has caused or contributed to. Current evidence seems to refer and cover particular situations. No general statement found [Code of Conduct: https://www.nvidia.com/content/dam/en-zz/Solutions/about-us/documents/NVIDIA-Code-of-Conduct-external.pdf &amp; CSR Report 2020, 2020: https://www.nvidia.com/content/dam/en-zz/Solutions/documents/FY2020-NVIDIA-CSR-Social-Responsibility.pdf] 
Score 2
• Not met: Not obstructing access to other remedies
• Not met: Collaborating with other remedy initiatives: The Company states 'We rely on the RBA and the Responsible Labor Initiative (RLI) to identify, prioritize and remediate any risks and impacts in our supply chain.' However, this indicator looks for evidence of active collaboration with other remedy initiatives. [CSR Report 2020, 2020: https://www.nvidia.com/content/dam/en-zz/Solutions/documents/FY2020-NVIDIA-CSR-Social-Responsibility.pdf] 
• Not met: Work with ICT suppliers to remedy impacts: The Company states 'We worked with suppliers to ensure their compliance with the principles of zero hiring fees and freely chosen employment'. However, no evidence found of the Company committing to collaborate with suppliers to remedy adverse impacts caused either through the supplier mechanisms or collaborating with them in the development of third party non-judicial remedies. [CSR Report 2020, 2020: https://www.nvidia.com/content/dam/en-zz/Solutions/documents/FY2020-NVIDIA-CSR-Social-Responsibility.pdf]</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</si>
  <si>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The Company states that Combatting Trafficking in Persons Policy outlines its Combatting Trafficking in Persons Compliance Program (the Program). The Company’s Senior Manager of HR operations leads the Program and is chiefly responsible for its design and implementation. The Policy including prohibiting forced labour. [Combatting Trafficking in Persons Policy, 05/01/2016: https://www.nvidia.com/content/dam/en-zz/Solutions/about-us/documents/nvidia-combatting-trafficking-in-persons-policy-jan5-2016.pdf] 
Score 2
• Not met: Day-to-day responsibility
• Not met: Day-to-day responsibility for ICT in supply chain</t>
  </si>
  <si>
    <t>The individual elements of the assessment are met or not as follows: 
Score 1
• Not met: Identifying risks in own operations: The Company indicates that ‘due to the nature of our business model as a fables semiconductor manufacturer, the risk of modern slavery and human trafficking within our own business operations is relatively low. Our exposure to the risk of citations for general labor and ethics violations is extremely low to non-existent and we have a robust system for soliciting and rectifying confidential notifications on suspected labor or ethics issues’. It also states that that ‘since FY18, NVIDIA’s internal audit team has reviewed elements of our CSR program to ensure that the company has adequate governance structures’. However, no details found on whether it carries out a due diligence process to identify potential human rights risks and impacts within its own operations. Current evidence seems to refer to the results/outcomes of its assessments rather to the process itself. [CSR Report 2020, 2020: https://www.nvidia.com/content/dam/en-zz/Solutions/documents/FY2020-NVIDIA-CSR-Social-Responsibility.pdf &amp; 2019 Modern Slavery Statement, 29/07/19: https://www.nvidia.com/content/dam/en-zz/Solutions/about-us/documents/2019-UK-Slavery-and-Human-Trafficking-Statement.pdf] 
• Not met: Identifying risks in ICT suppliers: In its modern slavery statement, it indicates that ' we view our supply chain as presenting the greater risk in respect of slavery and trafficking. To that end, we have engaged with suppliers through quarterly business reviews […] we measure compliance against the RBA member requirements and the RBA Code of Conduct for our suppliers and have conducted audits on our product lines since 2012'. However, this indicator looks for evidence of a process of due diligence to identify which are the potential human rights and impacts that the Company may face through its supply chain (risk-based approach). [CSR Report 2020, 2020: https://www.nvidia.com/content/dam/en-zz/Solutions/documents/FY2020-NVIDIA-CSR-Social-Responsibility.pdf &amp; 2019 Modern Slavery Statement, 29/07/19: https://www.nvidia.com/content/dam/en-zz/Solutions/about-us/documents/2019-UK-Slavery-and-Human-Trafficking-Statement.pdf] 
Score 2
• Not met: Ongoing global risk identification: The Company describes the assessment process carried out in the supply including self-assessment questionnaires, VAP audits, etc. However, this seems to refer to compliance monitoring activities. This indicator looks for evidence of on going due diligence process with a risk-based approach to identify which are the potential human rights risks and impacts that the Company may face. [CSR Report 2020, 2020: https://www.nvidia.com/content/dam/en-zz/Solutions/documents/FY2020-NVIDIA-CSR-Social-Responsibility.pdf] 
• Not met: In consultation with stakeholders
• Not met: In consultation with HR experts
• Not met: Triggered by new circumstances: The Company indicates that 'in 2016 we implemented a process for new suppliers, which includes screening them from environmental and social criteria. 100% of new suppliers were screened in FY20'. However, it is not clear whether these includes human rights. Also, this indicator looks for evidence of how due diligence process is triggered by new country operations, new relationships (mergers, acquisitions) or changes of context in particular locations. Current evidence seems to focus in specific supplier risk level. [CSR Report 2020, 2020: https://www.nvidia.com/content/dam/en-zz/Solutions/documents/FY2020-NVIDIA-CSR-Social-Responsibility.pdf]</t>
  </si>
  <si>
    <t>The individual elements of the assessment are met or not as follows: 
Score 1
• Not met: Salient risk assessment (and  context): The Company indicates that ‘due to the nature of our business model as a fables semiconductor manufacturer, the risk of modern slavery and human trafficking within our own business operations is relatively low. Our exposure to the risk of citations for general labor and ethics violations is extremely low to non-existent and we have a robust system for soliciting and rectifying confidential notifications on suspected labor or ethics issues. Therefore we view our supply chain as presenting the greater risk in respect of slavery and trafficking’.  However, no details found on whether it carries out a due diligence process to assess which are it’s human rights issues. Current evidence seems to focus in results in own operations, and outcomes for supply chain in the context of modern slavery and human trafficking. [CSR Report 2020, 2020: https://www.nvidia.com/content/dam/en-zz/Solutions/documents/FY2020-NVIDIA-CSR-Social-Responsibility.pdf &amp; 2019 Modern Slavery Statement, 29/07/19: https://www.nvidia.com/content/dam/en-zz/Solutions/about-us/documents/2019-UK-Slavery-and-Human-Trafficking-Statement.pdf] 
• Not met: Public disclosure of salient risks: The Company provides a chart where it describes performance against RBA membership, including risk assessments on all suppliers, self assessment questionnaires, validated audit process, corrective action plans, compliance with labor, health and safety, ethics, etc. However, this indicator looks for evidence of the Company indicating which are its specific issues assessed as salient following a due diligence process of risk identification and assessment. The Company provided additional comments to CHRB regarding this indicator. However evidence was not material, as it referred to conflict minerals, which are assessed in their specific group of indicators. [CSR Report 2020, 2020: https://www.nvidia.com/content/dam/en-zz/Solutions/documents/FY2020-NVIDIA-CSR-Social-Responsibility.pdf] 
Score 2
• Not met: Both requirements under score 1 met</t>
  </si>
  <si>
    <t>The individual elements of the assessment are met or not as follows: 
Score 1
• Not met: Action Plans to mitigate risks: In its CSR report the Company discloses a chart showing its performance against the different elements of the Responsible Business Alliance. However, this indicator looks for a systematic approach, within a due diligence context, to take broad actions to mitigate risks, following a risk-based approach rather than an individual supplier performance monitoring. [CSR Report 2020, 2020: https://www.nvidia.com/content/dam/en-zz/Solutions/documents/FY2020-NVIDIA-CSR-Social-Responsibility.pdf] 
• Not met: Including in ICT supply chain: In reference to actions taken for the human rights elements of the RBA Code covered under 'Labor', the company says 'We assigned Learning Academy courses to eight suppliers, including: Hours of Work; Working Hours Recording System; Working Hours Management System; The Hiring Process; Recruitment and Selection; Hiring and Working with Migrant Workers; Wages and Benefits; Creating Motivating Wage Systems; Improving Your Dormitories'. However, these seem measures taken following each specific case of non-compliance from specific suppliers. This indicator looks for evidence of a systematic actions carried out to mitigate specific risks that have been assessed as salient, rather than implement specific measures following non-compliances. [CSR Report 2020, 2020: https://www.nvidia.com/content/dam/en-zz/Solutions/documents/FY2020-NVIDIA-CSR-Social-Responsibility.pdf] 
• Not met: Example of Actions decided: The company says it requires all suppliers to comply with the RBA Code of Conduct. Additionally it says 'We...have adopted the RBA Code and integrated its elements into our program, including auditing critical suppliers and conducting internal assessments to confirm that we are addressing all aspects of responsible supply chain management. Our employees are engaged in RBA workgroups relevant to our supply chain operations. We also comply with the RBA’s guidance regarding stakeholder grievances related to our social or environmental performance'. The Company has provided comments to CHRB regarding this indicator. However, this indicator looks for evidence of work carried out to mitigate specific salient risks or impacts. [CSR Report 2019, 2019: https://www.nvidia.com/content/dam/en-zz/Solutions/documents/FY2019-NVIDIA-CSR-Social-Responsibility.pdf &amp; CSR Report 2020, 2020: https://www.nvidia.com/content/dam/en-zz/Solutions/documents/FY2020-NVIDIA-CSR-Social-Responsibility.pdf] 
Score 2
• Not met: Both requirements under score 1 met</t>
  </si>
  <si>
    <t>The individual elements of the assessment are met or not as follows: 
Score 1
• Not met: System to check if Actions are effective: The company identifies the different areas of Supply Chain Performance such as Labour and Health &amp; Safety and gives a brief explanation of whether they are tracked or evaluated. It indicates that 30% of high or moderate risk suppliers have lowered RBA risk performance'. However, this indicator looks for a system of how it tracks broader actions to mitigate the different salient risks. Current evidence seems to refer a to a general improve in performance in compliance with code. As indicated below, the Company reports in relation to tracking corrective action plans including some specific issues. However, these seems to respond to specific cases of non-compliance. It is not clear whether overall, the company is improving in relation to those specific risks. [CSR Report 2019, 2019: https://www.nvidia.com/content/dam/en-zz/Solutions/documents/FY2019-NVIDIA-CSR-Social-Responsibility.pdf &amp; CSR Report 2020, 2020: https://www.nvidia.com/content/dam/en-zz/Solutions/documents/FY2020-NVIDIA-CSR-Social-Responsibility.pdf] 
• Not met: Lessons learnt from checking effectiveness: The Company states '
We tracked supplier working hours through VAP, CAPs, or RBA working-hours templates. We closed CAPs covering all health and safety issues.' However, no evidence was found on lessons learned from checking the effectiveness of actions. [CSR Report 2020, 2020: https://www.nvidia.com/content/dam/en-zz/Solutions/documents/FY2020-NVIDIA-CSR-Social-Responsibility.pdf]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</si>
  <si>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[CSR Report 2020, 2020: https://www.nvidia.com/content/dam/en-zz/Solutions/documents/FY2020-NVIDIA-CSR-Social-Responsibility.pdf] 
• Not met: Ensuring affected stakeholders can access communications [CSR Report 2020, 2020: https://www.nvidia.com/content/dam/en-zz/Solutions/documents/FY2020-NVIDIA-CSR-Social-Responsibility.pdf]</t>
  </si>
  <si>
    <t>The individual elements of the assessment are met or not as follows: 
Score 1
• Met: Channel accessible to all workers: The Company states that its employees must report suspected violations of its Code to a manager, human resources or legal representative, or NVIDIA Compliance, and they must respond and promptly elevate it by emailing NVIDIA Compliance. An anonymous report can be reported through the Speak Up Lines. Its employees can also report such activity via the Global Human Trafficking Hotline. [Code of Conduct: https://www.nvidia.com/content/dam/en-zz/Solutions/about-us/documents/NVIDIA-Code-of-Conduct-external.pdf &amp; Combatting Trafficking in Persons Policy, 05/01/2016: https://www.nvidia.com/content/dam/en-zz/Solutions/about-us/documents/nvidia-combatting-trafficking-in-persons-policy-jan5-2016.pdf] 
Score 2
• Not met: Number grievances filed, addressed or resolved: The Company in its 2020 CSR Report says 'We also comply with the RBA’s guidance regarding stakeholder grievances related to our social and environmental performance. We use the RBA Self-Assessment Questionnaire and VAP Audit Program to validate that our suppliers have proper grievance mechanisms in place and that employees are trained in using these methods. We manage any corrective actions related to grievance mechanisms through the RBA-Online Corrective Action Plan process.' However no evidence found regarding the number of human rights grievances that have been filed, and either addressed or resolved. [CSR Report 2020, 2020: https://www.nvidia.com/content/dam/en-zz/Solutions/documents/FY2020-NVIDIA-CSR-Social-Responsibility.pdf] 
• Not met: Channel is available in all appropriate languages: The Company in its 2020 CSR Report says  'We also comply with the RBA’s guidance regarding stakeholder grievances related to our social and environmental performance. We use the RBA Self-Assessment Questionnaire and VAP Audit Program to validate that our suppliers have proper grievance mechanisms in place and that employees are trained in using these methods. We manage any corrective actions related to grievance mechanisms through the RBA-Online Corrective Action Plan process.' However no evidence found on whether the grievance channel is available in all appropriate languages. [CSR Report 2020, 2020: https://www.nvidia.com/content/dam/en-zz/Solutions/documents/FY2020-NVIDIA-CSR-Social-Responsibility.pdf] 
• Met: Expect ICT supplier to have equivalent grievance systems: The Company in its 2020 CSR Report says 'We also comply with the RBA’s guidance regarding stakeholder grievances related to our social and environmental performance. We use the RBA Self-Assessment Questionnaire and VAP Audit Program to validate that our suppliers have proper grievance mechanisms in place and that employees are trained in using these methods. We manage any corrective actions related to grievance mechanisms through the RBA-Online Corrective Action Plan process'. The RBA code includes grievance mechanism requirements. It also states that it 'shall also require its next tier suppliers to acknowledge and implement the code'. [CSR Report 2020, 2020: https://www.nvidia.com/content/dam/en-zz/Solutions/documents/FY2020-NVIDIA-CSR-Social-Responsibility.pdf] 
• Not met: Opens own system to ICT supplier workers: The Company in its 2019 CSR Report says 'Anyone can confidentially and anonymously lodge a complaint about any accounting, internal control, auditing, code of conduct, conflict of interest, or other matter of concern using a corporate hotline, which is hosted by an independent third party.' [CSR Report 2020, 2020: https://www.nvidia.com/content/dam/en-zz/Solutions/documents/FY2020-NVIDIA-CSR-Social-Responsibility.pdf]</t>
  </si>
  <si>
    <t>The individual elements of the assessment are met or not as follows: 
Score 1
• Not met: Grievance mechanism for community: The Company says in its 2020 CSR Report 'Anyone can confidentially and anonymously lodge a complaint about any accounting, internal control, auditing, code of conduct, conflict of interest, or other matter of concern using a corporate hotline, which is hosted by an independent third party'. [CSR Report 2020, 2020: https://www.nvidia.com/content/dam/en-zz/Solutions/documents/FY2020-NVIDIA-CSR-Social-Responsibility.pdf] 
Score 2
• Not met: Describes accessibility and local languages: As indicated above, 'anyone' can lodge a complaint. The ethicspoint is available to anyone on a website, and it is available in 7 languages. However, no details found indicating whether these represent all local languages. [CSR Report 2020, 2020: https://www.nvidia.com/content/dam/en-zz/Solutions/documents/FY2020-NVIDIA-CSR-Social-Responsibility.pdf &amp; EthicsPoint Grievance Portal, N/A: https://secure.ethicspoint.com/domain/media/en/gui/25599/index.html] 
• Not met: Expects ICT supplier to have community grievance systems: The Company indicates in its 2020 CSR Report 'We are committed to a strong workplace culture that provides effective grievance mechanisms for our employees. To report practices or actions believed to be inappropriate or illegal, employees have several channels through which to report, including our human resources departments, a suggestion box, and a third-party anonymous service'. However the paragraph only refers to employees, and thus it is not clear if those grievance channels are accessible to external individuals and communities. The RBA Code requires 'programs that ensure the confidentiality, anonymity and protection of supplier and employee whistleblowers are to be maintained, unless prohibited by law. Participants should have a communicated process for their personnel to be able to raise any concerns without fear of retaliation'. No evidence found of requirement to have a channel available for external stakeholders. [CSR Report 2020, 2020: https://www.nvidia.com/content/dam/en-zz/Solutions/documents/FY2020-NVIDIA-CSR-Social-Responsibility.pdf &amp; RBA Code of Conduct, 2018: http://www.responsiblebusiness.org/media/docs/RBACodeofConduct6.0_English.pdf] 
• Not met: ICT supplier communities use global system: As indicated above, Company's ethicspoint is available for anyone to file complaints in relation to the Company. It is not clear, however, if it's available for suppliers' external stakeholders to file complaints against suppliers. [CSR Report 2020, 2020: https://www.nvidia.com/content/dam/en-zz/Solutions/documents/FY2020-NVIDIA-CSR-Social-Responsibility.pdf]</t>
  </si>
  <si>
    <t>The individual elements of the assessment are met or not as follows: 
Score 1
• Not met: Describes how remedy has been provided
• Not met: Says how it would remedy key sector risks: The Company states 'When violations are discovered, we require suppliers to return hiring fees to workers' However, this falls in line with corrective actions and not remedy. [CSR Report 2020, 2020: https://www.nvidia.com/content/dam/en-zz/Solutions/documents/FY2020-NVIDIA-CSR-Social-Responsibility.pdf] 
Score 2
• Not met: Changes introduced to stop repetition
• Not met: Approach to learning from incident to prevent future impacts
• Not met: Evaluation of the channel/mechanism</t>
  </si>
  <si>
    <t>No allegations meeting the CHRB severity threshold were found, and so the score of 8.76 out of 80 points scored in themes A-D &amp; F has been applied  to produce a score of 2.19 out of 20 points for theme E.</t>
  </si>
  <si>
    <t>The individual elements of the assessment are met or not as follows: 
Score 1
• Met: General HRs commitment: The Company indicates that “The importance we place on maintaining high ethical and corporate social responsibility is reflected in our commitment to the labor and human rights of our employees” [Labor and Human Rights, N/A: https://www.nxp.com/about/about-nxp/about-nxp/corporate-responsibility/social-responsibility/labor-and-human-rights:LABOR-AND-HUMAN-RIGHTS?lang=en&amp;lang_cd=en&amp;] 
• Met: UNGC principles 1 &amp; 2: The Company indicates that it is 'signatory of the United Nations Global Compact'. [CSR Report 2018, 2019: https://www.nxp.com/docs/en/supporting-information/CSR-Report-2018.pdf] 
Score 2
• Not met: UNGPs: Although the Company indicates that supports the aim of the UN Guiding principles to arrive at universally accepted labour standards. No specific commitment to respect or uphold the UN Guiding Principles. [Labor and Human Rights, N/A: https://www.nxp.com/about/about-nxp/about-nxp/corporate-responsibility/social-responsibility/labor-and-human-rights:LABOR-AND-HUMAN-RIGHTS?lang=en&amp;lang_cd=en&amp;] 
• Not met: OECD</t>
  </si>
  <si>
    <t>The individual elements of the assessment are met or not as follows: 
Score 1
• Met: UNGC principles 3-6: The Company is signatory to the UN Global Compact. The CEO states in the corporate responsibility report that 'NXP is proud to be a signatory of the United Nations Global Compact and work towards meeting the goals of the 10 principles on human rights, labor, environment and anticorruption'. [CSR Report 2018, 2019: https://www.nxp.com/docs/en/supporting-information/CSR-Report-2018.pdf] 
• Not met: Explicitly list ALL four ILO for ICT suppliers: The Company indicates in the supplier Code of Conduct that the standards issued by the ILO have been used as references to prepare this code and explicitly mentions each of the ILO Core Labour Standards. 'Forced, bonded (including debt bondage) or indentured labor, involuntary or exploitative prison labor, slavery or trafficking of persons shall not be used […]'; 'Child labor is not allowed in any stage of manufacturing. The term “child” refers to any person under the age of 15, under the age for completing compulsory education, or under the minimum age for employment in the country, whichever is greater. […]'; 'Suppliers shall be committed to a workforce free of harassment and unlawful discrimination […]'; 'In conformance with local law, participants shall respect the right of all workers to form and join trade unions of their own choosing, to bargain collectively and to engage in peaceful assembly as well as respect the right of workers to refrain from such activities. […]'. However, it is not clear whether the Company requires to respect those rights in all contexts, as it indicates 'in conformance with local law'. In these cases (companies referring to local laws in freedom of association and collective bargaining), companies are expected to require alternative mechanisms or equivalent workers bodies where the right to freedom of association and collective bargaining is restricted under law. [NXP Supplier Code of Conduct, 11/2018: https://www.nxp.com/docs/en/supporting-information/NXP-Supplier-Code-of-Conduct-EN.pdf &amp; NXP Auditable Standards on Social Responsibility, 26/06/2018: https://www.nxp.com/docs/en/supporting-information/NXP-Auditable-Standards-on-Social-esponsibility.pdf] 
Score 2
• Not met: Explicit commitment to All four ILO Core: The Company commits to each of Discrimination, child labour, forced labour and freedom of association. Although the Company also commits to respect the right to collective bargaining and this is integrated within its auditable standards, it is not clear the approach where these rights are restricted under local law: It states that 'NXP respects the right to be represented by trade unions and other employee organizations. NXP will, whenever applicable, engage in the negotiation process either on its on behalf or through employers' associations. Local rights and co-determination will be fully respected with a view to reaching agreement on the terms and conditions presented by employees'. The wording 'whenever applicable' does not make clear the circumstances, or whether it would provide alternatives on those places where it is restricted by law. In addition, in its document 'NXP Auditable Standards on Social Responsibility' the Company states: ‘The rights of workers to associate freely, join or not join labor unions, seek representation, or join workers’ councils in accordance with local laws shall be respected’, as well as respecting the ‘country’s freedom of association and collective bargaining laws’. However, it is not clear whether it is committed to respect these rights in all contexts, as it is committed to respect them 'in accordance with local laws' (i.e. alternative mechanisms or equivalent worker bodies in those countries where there are legal restrictions to the exercise of these rights). [Code of Conduct NXP., 2015: https://investors.nxp.com/static-files/dea1b56c-96ba-4d5d-92c5-08ddff84ef3e &amp; NXP Auditable Standards on Social</t>
  </si>
  <si>
    <t>The individual elements of the assessment are met or not as follows: 
Score 1
• Met: Commits to stakeholder engagement: The Company indicates that 'We made stakeholder dialogue a part of our management processes and our Sustainability Policy. We address the interests of each group through various methods and make regular assessments of our effectiveness. We continue to strengthen our approach, creating an additional structure where needed and improving the overall quality of each interaction'. Furthermore, the company discloses a chart where it indicates the different groups of stakeholders they deal with and a description of the interaction they maintain. [Stakeholder Engagement, N/A: https://www.nxp.com/about/about-nxp/about-nxp/corporate-responsibility/engagement/stakeholder-engagement:STAKEHOLDER] 
• Met: Regular stakeholder engagement: The Company indicates that 'Consistent and open communication with a diverse range of stakeholders leads to continuous improvement as we work to bring respect for human rights across NXP and our supply chain. […] Our approach to stakeholder engagement is a continuous dialogue that enables us to identify and address potential issues proactively and collaboratively'. The Company reports employee-management engagement 'openly practiced at all sites, such as coffee talks, dialog sessions or programs where workers can raise concerns directly to the site general manager'. In addition, in its latest MSA Statement, the Company lists its engagement activities during the year. [MSA 2017, 2018: https://www.nxp.com/docs/en/supporting-information/HUMAN-TRAFICKING-STATEMENT-2017.pdf &amp; MSA 2019, 06/2020: https://www.nxp.com/docs/en/company-information/NXP-2019-MSA.pdf] 
Score 2
• Not met: Commits to engage stakeholders in design: The Company has provided comments to CHRB regarding this indicator. However, evidence was not material.
• Not met: Regular stakeholder design engagement: The Company indicates that 'Consistent and open communication with a diverse range of stakeholders leads to continuous improvement as we work to bring respect for human rights across NXP and our supply chain. […] Our approach to stakeholder engagement is a continuous dialogue that enables us to identify and address potential issues proactively and collaboratively.' However, no evidence found of specific engagement on human rights approach with affected stakeholders in the last two years. No new relevant evidence found in latest reports. The Company has provided comments to CHRB regarding this indicator. However, evidence was not material. [MSA 2017, 2018: https://www.nxp.com/docs/en/supporting-information/HUMAN-TRAFICKING-STATEMENT-2017.pdf]</t>
  </si>
  <si>
    <t>The individual elements of the assessment are met or not as follows: 
Score 1
• Met: Commits to remedy: The Company states in its CSR 2018: 'We are committed to engage with potential or actual affected stakeholders who might be, or are, impacted by the company’s activities and find solutions to remedy any adverse impacts.' [CSR Report 2018, 2019: https://www.nxp.com/docs/en/supporting-information/CSR-Report-2018.pdf] 
Score 2
• Not met: Not obstructing access to other remedies
• Not met: Collaborating with other remedy initiatives
• Not met: Work with ICT suppliers to remedy impacts: The Company indicates that 'NXP is committed to work with our suppliers and their workers to remedy any adverse impacts through collaboration'. In addition, in its MSA 2018, the Company reports: 'In 2017, during a supplier audit, workers whom were interviewed were provided with NXP business cards that contained the NXP’s grievance mechanism. A representative for the foreign workers contacted our email address and reported issues in which NXP escalated to the supplier’s management team. Throughout 2018, NXP continued to work with the supplier to make positive steps to resolve the workers grievance.' Although, the Company states that it works with suppliers to resolve grievances, no details found describing how the Company is actually working with its suppliers to remedy using suppliers' own mechanisms. [Supplier Engagement, N/A: https://www.nxp.com/about/about-nxp/about-nxp/corporate-responsibility/engagement/supplier-engagement:SUPPLIER-RESPONSIBILITY &amp; MSA 2018, 2019: https://www.nxp.com/docs/en/company-information/2018-NXP-MSA.pdf]</t>
  </si>
  <si>
    <t>The individual elements of the assessment are met or not as follows: 
Score 1
• Met: Commits to ILO core conventions: See indicator A.1.2. The Company is committed to the UN Global Compact.
• Met: Senior responsibility for HR: The Company indicates that the 'social responsibility board is represented by the Chief Human Resources Officer (chair), and representatives from the following functions: Legal, Operations, Finance, Sales, Quality, Purchasing, Business Groups and the Sustainability Office. The NXP social responsibility board establishes strategy and sets targets, while the social responsibility team, under the direction of Senior Director of Sustainability and EHS, performs operational functions. The social responsibility board meets annually to discuss and review the social responsibility program and provide resources to maintain and advance the NXP’s social responsibility standards, supplier code of conduct as well as NXP and our suppliers’ performance related to labor and human rights'. [MSA 2019, 06/2020: https://www.nxp.com/docs/en/company-information/NXP-2019-MSA.pdf] 
Score 2
• Met: Day-to-day responsibility: The Company indicates: 'The social responsibility team is tasked to: NXP Operations: Set targets; Annual self-assessment; 3rd party audits; Timely closure of corrective action plans; Monitor &amp; control working hours/rest days; Monitor/control labor agents; Internal training. Supply Chain: Set targets; Supplier commitment to Supplier CoC; Annual supplier risk assessment; Supplier self-assessment; 3rd party audits; Timely closure of corrective action plans; Supplier training'. [MSA 2019, 06/2020: https://www.nxp.com/docs/en/company-information/NXP-2019-MSA.pdf] 
• Met: Day-to-day responsibility for ICT in supply chain: As indicated above: 'The social responsibility team is tasked to: Supply Chain: Set targets; Supplier commitment to Supplier CoC; Annual supplier risk assessment; Supplier self-assessment; 3rd party audits; Timely closure of corrective action plans; Supplier training'. [MSA 2019, 06/2020: https://www.nxp.com/docs/en/company-information/NXP-2019-MSA.pdf]</t>
  </si>
  <si>
    <t>The individual elements of the assessment are met or not as follows: 
Score 1
• Met: Identifying risks in own operations: The Company states in its MSA: 'We involve all relevant functions and businesses across NXP and engage with external stakeholders to identify practices that may lead to a greater risk of non-compliance with our policies and standards. The NXP social responsibility and purchasing teams identify salient human rights risks through our own risk analysis and through the collaboration between key stakeholders such as industry associations, expert groups, NGOs and results from the supplier assessments and audits'. [MSA 2019, 06/2020: https://www.nxp.com/docs/en/company-information/NXP-2019-MSA.pdf] 
• Met: Identifying risks in ICT suppliers: On its website Supplier Engagement, under the tab Risk Assessments and Audits, the Company states: 'All suppliers, approximately 10,000, are included in our annual risk assessment analysis. The risk assessment identifies suppliers that are at risk of having human rights issues such as forced/bonded labor, migrant worker index, decent wages, humane treatment, child labor risks and health and safety. As part of our annual risk assessment, NXP engages with Versik Maplecroft and Verité Cumulus to identify forced labor and human trafficking risks in our supply chains. Versik Maplecroft provides NXP with a screen of our supply chain for inherent risk and predictive models in areas such as forced labor, child labor and working conditions. Verité Cumulus provides NXP online technology to identify forced labor and human trafficking risks with our labor agents. Cumulus maps and assesses our labor agents in both the receiving and sending countries and their recruitment practices. Three risk criteria are considered when assessing a supplier: geographical risk, product risk and business criticality'. [Supplier Engagement, N/A: https://www.nxp.com/about/about-nxp/about-nxp/corporate-responsibility/engagement/supplier-engagement:SUPPLIER-RESPONSIBILITY &amp; Social Responsibility, N/A: https://www.nxp.com/about/about-nxp/about-nxp/corporate-responsibility/social-responsibility:SOCIAL-RESPONSIBILITY?lang=en&amp;lang_cd=en&amp;] 
Score 2
• Met: Ongoing global risk identification: As indicted above, the Company's social responsibility and purchasing teams identify salient human rights risks both in its own operations and its supply chain. Annual process. [MSA 2019, 06/2020: https://www.nxp.com/docs/en/company-information/NXP-2019-MSA.pdf] 
• Not met: In consultation with stakeholders: The Company indicates that its 'social responsibility and purchasing teams identify salient human rights risks through our own risk analysis and through the collaboration between key stakeholders such as industry associations, expert groups, NGOs […]'. However, it is not clear if it engages with affected (or potentially affected) stakeholders as part of the human rights risk identification/assessment process. [MSA 2019, 06/2020: https://www.nxp.com/docs/en/company-information/NXP-2019-MSA.pdf] 
• Met: In consultation with HR experts: With respect its supply chain risk assessment process, the company states: 'As part of our annual risk assessment, NXP engages with Versik Maplecroft and Verité Cumulus to identify forced labor and human trafficking risks in our supply chains.' In addition, in its MSA, the Company indicates: 'The NXP social responsibility and purchasing teams identify salient human rights risks through our own risk analysis and through the collaboration between key stakeholders such as industry associations, expert groups, NGOs […]'. [Supplier Engagement, N/A: https://www.nxp.com/about/about-nxp/about-nxp/corporate-responsibility/engagement/supplier-engagement:SUPPLIER-RESPONSIBILITY &amp; MSA 2019, 06/2020: https://www.nxp.com/docs/en/company-information/NXP-2019-MSA.pdf] 
• Not met: Triggered by new circumstances</t>
  </si>
  <si>
    <t>The individual elements of the assessment are met or not as follows: 
Score 1
• Not met: Salient risk assessment (and  context): The Company states in its MSA: 'The NXP social responsibility and purchasing teams identify salient human rights risks through our own risk analysis and through the collaboration between key stakeholders such as industry associations, expert groups, NGOs and results from the supplier assessments and audits. The issues that we have determined to be most critical, specifically related to labor and human rights within NXP and in our supply chain, are: Accurate contract, Child labour, Working Hours &amp; Rest Days, Forced and Bonded Labour, Fair wages, No fees, and Retention of Documents.' However, no further details found, including how relevant factors are taken into account, such as economic, social, geographical or others. [MSA 2019, 06/2020: https://www.nxp.com/docs/en/company-information/NXP-2019-MSA.pdf] 
• Met: Public disclosure of salient risks: The Company states in its MSA: 'The issues that we have determined to be most critical, specifically related to labor and human rights within NXP and in our supply chain, are: Accurate contract, Child labour, Working Hours &amp; Rest Days, Forced and Bonded Labour, Fair wages, No fees, and Retention of Documents'. [MSA 2019, 06/2020: https://www.nxp.com/docs/en/company-information/NXP-2019-MSA.pdf] 
Score 2
• Not met: Both requirements under score 1 met</t>
  </si>
  <si>
    <t>The individual elements of the assessment are met or not as follows: 
Score 1
• Met: Action Plans to mitigate risks: The Company discloses information about its actions to 'mitigate these risks through improvements to our policies, strategies, collaborative capacity building, self-assessments and audits within NXP and our supply chain.' For instance, with respect 'Retention of documents', the Company indicates: 'Clear policy in place that workers are not required to surrender personal documents; Personal, lockable, secured storage units are available in facilities, dormitories/housing or both; Grievance mechanism is in place to confidentially report any violations of this policy.' It also presents its actions planned for the next years: 'From 2020 thru 2022, we will continue to work with expert organizations, NGOs, CSOs and Academia to advance our program and standards. We will increase our efforts at an industry level to identify and remediate actual and potential cases of labor and human rights abuses. We will integrate labor and human rights risks through the Environment, Social and Governance (ESG) board which will report to the Nominating and Governance Committee of NXP’s Board of Directors. We will deploy a worker voice app for labor and human rights across our manufacturing facilities and create a labor and human rights remediation committee to effectively and efficiently respond to any worker grievance. We will deploy a labor and human rights survey and identify strengths and weaknesses of our program from the workers voice by engaging with external stakeholders like Verité to review our social responsibility program. We will update the Supplier Code of Conduct and create a supply chain portal to enhance engagement and communication with supplier and to manage our supply chain requirements and metrics. In the supply chain, our goal is to continue raising awareness through webinars and targeted training to help our suppliers develop a best in class program'. [MSA 2019, 06/2020: https://www.nxp.com/docs/en/company-information/NXP-2019-MSA.pdf] 
• Met: Including in ICT supply chain: See above. [MSA 2019, 06/2020: https://www.nxp.com/docs/en/company-information/NXP-2019-MSA.pdf] 
• Met: Example of Actions decided: The Company provides a video where the Company describes the problem of modern slavery in Indonesia and how it ensures that practices are adequate, policy, audits, etc. The video mentions also training, making people aware of their rights, provision of passports for free, and visits to schools to address concerns and explaining processes and steps until joining the Company's factory. The process refers to recruitment young people in Indonesia for working in Company's facilities in Malaysia. [The Fight Against Modern Slavery - Youtube video, n/a: https://www.youtube.com/watch?v=bWfq5jT-5wI&amp;t=1s] 
Score 2
• Met: Both requirements under score 1 met</t>
  </si>
  <si>
    <t>The individual elements of the assessment are met or not as follows: 
Score 1
• Not met: System to check if Actions are effective: The Company has provided comments to CHRB regarding this indicator. However, evidence was not material. Evidence focuses in compliance tracking. This indicator looks for a global system to check if risk-based action plans to mitigate risks are being effective or have not produced the desired results. [MSA 2019, 06/2020: https://www.nxp.com/docs/en/company-information/NXP-2019-MSA.pdf]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</si>
  <si>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Met: Comms plan re action plans for risks: See indicator B.2.3
• Not met: Comms plan re reviewing action plans: In order to be awarded this indicator, the Company has to achieve a full score in B.2.4.
• Met: Including ICT suppliers
Score 2
• Not met: Responding to affected stakeholders concerns: The Company reports: 'In 2019 we received two notifications from our grievance mechanism of labor and human rights abuses from a supplier and 2nd tier supplier. In both cases, we launched an investigation, followed by an on-site audit revealing various forms of forced labor. All affected workers were remediated, such as reimbursement from recruitment fees and the return of their personal documents'. However, this indicator looks for evidence of how the Company respond to specific concerns raised by stakeholders in terms of communication of actions with affected people. [MSA 2019, 06/2020: https://www.nxp.com/docs/en/company-information/NXP-2019-MSA.pdf] 
• Not met: Ensuring affected stakeholders can access communications</t>
  </si>
  <si>
    <t>The individual elements of the assessment are met or not as follows: 
Score 1
• Met: Channel accessible to all workers: The Company indicates: 'At NXP we make use of communication programs to ensure that every employee is informed on their worker voice rights. Employees can report to their manager through the open-door policy, the country ethics compliance liaison, ethics committee and or the 3rd party Grievance line (anonymous reporting is available). Information about the whistleblower and complaint channels are easily accessible and visible (external website, intranet, grievance box, 3rd party grievance lines, posters, etc.)'. [MSA 2019, 06/2020: https://www.nxp.com/docs/en/company-information/NXP-2019-MSA.pdf] 
Score 2
• Not met: Number grievances filed, addressed or resolved: The Company indicates that 'In 2018, 51% of the allegations were substantiated, and disciplinary measures were taken according to the severity of the breach: an official warning, suspension or dismissal. Investigations and reporting includes grievances from NXP workers, NXP suppliers or our suppliers’ workers. The reports received did not relate to modern slavery or human trafficking in 2018.' However, no evidence found about the number of grievances filed and addressed/resolved related to human rights, including the complaints collected during audits in workers' interviews. No new evidence found in latest revision. [MSA 2018, 2019: https://www.nxp.com/docs/en/company-information/2018-NXP-MSA.pdf] 
• Met: Channel is available in all appropriate languages: The Company indicates on its website and in its CSR 2018 that: 'The grievance mechanism is available in most languages. […] Information about the various complaint channels are clearly communicated, free, easily accessible, and visible (grievance box, whistleblower service - such as our SpeakUp line, external website, posters with the ability to report anonymously). Workers are trained, upon hire in a language they understand. At our sites, we make use of communication programs to ensure that every employee is fully informed and understands the policy of non-retaliation'. [CSR Report 2018, 2019: https://www.nxp.com/docs/en/supporting-information/CSR-Report-2018.pdf] 
• Met: Opens own system to ICT supplier workers: According to its Human Trafficking Statement: 'All employees within NXP and outside stakeholders, a supplier, a supplier’s employee or NGO for example, can report incidents to NXP. Even workers in the supply chain are provided NXP’s grievance email and local phone number'. [MSA 2019, 06/2020: https://www.nxp.com/docs/en/company-information/NXP-2019-MSA.pdf]</t>
  </si>
  <si>
    <t>The individual elements of the assessment are met or not as follows: 
Score 1
• Met: Grievance mechanism for community: The Company indicates that 'All employees within NXP and outside stakeholders, a supplier, a supplier’s employee or NGO for example, can report incidents to NXP. Even workers in the supply chain are provided NXP’s grievance email and local phone number'. [MSA 2019, 06/2020: https://www.nxp.com/docs/en/company-information/NXP-2019-MSA.pdf] 
Score 2
• Not met: Describes accessibility and local languages: The Company indicates on its website and in its CSR 2018 that: 'The grievance mechanism is available in most languages. […] Information about the various complaint channels are clearly communicated, free, easily accessible, and visible (grievance box, whistleblower service - such as our SpeakUp line, external website, posters with the ability to report anonymously). Workers are trained, upon hire in a language they understand. At our sites, we make use of communication programs to ensure that every employee is fully informed and understands the policy of non-retaliation'. However, no evidence of grievance mechanisms that are accessible to all potentially affected stakeholders including in local languages (evidence on accessibility seems to refer to employees). [CSR Report 2018, 2019: https://www.nxp.com/docs/en/supporting-information/CSR-Report-2018.pdf] 
• Met: ICT supplier communities use global system: As indicated above, the Company states that 'All employees within NXP and outside stakeholders, a supplier, a supplier’s employee or NGO for example, can report incidents to NXP. Even workers in the supply chain are provided NXP’s grievance email and local phone number. 'In its Supplier Code of Conduct the Company states: ‘Supplier shall have ongoing processes, including an effective grievance mechanism, to assess employees’ understanding of and obtain feedback on or violations against practices and conditions covered by this Code and to foster continuous improvement'. [MSA 2019, 06/2020: https://www.nxp.com/docs/en/company-information/NXP-2019-MSA.pdf &amp; NXP Supplier Code of Conduct, 11/2018: https://www.nxp.com/docs/en/supporting-information/NXP-Supplier-Code-of-Conduct-EN.pdf]</t>
  </si>
  <si>
    <t>The individual elements of the assessment are met or not as follows: 
Score 1
• Met: Describes how remedy has been provided: The Company reports in its MSA: 'In 2019 we received two notifications from our grievance mechanism of labor and human rights abuses from a supplier and 2nd tier supplier. In both cases, we launched an investigation, followed by an on-site audit revealing various forms of forced labor. All affected workers were remediated, such as reimbursement from recruitment fees and the return of their personal documents'. [MSA 2019, 06/2020: https://www.nxp.com/docs/en/company-information/NXP-2019-MSA.pdf] 
Score 2
• Not met: Changes introduced to stop repetition
• Not met: Approach to learning from incident to prevent future impacts
• Not met: Evaluation of the channel/mechanism</t>
  </si>
  <si>
    <t>• Headline: NXP &amp; other electronics companies' suppliers accused of forced labour on migrant workers in Malaysia
• Area: Forced labour, working hours, right to security
• Story: On June 28, 2019, Danwatch, a Danish investigative media and research centre, published an investigation report detailing alleged fundamental human and labour rights violations against Nepalese and Indonesian migrant employees working at Malaysian factories producing components for major electronics companies, including NXP.
The report is based on interviews with workers employed by labour agency JS Global, which supplies workers to manufacturing companies, including German industrial group Possehl, which supplies products to Infineon, ST Microelectronics, NXP, Texas Instruments, Vishay and Diodes Inc.
Employees reported several allegations constituting some form of forced labour
- excessive recruitment fees (exceeding amounts required by Malaysian government-approved agencies for the legalisation of workers' status)
- arbitrary reductions of wages
- violent threats when employees complained about wage reduction or non-payment
- passport confiscation
- excessive overtime work
• Sources: [Danwatch - 28/06/2019: https://danwatch.dk/en/undersoegelse/forced-labour-in-your-electronics/][][][]</t>
  </si>
  <si>
    <t>The individual elements of the assessment are met or not as follows: 
Score 1
• Met: Public response available: The Company, 'once becoming aware of alleged labor issues at this particular sub-tier supplier – has been working closely together with Possehl, industry associations and other ICT companies to remedy the position of the affected workers'. [NXP statement related to the article “Forced labour behind your screen” by
Danwatch, 07/2019: https://www.business-humanrights.org/sites/default/files/documents/NXP%20Statement%20Danwatch.pdf] 
Score 2
• Not met: Response goes into detail</t>
  </si>
  <si>
    <t>The individual elements of the assessment are met or not as follows: 
Score 1
• Met: Company policies address the general issues raised: The Company has policies about forced labour and working hours as part of its Code of Conduct. [Code of Conduct NXP., 2015: https://investors.nxp.com/static-files/dea1b56c-96ba-4d5d-92c5-08ddff84ef3e] 
• Met: Policies apply to the type of business relationships involved: The Supplier Code of Conduct includes standards for freely chosen employment and working hours. [NXP Supplier Code of Conduct, 11/2018: https://www.nxp.com/docs/en/supporting-information/NXP-Supplier-Code-of-Conduct-EN.pdf] 
Score 2
• Met: Policies address the specific rights in question: The Supplier Code states specifically that 'Suppliers and agents may not hold or otherwise destroy, conceal, confiscate or deny access by employees to employees’ identity or immigration documents, such as government-issued identification, passports or work permits, unless the holding of work permits is required by law. Workers shall not be required to pay employers’ or agents’ recruitment fees or other related fees for their employment. Such fees and expenses include, but are not limited to expenses associated with recruitment, processing, or placement of workers. If any such fees are found to have been paid by workers, Supplier shall be responsible that such fees shall be repaid to the worker.' The Code also includes policies relating to maximum working hours and minimum breaks, and the Auditable Standards on Social Responsibility states that a regular work week must not exceed 48 hours, matching international standards. [NXP Supplier Code of Conduct, 11/2018: https://www.nxp.com/docs/en/supporting-information/NXP-Supplier-Code-of-Conduct-EN.pdf &amp; NXP Auditable Standards on Social Responsibility, 26/06/2018: https://www.nxp.com/docs/en/supporting-information/NXP-Auditable-Standards-on-Social-esponsibility.pdf]</t>
  </si>
  <si>
    <t>The individual elements of the assessment are met or not as follows: 
Score 1
• Not met: Engages with affected stakeholders: The Company states it 'has been working closely together with Possehl, industry associations and other ICT companies to remedy the position of the affected workers with the priority on the repayment of fees and back-wages and making sure that workers will be treated with respect, dignity and be able to be repatriated to their home country if requested or required.' No evidence found of the Company working directly with the affected workers or their representatives. [NXP statement related to the article “Forced labour behind your screen” by
Danwatch, 07/2019: https://www.business-humanrights.org/sites/default/files/documents/NXP%20Statement%20Danwatch.pdf] 
• Not met: Provides remedies to affected stakeholders: The Company states it 'has been working closely together with Possehl, industry associations and other ICT companies to remedy the position of the affected workers with the priority on the repayment of fees and back-wages and making sure that workers will be treated with respect, dignity and be able to be repatriated to their home country if requested or required.' No evidence found of the Company working actually providing remedy. [NXP statement related to the article “Forced labour behind your screen” by
Danwatch, 07/2019: https://www.business-humanrights.org/sites/default/files/documents/NXP%20Statement%20Danwatch.pdf] 
• Not met: Has reviewed management systems to prevent recurrence
Score 2
• Not met: Remedies are satisfactory to the victims
• Not met: Has improved systems and engaged affected stakeholders</t>
  </si>
  <si>
    <t>The individual elements of the assessment are met or not as follows: 
Score 1
• Met: General HRs commitment: The Code of conducts states that ‘the Company respects and promotes human rights within the spheres of our activities and influence’. [Code of Business Conduct, 5/2016: https://www.oxy.com/investors/Documents/code_of_business_conduct.pdf] 
• Met: UDHR: The Code of conducts states that ‘We support the universally recognized rights and freedoms set forth in the Universal Declaration of Human Rights’. [Code of Business Conduct, 5/2016: https://www.oxy.com/investors/Documents/code_of_business_conduct.pdf] 
Score 2
• Not met: UNGPs
• Not met: OECD</t>
  </si>
  <si>
    <t>The individual elements of the assessment are met or not as follows: 
Score 1
• Met: ILO Core: The Code of Business Conduct states that ‘we support the universally recognized rights and freedoms set forth in the Universal Declaration of Human Rights, the International Labour Organization (ILO) Declaration on Fundamental Principles and Rights at Work and the Voluntary Principles on Security and Human Rights’. [Code of Business Conduct, 5/2016: https://www.oxy.com/investors/Documents/code_of_business_conduct.pdf] 
• Met: Explicitly list All four ILO apply to EX BPs: The Company’s Human Rights Policy contains a commitment to all ILO core areas, including respecting 'the rights to freedom of association and collective bargaining'. Regarding contractors and suppliers the policy states that 'Occidental is committed to promoting respect for ethical conduct and Human Rights with its contractors and suppliers. Occidental will communicate its expectations, including its expectations with respect to training and compliance, to contractors and suppliers and will demonstrate a preference for working with those contractors and suppliers who share Occidental’s values’. It also indicates that ‘foreign, including security arrangements with respect to Foreign Activities, shall include provisions with respect to the observance of Human Rights’. Also, the ‘Chief Compliance Officer shall have authority to investigate any report by an Employee or other Stakeholder of any suspected violation of this Human Rights policy by any employee or Contractor’. In addition, in its website it states: 'As part of the Compliance Program, we convey our expectation that [suppliers] comply with the company's policies, including our Code and Human Rights Policy.' [Occidental Human Rights Policy, 10/2015: https://www.oxy.com/SocialResponsibility/Governance/Documents/Oxy%20HR%20Policy.pdf &amp; Foundations: Ethical Business, Code of Conduct and Human Rights Policy, N/A: https://www.oxy.com/SocialResponsibility/overview/Pages/foundations.aspx?pillar=accordion&amp;accordion=collapseIntegrate#int1] 
Score 2
• Met: Explicit commitment to All four ILO Core: The Human Rights Policy states that ‘Occidental is committed to providing a workplace that does not use forced or child labor; that respects the rights to freedom of association and collective bargaining; that it is free from harassment and discrimination’. [Occidental Human Rights Policy, 10/2015: https://www.oxy.com/SocialResponsibility/Governance/Documents/Oxy%20HR%20Policy.pdf &amp; Foundations: Ethical Business, Code of Conduct and Human Rights Policy, N/A: https://www.oxy.com/SocialResponsibility/overview/Pages/foundations.aspx?pillar=accordion&amp;accordion=collapseIntegrate#int1] 
• Met: Respect H&amp;S of workers: 'Occidental is committed to […] protecting health and safety of all Employees'. [Occidental Human Rights Policy, 10/2015: https://www.oxy.com/SocialResponsibility/Governance/Documents/Oxy%20HR%20Policy.pdf &amp; Foundations: Ethical Business, Code of Conduct and Human Rights Policy, N/A: https://www.oxy.com/SocialResponsibility/overview/Pages/foundations.aspx?pillar=accordion&amp;accordion=collapseIntegrate#int1] 
• Met: H&amp;S applies to EX BPs: See above, human rights policy also applies to suppliers and contractors.</t>
  </si>
  <si>
    <t>The individual elements of the assessment are met or not as follows: 
Score 1
• Met: Commits to stakeholder engagement: Its Human Rights policy commits it to 'being attentive to concerns raised by Stakeholders, including with respect to the needs of the communities in which it operates, and to working with Stakeholders to support Human Rights within the spheres of Occidental's activity and influence'. [Occidental Human rights policy: https://www.oxy.com/SocialResponsibility/overview/SiteAssets/Pages/Social-Responsibility-at-Oxy/Assets/Occidental%20Human%20Rights%20Policy.pdf &amp; Foundations: Ethical Business, Code of Conduct and Human Rights Policy, N/A: https://www.oxy.com/SocialResponsibility/overview/Pages/foundations.aspx?pillar=accordion&amp;accordion=collapseIntegrate#int1] 
Score 2
• Met: Commits to engage stakeholders in design: The Company indicates that ‘stakeholder engagement is both a central activity at Occidental and a catalyst for continuous improvement in our social responsibility policies, practices and reporting. We are committed to building trust with our stakeholders through regular and transparent communication and consistent actions. By providing fresh perspectives to emerging risks and opportunities, Occidental welcomes constructive engagement with stakeholders [...] from discussion of specific projects with neighbours and permitting authorities, to interaction with community representatives and civic organizations to identify how the company can assist in sustainable and inclusive economic development’. [Foundations: Stakeholder engagement, N/A: https://www.oxy.com/SocialResponsibility/overview/Pages/foundations.aspx] 
• Met: Regular stakeholder design engagement: The Company indicates that ‘Occidental actively engages with community stakeholders at town meetings, through surveys, and with direct consultations to help understand local issues and manage expectations. This regular engagement informs our policies and systems to ensure that human rights including, where appropriate, indigenous people’s rights are consistently considered throughout our operations’. [Foundations: Ethical Business, Code of Conduct and Human Rights Policy, N/A: https://www.oxy.com/SocialResponsibility/overview/Pages/foundations.aspx?pillar=accordion&amp;accordion=collapseIntegrate#int1]</t>
  </si>
  <si>
    <t>The individual elements of the assessment are met or not as follows: 
Score 1
• Not met: Commits to remedy: In its Code of Business Conduct, the Company states: 'We are committed to reviewing and responding to all matters that may violate our ethical and compliance standards contained in the Code and Company policies. This includes promptly conducting fair and thorough investigations tailored to the circumstances and taking appropriate remedial steps as warranted, including disciplinary action.' The Code include human rights issues, however, it is not clear if this commitment is extensive to remedy adverse impacts on individuals, workers and communities that it has caused or contributed to. [Code of Business Conduct, 5/2016: https://www.oxy.com/investors/Documents/code_of_business_conduct.pdf]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</si>
  <si>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A.1.2
• Met: Senior responsibility for HR: The Human rights policy states that ‘The Chief Compliance Officer periodically shall conduct a review to verify that the processes contemplated by the Human Rights Policy are in place and, following each such review, shall make a certification on that subject to the Committee of the Board of Directors responsible for oversight of this Human Rights Policy’. [Occidental Human rights policy: https://www.oxy.com/SocialResponsibility/overview/SiteAssets/Pages/Social-Responsibility-at-Oxy/Assets/Occidental%20Human%20Rights%20Policy.pdf &amp; Foundations: Ethical Business, Code of Conduct and Human Rights Policy, N/A: https://www.oxy.com/SocialResponsibility/overview/Pages/foundations.aspx?pillar=accordion&amp;accordion=collapseIntegrate#int1] 
Score 2
• Not met: Day-to-day responsibility
• Not met: Day-to-day responsibility for EX BRs</t>
  </si>
  <si>
    <t>The individual elements of the assessment are met or not as follows: 
Score 1
• Not met: Identifying risks in own operations
• Not met: identifying risks in EX business partners
Score 2
• Not met: Ongoing global risk identification
• Not met: In consultation with stakeholders: While stakeholder engagement provides 'fresh perspectives to emerging risks and opportunities' and 'Stakeholder engagement covers a wide range of activities' including 'discussion of specific projects with neighbours and permitting authorities', no evidence could be found of this being apart of a due diligence process to identify human rights risks, or evidence of this being an active/ongoing action. [Foundations: Stakeholder engagement, N/A: https://www.oxy.com/SocialResponsibility/overview/Pages/foundations.aspx] 
• Not met: In consultation with HR experts
• Not met: Triggered by new circumstances
• Not met: Explains use of HRIAs or ESIA (inc HR)</t>
  </si>
  <si>
    <t>The individual elements of the assessment are met or not as follows: 
Score 1
• Not met: Salient risk assessment (and  context): The Company indicates that its ‘Health, Environment and Safety (HES) risk management program provides a consistent and rigorous methodology to help the company identify and assess safety, environmental, social and operational risks across all areas of business operations’. Occidental has required the implementation of risk management standards ‘at all operating locations and levels of the organization to identify, prioritize and apply feasible risk mitigation options’.  Through this system ‘as a regular practice in new projects, Occidental assesses potential social and environmental impacts, including water scarcity, human rights, and indigenous people’s rights. This comprehensive process helps us identify and address potential risks and stakeholder concerns promptly’. However, it is not clear what the company considers to be its salient issues and how relevant factors such as geographical, economic, social or other factors are taken into account. [Foundations: Our approach to risk management, N/A: https://www.oxy.com/SocialResponsibility/overview/Pages/foundations.aspx] 
• Not met: Public disclosure of salient risks
Score 2
• Not met: Both requirements under score 1 met</t>
  </si>
  <si>
    <t>The individual elements of the assessment are met or not as follows: 
Score 1
• Not met: Action Plans to mitigate risks: Although the Company indicates that the Health, environmental and safety management system ‘helps us identify and address potential risks and stakeholder concerns promptly’, it is not clear the process to take action following risk assessment has evaluated the different human rights risks. [Foundations: Our approach to risk management, N/A: https://www.oxy.com/SocialResponsibility/overview/Pages/foundations.aspx] 
• Not met: Including amongst EX BPs
• Not met: Example of Actions decided
Score 2
• Not met: Both requirements under score 1 met</t>
  </si>
  <si>
    <t>The individual elements of the assessment are met or not as follows: 
Score 1
• Met: Channel accessible to all workers: The Human Rights Policy and the Code of Conduct, both applying to all employees, describe the mechanisms to report incidents and concerns. There are several mechanisms including contacting key persons within the Company, call the Compliance line or using the website operated by a third party to make reports. [Occidental Human Rights Policy, 10/2015: https://www.oxy.com/SocialResponsibility/Governance/Documents/Oxy%20HR%20Policy.pdf &amp; Code of Business Conduct, 5/2016: https://www.oxy.com/investors/Documents/code_of_business_conduct.pdf] 
Score 2
• Not met: Number grievances filed, addressed or resolved
• Met: Channel is available in all appropriate languages: The Code of conduct indicates that ‘reports can be made in many languages, including Arabic, English and Spanish’. These and Portuguese are available on the website too. The Company indicates in its annual report that i ‘conducts operations in Oman, United Arab Emirates (UAE), Qatar and Colombia', as well as the USA. [Occidental Human Rights Policy, 10/2015: https://www.oxy.com/SocialResponsibility/Governance/Documents/Oxy%20HR%20Policy.pdf &amp; 2019 Annual Report, 2020: https://www.oxy.com/investors/Reports/Documents/2019-Form-10K.pdf] 
• Not met: Opens own system to EX BPs workers: Human rights policies apply to suppliers and contractors, includes instructions to report grievance and states that ‘The Chief Compliance Officer shall have authority to investigate any report by an Employee or other Stakeholder of any suspected violation of this Human Rights policy by any Employee or Contractor’. In addition, the Code of conduct states that ‘the Company prohibits retaliation against anyone who brings questions or concerns forward in good faith’. However, it is not clear whether these rules apply to Joint Ventures. [Occidental Human Rights Policy, 10/2015: https://www.oxy.com/SocialResponsibility/Governance/Documents/Oxy%20HR%20Policy.pdf &amp; Code of Business Conduct, 5/2016: https://www.oxy.com/investors/Documents/code_of_business_conduct.pdf]</t>
  </si>
  <si>
    <t>The individual elements of the assessment are met or not as follows: 
Score 1
• Met: Grievance mechanism for community: The Human rights policy states that ‘The Chief Compliance Officer shall have authority to investigate any report by an Employee or other Stakeholder of any suspected violation of this Human Rights policy by any Employee or Contractor’. In addition, the Code of conduct states that ‘the Company prohibits retaliation against anyone who brings questions or concerns forward in good faith’. [Occidental Human Rights Policy, 10/2015: https://www.oxy.com/SocialResponsibility/Governance/Documents/Oxy%20HR%20Policy.pdf &amp; Code of Business Conduct, 5/2016: https://www.oxy.com/investors/Documents/code_of_business_conduct.pdf] 
Score 2
• Met: Describes accessibility and local languages: The Company's mechanisms are available on the website and in the local languages where the company operates (Middle East, Colombia, the USA). [Occidental Human Rights Policy, 10/2015: https://www.oxy.com/SocialResponsibility/Governance/Documents/Oxy%20HR%20Policy.pdf &amp; Workplace Alert Program, N/A: https://www.integrity-helpline.com/oxy.jsp] 
• Met: EX BPs communities use global system: As indicated above, the Chief Compliance officer shall have authority to investigate reports referring to breaches of Human rights policies by any Employee or Contractor. [Occidental Human Rights Policy, 10/2015: https://www.oxy.com/SocialResponsibility/Governance/Documents/Oxy%20HR%20Policy.pdf &amp; Foundations: Ethical Business, Code of Conduct and Human Rights Policy, N/A: https://www.oxy.com/SocialResponsibility/overview/Pages/foundations.aspx?pillar=accordion&amp;accordion=collapseIntegrate#int1]</t>
  </si>
  <si>
    <t>No allegations meeting the CHRB severity threshold were found, and so the score of 16.77 out of 80 points scored in themes A-D &amp; F has been applied  to produce a score of 4.19 out of 20 points for theme E.</t>
  </si>
  <si>
    <t>The individual elements of the assessment are met or not as follows: 
Score 1
• Met: General HRs commitment: The Company is committed to conducting its business operations and strategies with the ten universally accepted principles in the area of Human rights, Child Labour, Anti-corruption  and Environment. The Company also embraces and supports these ten principles , particularly that on Human rights. [Annual Report 2018-2019, 2019: https://www.ongcindia.com/wps/wcm/connect/a424064f-1ad7-4b99-b8ed-a00874496b3c/annualreport201819.pdf?MOD=AJPERES&amp;CONVERT_TO=url&amp;CACHEID=ROOTWORKSPACE-a424064f-1ad7-4b99-b8ed-a00874496b3c-mNwhsly] 
• Met: UNGC principles 1 &amp; 2: The Company states that "ONGC Group is also fully committed to the principles of United Nations Global Compact (UNGC) on human rights". [Annual Report 2018-2019, 2019: https://www.ongcindia.com/wps/wcm/connect/a424064f-1ad7-4b99-b8ed-a00874496b3c/annualreport201819.pdf?MOD=AJPERES&amp;CONVERT_TO=url&amp;CACHEID=ROOTWORKSPACE-a424064f-1ad7-4b99-b8ed-a00874496b3c-mNwhsly] 
Score 2
• Not met: UNGPs
• Not met: OECD</t>
  </si>
  <si>
    <t>The individual elements of the assessment are met or not as follows: 
Score 1
• Not met: ILO Core: The Company is committed to prohibit child Labour, discrimination and forced labour for both itself and contractors. However no evidence found of a commitment to respect and support the rights to collective bargaining and freedom of association. [Sustainability Report FY'19, 2020: https://www.ongcindia.com/wps/wcm/connect/941a5841-4de9-494b-866f-5edcd0d1d650/sustain2030201.pdf?MOD=AJPERES&amp;CVID=n3Ty20N&amp;CONVERT_TO=url] 
• Met: UNGC principles 3-6: The Company states that 'ONGC Group is also fully committed to the principles of United Nations Global Compact (UNGC) on human rights'. [Sustainability Report FY'19, 2020: https://www.ongcindia.com/wps/wcm/connect/941a5841-4de9-494b-866f-5edcd0d1d650/sustain2030201.pdf?MOD=AJPERES&amp;CVID=n3Ty20N&amp;CONVERT_TO=url] 
• Not met: Explicitly list All four ILO apply to EX BPs
Score 2
• Not met: Explicit commitment to All four ILO Core: The Company is committed to prohibit child Labour, discrimination and forced labour for both itself and contractors. However no evidence found of a commitment to respect and support the rights to collective bargaining and freedom of association. [Sustainability Report FY'19, 2020: https://www.ongcindia.com/wps/wcm/connect/941a5841-4de9-494b-866f-5edcd0d1d650/sustain2030201.pdf?MOD=AJPERES&amp;CVID=n3Ty20N&amp;CONVERT_TO=url] 
• Not met: Respect H&amp;S of workers: The Company pursues its business activities in a safe and sustainable manner. All work practices, procedures and production endeavours comply with the highest Health, Safety and Environment standards as per the Industry norms, Government and relevant statutory bodies. All the products of the Company conform strictly to the respective product-making-procedures, laws, statutes and standards governing their production. However, there is no explicit reference to respecting the health and safety of workers to award this score. [Annual Report 2016-17, 2017: https://www.ongcindia.com/wps/wcm/connect/e2f479b0-e765-405c-ae20-9dcb45ec2175/AR201617.pdf?MOD=AJPERES&amp;CONVERT_TO=url&amp;CACHEID=ROOTWORKSPACE-e2f479b0-e765-405c-ae20-9dcb45ec2175-lZnkGyu &amp; Sustainability Report FY'19, 2020: https://www.ongcindia.com/wps/wcm/connect/941a5841-4de9-494b-866f-5edcd0d1d650/sustain2030201.pdf?MOD=AJPERES&amp;CVID=n3Ty20N&amp;CONVERT_TO=url] 
• Not met: H&amp;S applies to EX BPs</t>
  </si>
  <si>
    <t>The individual elements of the assessment are met or not as follows: 
Score 1
• Met: Regular stakeholder engagement: The Company conducts regular engagements, both formal and informal. These engagements enable ONGC group to develop mutually beneficial relationship with stakeholders. The Company also outlines in its Sustainability report the specific stakeholders groups it engages with, the mode of engagement and topics discussed. Stakeholders include suppliers, employees and local communities. [Sustainability Report FY'19, 2020: https://www.ongcindia.com/wps/wcm/connect/941a5841-4de9-494b-866f-5edcd0d1d650/sustain2030201.pdf?MOD=AJPERES&amp;CVID=n3Ty20N&amp;CONVERT_TO=url] 
Score 2
• Not met: Commits to engage stakeholders in design
• Not met: Regular stakeholder design engagement</t>
  </si>
  <si>
    <t>The individual elements of the assessment are met or not as follows: 
Score 1
• Met: Commits to ILO core conventions: See indicator A.1.2
• Not met: Senior responsibility for HR
Score 2
• Not met: Day-to-day responsibility
• Not met: Day-to-day responsibility for EX BRs</t>
  </si>
  <si>
    <t>The individual elements of the assessment are met or not as follows: 
Score 1
• Met: Channel accessible to all workers: The Company has a four-tier Grievance Management system in place to address employee grievances related to policy/policies. The channel of grievance is 'Reporting Authority of the employee, Sectional In-charge, Key Executive, Appeals Committee.' The Company also has a 'grievance redressal system' for external stakeholders, and the matter will be escalated up to the Board. [Annual Report 2018-2019, 2019: https://www.ongcindia.com/wps/wcm/connect/a424064f-1ad7-4b99-b8ed-a00874496b3c/annualreport201819.pdf?MOD=AJPERES&amp;CONVERT_TO=url&amp;CACHEID=ROOTWORKSPACE-a424064f-1ad7-4b99-b8ed-a00874496b3c-mNwhsly &amp; Public Grievance Portal: https://grievance.ongc.co.in/] 
Score 2
• Not met: Number grievances filed, addressed or resolved
• Not met: Channel is available in all appropriate languages
• Not met: Expect EX BPs to have equivalent grievance system
• Not met: Opens own system to EX BPs workers</t>
  </si>
  <si>
    <t>The individual elements of the assessment are met or not as follows: 
Score 1
• Met: Grievance mechanism for community: The Company has a four-tier Grievance Management system in place to address employee grievances related to policy/policies. The channel of grievance is 'Reporting Authority of the employee, Sectional In-charge, Key Executive, Appeals Committee.' The Company also has a 'grievance redressal system' for external stakeholders, and the matter will be escalated up to the Board. [Annual Report 2018-2019, 2019: https://www.ongcindia.com/wps/wcm/connect/a424064f-1ad7-4b99-b8ed-a00874496b3c/annualreport201819.pdf?MOD=AJPERES&amp;CONVERT_TO=url&amp;CACHEID=ROOTWORKSPACE-a424064f-1ad7-4b99-b8ed-a00874496b3c-mNwhsly &amp; Public Grievance Portal: https://grievance.ongc.co.in/] 
Score 2
• Not met: Describes accessibility and local languages
• Not met: Expects EX BPs to have community grievance systems
• Not met: EX BPs communities use global system</t>
  </si>
  <si>
    <t>• Headline: Pawan Hans helicopter carrying five ONGC employees involved in fatal crash in India
• Area: H&amp;S
• Story: Helicopter carrying five ONGC workers and two pilots crashed while heading out to an oil rig at Mumbai High, resulting in the deaths of the seven individuals. The helicopter (VT PWA), took off at 10.14 am from Juhu airport and was expected to land at a platform around 11am however, it lost contact around 10.30am. Helicopter and speedboats were mobilized to cunduct a search and seven bodies were receovered from the site. An investigation was launched by the Company and the Aircraft Accident Investigation Bureau (AAIB), however, the cause of the accident still remains uncertain. The Company stated it will give support to the affected individuals.
• Sources: [The Times of India, 13/01/18: https://timesofindia.indiatimes.com/india/helicopter-with-7-onboard-goes-missing-off-mumbai-coast-3-bodies-recovered/articleshow/62486017.cms
][Oil and Natural Gas Corporation website, 14/01/18: https://www.ongcindia.com/wps/wcm/connect/en/media/press-release/ongc-chopper-crash-update][Oil and Natural Gas Corporation website, 16/01/18: https://www.ongcindia.com/wps/wcm/connect/en/media/press-release/ongc-institute-high-level-investigation-chopper-crash][Offshore Engineer, 15/01/18: https://www.oedigital.com/news/444600-updated-ongc-helicopter-crash-kills-7]</t>
  </si>
  <si>
    <t>The individual elements of the assessment are met or not as follows: 
Score 1
• Met: Public response available: The Company stated on its website that "Oil and Natural Gas Corporation (ONGC) is set to institute a high-level independent investigation into the ill-fated Chopper crash on Saturday, which led to the demise of six passengers on-board and one still missing. Mr. Shashi Shanker, CMD ONGC, while expressing his grief at this irreparable loss, said no compensation can substitute such tragic loss. We are trying to provide all supports to help the families to tide over this colossal crisis." [ONGC response to the helicopter crash: https://www.ongcindia.com/wps/wcm/connect/en/media/press-release/ongc-institute-high-level-investigation-chopper-crash] 
Score 2
• Met: Response goes into detail: The Company states on its website that " Bodies of ONGC Officials Mr. P N Srinivasan, Mr. R Saravanan, Mr. Jose Antony, Mr. Pankaj Garg and one of the pilots Capt. R Ohatkar, have been identified. The identification process for the sixth body is still on. During the Search and Rescue (SAR) Operations on January 14, 2018 the VDR of the chopper has been recovered. Search operation is on for the remaining debris of the production chopper VT – PWA. ONGC and Coast Guard vessels: CG-268, CG-241, CG-314, Suriya-3, and CG-769, Samudra Sevak, HAL Anant, TAG-20, TAG 17, TAG-15, OSVs LJ Johnson and BS Negi and Ocean Crewser-III have been relentlessly combing the area. The search operation is being steered by the ONGC top Management led by Shashi Shanker, CMD ONGC. Mr. Shanker, who has been camping in Mumbai to oversee the search operations as well as ensuring all supports for the bereaved families, has stated that a high level independent investigation will be immediately instituted to ascertain the reasons. The recovered bodies of ONGC Executives, after necessary procedures, have been handed over to the family members and two families have taken the bodies to their native places for last rites as desired by the family members. ONGC is extending all possible help to the bereaved families in this hour of grief and crisis. " [ONGC on the fatalities of the helicopter crash: https://www.worldoil.com/news/2018/1/15/ongc-confirms-six-dead-one-missing-after-chopper-crash]</t>
  </si>
  <si>
    <t>The individual elements of the assessment are met or not as follows: 
Score 1
• Met: Company policies address the general issues raised: The Company presents its commitment to Health and Safety in its H&amp;E policy. [Health and Safety, 29/05/2018: https://www.ongcindia.com/wps/wcm/connect/en/sustainability/health-safety/] 
• Not met: Policies apply to the type of business relationships involved: It is not clear if the policy goes down to the Company's business relationships. [Health and Safety, 29/05/2018: https://www.ongcindia.com/wps/wcm/connect/en/sustainability/health-safety/ &amp; Sustainability Report FT 2017, 2018: https://www.ongcindia.com/wps/wcm/connect/2aabcc4a-4fcb-41ce-867a-91eadd35eebd/sustainreport180618.pdf?MOD=AJPERES&amp;CONVERT_TO=url&amp;CACHEID=ROOTWORKSPACE-2aabcc4a-4fcb-41ce-867a-91eadd35eebd-mghO0mn] 
Score 2
• Met: Policies address the specific rights in question: The Company discloses injury rates and lost days on its Sustainability Report. [Sustainability Report FT 2017, 2018: https://www.ongcindia.com/wps/wcm/connect/2aabcc4a-4fcb-41ce-867a-91eadd35eebd/sustainreport180618.pdf?MOD=AJPERES&amp;CONVERT_TO=url&amp;CACHEID=ROOTWORKSPACE-2aabcc4a-4fcb-41ce-867a-91eadd35eebd-mghO0mn]</t>
  </si>
  <si>
    <t>The individual elements of the assessment are met or not as follows: 
Score 1
• Met: Engages with affected stakeholders: The Company states on its website that "Mr. Shashi Shanker, CMD ONGC, while expressing his grief at this irreparable loss, said no compensation can substitute such tragic loss. We are trying to provide all supports to help the families to tide over this colossal crisis." [ONGC response to the helicopter crash: https://www.ongcindia.com/wps/wcm/connect/en/media/press-release/ongc-institute-high-level-investigation-chopper-crash] 
• Met: Provides remedies to affected stakeholders: The Company states on its website that "Mr. Shashi Shanker, CMD ONGC, while expressing his grief at this irreparable loss, said no compensation can substitute such tragic loss. We are trying to provide all supports to help the families to tide over this colossal crisis." [ONGC response to the helicopter crash: https://www.ongcindia.com/wps/wcm/connect/en/media/press-release/ongc-institute-high-level-investigation-chopper-crash] 
• Met: Has reviewed management systems to prevent recurrence: The Company states on its website that "Laying stress on safety issues, CMD already had discussions with CMD of Pawan Hans, to work out various modalities ensuring accident-free future operations. Mr. Shanker also pointed out that “all permissible steps will be taken to restore safety and confidence of offshore-going personnel”. He also noted  that stern action will be taken if any lapses are found on safety front. Stressing on the importance of Air-logistics, he said that “we will go beyond DGCA compliance procedures for the aircrafts and that a critical review of safety-adequacy of each and every aspect of the helicopter fleet and its operation will be carried out to bring about necessary changes"." [ONGC response to the helicopter crash: https://www.ongcindia.com/wps/wcm/connect/en/media/press-release/ongc-institute-high-level-investigation-chopper-crash] 
Score 2
• Not met: Remedies are satisfactory to the victims: There is no evidence that remedies provided were satisfactory to the affected stakeholders.
• Met: Has improved systems and engaged affected stakeholders: See above [ONGC response to the helicopter crash: https://www.ongcindia.com/wps/wcm/connect/en/media/press-release/ongc-institute-high-level-investigation-chopper-crash]</t>
  </si>
  <si>
    <t>• Headline: Explosion on-board ONGC's Sagar Bhushan Drillship docked at Cochin Shipyard kills five and injures seven
• Area: H&amp;S
• Story: A drillship owned by Oil &amp; Natural Gas Corporation exploded and killed five people whilst undergoing maintenance work at a shipyard. A blast has been reported at 9.15 am on the 13th of February 2018 at Cochin Shipyard where the drillship Sagar Bhushan had been docked since 7 December 2017. The drillship was undergoing mandatory repairs at the time of the accident. Later, the shipyard confirmed that five people had been killed and seven injured as a result of the explosion. There is no public report regarding the Company's response towards this incident and it is not clear if the Company compensated the victims of the incident and their families.
• Sources: [The Indian Express, 14/02/18: https://indianexpress.com/article/india/kerala/ongc-ship-fire-cochin-shipyard-blast-sagar-bhushan-kochi-5061915/
][BBC News, 13/02/18: https://www.bbc.co.uk/news/world-asia-india-43042672][Oil &amp; Natural Gas Corporation Limited, 13/02/18: https://www.ongcindia.com/wps/wcm/connect/en/media/press-release/ongc-drillship-sagar-bhushan][Manoramaonline, 15/02/18: https://english.manoramaonline.com/news/kerala/2018/02/15/ongc-drop-plan-scrap-sagar-bhushan-cochin-shipyard.html]</t>
  </si>
  <si>
    <t>The individual elements of the assessment are met or not as follows: 
Score 1
• Met: Public response available: The Company stated on its website that "A blast has been reported in ONGC drillship Sagar Bhushan at 9.15 am today at Cochin Shipyard where it has been dry docking since 7 December 2017. The drillship was undergoing mandatory Special Survey (Hull &amp; Machinery) repairs in Cochin Shipyard as per class requirement. The cause of the incident is being ascertained." [Statement regarding the drill blast: https://www.ongcindia.com/wps/wcm/connect/en/media/press-release/ongc-drillship-sagar-bhushan] 
Score 2
• Not met: Response goes into detail</t>
  </si>
  <si>
    <t>The individual elements of the assessment are met or not as follows: 
Score 1
• Met: Company policies address the general issues raised: The Company presents its commitment to Health and Safety in its H&amp;S policy. [Health and Safety, 29/05/2018: https://www.ongcindia.com/wps/wcm/connect/en/sustainability/health-safety/] 
• Not met: Policies apply to the type of business relationships involved: It is not clear if the commitment goes down to its business relationships. [Health and Safety, 29/05/2018: https://www.ongcindia.com/wps/wcm/connect/en/sustainability/health-safety/ &amp; Sustainability Report FT 2017, 2018: https://www.ongcindia.com/wps/wcm/connect/2aabcc4a-4fcb-41ce-867a-91eadd35eebd/sustainreport180618.pdf?MOD=AJPERES&amp;CONVERT_TO=url&amp;CACHEID=ROOTWORKSPACE-2aabcc4a-4fcb-41ce-867a-91eadd35eebd-mghO0mn] 
Score 2
• Met: Policies address the specific rights in question: The Company discloses injury rates and lost days on its Sustainability Report. [Sustainability Report FT 2017, 2018: https://www.ongcindia.com/wps/wcm/connect/2aabcc4a-4fcb-41ce-867a-91eadd35eebd/sustainreport180618.pdf?MOD=AJPERES&amp;CONVERT_TO=url&amp;CACHEID=ROOTWORKSPACE-2aabcc4a-4fcb-41ce-867a-91eadd35eebd-mghO0mn]</t>
  </si>
  <si>
    <t>The individual elements of the assessment are met or not as follows: 
Score 1
• Not met: Engages with affected stakeholders: There is no evidence regarding the Company's engagement with affected stakeholders.
• Not met: Provides remedies to affected stakeholders: There is no evidence of the Company  providing remedy to affected stakeholders.
• Not met: Has reviewed management systems to prevent recurrence
Score 2
• Not met: Remedies are satisfactory to the victims
• Not met: Has improved systems and engaged affected stakeholders: There is no evidence of the Company improving its systems followed by the accident.</t>
  </si>
  <si>
    <t>• Headline: Two workers died in fire at ONGC Ahmedabad well
• Area: Health &amp; safety - systemic
• Story: On March 14, 2019, reports indicated there was a fire at a well of the ONGC Ahmedabad asset that claimed the lives of two contract workers, and four others sustained severe burn injuries.
According to the press, the fire occurred during repairs and maintenance. One of the deceased was charred in the fire, another worker succumbed to injuries, and four others suffered from severe burns.
• Sources: [The Economic times - 15/03/2019: https://energy.economictimes.indiatimes.com/news/oil-and-gas/two-dead-four-injured-in-ongc-fire-incident-at-ahmedabad/68408044][PSU Watch - 15/03/2019: https://psuwatch.com/fire-at-ongc-oil-well-in-ahmedabad-kills-two/][Business Standard - 14/03/2019: https://www.business-standard.com/article/news-ians/two-killed-in-fire-at-ongc-ahmedabad-well-119031400826_1.html][]</t>
  </si>
  <si>
    <t>The individual elements of the assessment are met or not as follows: 
Score 1
• Met: Public response available: The company’s response to the fire states: “While reasons behind this accident are being enquired into, ONGC is committed to provide all support as per its policy to the bereaved families as well as the ones who have suffered burn injuries.” [Fire incident at ONGC Ahmedabad Asset, 14/03/2019: https://www.ongcindia.com/wps/wcm/connect/en/media/press-release/fire-incident-ahmedabad-asset] 
Score 2
• Not met: Response goes into detail</t>
  </si>
  <si>
    <t>The individual elements of the assessment are met or not as follows: 
Score 1
• Met: Company policies address the general issues raised: The company states that its responsibility “is to safeguard our people property and environment. We perform our business as per the integrated HSE policy.” It’s Health, Safety and Environment slogan is "All Accidents are Preventable." [Health and Safety, 29/05/2018: https://www.ongcindia.com/wps/wcm/connect/en/sustainability/health-safety/] 
• Not met: Policies apply to the type of business relationships involved: There is no indication that the company’s health, safety and environment policy applies to contractors.
Score 2
• Met: Policies address the specific rights in question: The company publishes injury rate and fatalities. [Health and Safety, 29/05/2018: https://www.ongcindia.com/wps/wcm/connect/en/sustainability/health-safety/]</t>
  </si>
  <si>
    <t>• Headline: Fire at Oil and Natural Gas Corp's Uran Plant kills four people in India
• Area: Health &amp; Safety
• Story: In September 2019, a major fire broke out at an Oil and Natural Gas Corporation plant in Navi Mumbai. The oil and gas processing plant at Uran is located in Maharashtra, 45 kilometers away from Mumbai. At least four people were killed and 11 injured. Two days later, the Company had launched an investigative probe and started repairs. No details of the accident have been released to the public.
• Sources: [Hydrocarbons Technology - 03/09/2019: https://www.hydrocarbons-technology.com/news/fire-accident-ongc-plant-india/][Hindustan Times - 05/09/2020: https://www.hindustantimes.com/cities/ongc-starts-probe-repair-work-after-fire/story-A3XE0eE9smQuSqFRyw7dSK.html]</t>
  </si>
  <si>
    <t>The individual elements of the assessment are met or not as follows: 
Score 1
• Met: Public response available [Press release about Uran fire, 3/9/2020: https://www.ongcindia.com/wps/wcm/connect/en/media/press-release/press-release-sep19] 
Score 2
• Met: Response goes into detail: The day of the accident, the Company posted a press release on its website detailing the accident. The press release states that 'Strong smell of hydrocarbon was reported by Fire Station to Process Control Room at 0647 hrs on 03.09.2019 at Uran Plant of ONGC Ltd. Immediately, Resident Production Superintendent rushed to the area in full safety gears. A fire tender also reached the site immediately with CISF personnel in full safety gears. Major fire incident occurred at 0655 hrs. All out efforts were made to control the fire and fire was brought under control by 0855 hr with firefighting by Fire section, Uran Plant as well as with the help of Fire Tenders from MARG (Mutual Aid Resource Group). Fire was completely extinguished by 1000 hrs. Three CISF fire personnel who had come along with fire tender and Resident Production Superintendent succumbed to fatal injury.' [Press release about Uran fire, 3/9/2020: https://www.ongcindia.com/wps/wcm/connect/en/media/press-release/press-release-sep19]</t>
  </si>
  <si>
    <t>The individual elements of the assessment are met or not as follows: 
Score 1
• Met: Company policies address the general issues raised: The Company states that its responsibility 'is to safeguard our people property and environment. We perform our business as per the integrated HSE policy.' It’s Health, Safety and Environment slogan is 'All Accidents are Preventable.' [Health and Safety, 29/05/2018: https://www.ongcindia.com/wps/wcm/connect/en/sustainability/health-safety/] 
• Not met: Policies apply to the type of business relationships involved: No information found
Score 2
• Met: Policies address the specific rights in question: The Company discloses recordable incident rates for the past three years. [Sustainability Report FT 2018, 2019: https://www.ongcindia.com/wps/wcm/connect/82358581-679e-4552-91c6-7c144104b05d/sustainreport220719.pdf?MOD=AJPERES&amp;CONVERT_TO=url&amp;CACHEID=ROOTWORKSPACE-82358581-679e-4552-91c6-7c144104b05d-mMpAQNl]</t>
  </si>
  <si>
    <t>The individual elements of the assessment are met or not as follows: 
Score 1
• Met: UNGC principles 1 &amp; 2: The Company 'has signed the UN Global Compact'. [Human Rights Policy Statement, 07/2017: https://www.omv.com/services/downloads/00/omv.com/1522141964507/null] 
• Met: UDHR: The Company states that 'OMV respects, fulfils and supports the realization of human rights as contained in the Universal Declaration of Human Rights'.
Score 2
• Met: UNGPs: The Company 'is fully committed to the UN Guiding Principles on Business and Human Rights.' [Human Rights Policy Statement, 07/2017: https://www.omv.com/services/downloads/00/omv.com/1522141964507/null]</t>
  </si>
  <si>
    <t>The individual elements of the assessment are met or not as follows: 
Score 1
• Met: UNGC principles 3-6: The Company is an active participant of the UNGC. [UNGC - Status, 09/2019: https://www.unglobalcompact.org/what-is-gc/participants/7122-OMV-Aktiengesellschaft] 
• Not met: Explicitly list All four ILO apply to EX BPs: The Company's business partners are held to the same standards as the Company. The Code of Conduct cover all ILO Core. Its 'partners, contractors and all other persons acting in the name of the Group must in the course of their daily work observe all applicable laws and regulations and comply with these principles.' With respect freedom of association and collective bargaining, the Code says: 'We respect the freedom of association and collective employee representation. We make every effort to work constructively with employee representatives to achieve mutually satisfactory solutions. This includes collaboration with representatives elected by our employees under local legislation. […] As a global enterprise, we operate in host countries with the most varied socioeconomic and sociocultural systems and are bound by relevant national regulations. We respect freedom of association and effective recognition of the right to collective bargaining, and we consult on a regular basis with employee representatives.' However, CHRB could not find alternative measures to support the rights to freedom of association and collective bargaining when they are restricted by law. The Company has provided comments to CHRB regarding this indicator. However, evidence was not material [Code of Conduct, April 2018: https://www.omv.com/services/downloads/00/omv.com/1522138626401/null] 
Score 2
• Not met: Explicit commitment to All four ILO Core: As previously stated, all four ILO fundamental rights are listed and adhered to. With respect freedom of association and collective bargaining, the Code says: 'We respect the freedom of association and collective employee representation. We make every effort to work constructively with employee representatives to achieve mutually satisfactory solutions. This includes collaboration with representatives elected by our employees under local legislation. […] As a global enterprise, we operate in host countries with the most varied socioeconomic and sociocultural systems and are bound by relevant national regulations. We respect freedom of association and effective recognition of the right to collective bargaining, and we consult on a regular basis with employee representatives.' However, It is not clear whether it is committed to respect these rights in all contexts and locations (i.e. alternative mechanisms for those countries where there are legal restrictions to the exercise of these rights), as the Company indicates that it respects these rights ‘we're bound by relevant national regulations’. The Company has provided comments to CHRB regarding this indicator. However, evidence was not material. [Code of Conduct, April 2018: https://www.omv.com/services/downloads/00/omv.com/1522138626401/null] 
• Met: Respect H&amp;S of workers: The Company has 'the highest standards for health, safety, security and the protection of the environment,' and aims to continually improve its performance in these respects. [Code of Conduct, April 2018: https://www.omv.com/services/downloads/00/omv.com/1522138626401/null] 
• Met: H&amp;S applies to EX BPs: As mentioned, the Code of Conduct applies not only to the Company, but also its business partners. [Code of Conduct, April 2018: https://www.omv.com/services/downloads/00/omv.com/1522138626401/null]</t>
  </si>
  <si>
    <t>The individual elements of the assessment are met or not as follows: 
Score 1
• Met: Commits to stakeholder engagement: The Company 'is committed to genuine stakeholder engagement, convinced that mutual respect, transparent behavior and open dialogue are the best foundations for a good relationship with the different stakeholders'. These include, 'among others, employees and their representations, business partners, customers, government authorities, media, society and NGOs'. The Company devotes a specific section about relations with local communities. [Code of Conduct, April 2018: https://www.omv.com/services/downloads/00/omv.com/1522138626401/null] 
Score 2
• Met: Regular stakeholder design engagement: The Company states 'Our community relations and development management process starts by conducting a Social Impact Assessment (SIA), which integrates human rights issues and builds on free and prior informed consultation with and consent of local stakeholders. […] The purpose of an SIA is to ensure that the views of the local communities, especially of indigenous peoples, are incorporated and addressed throughout all phases of the project life cycle and its design: commencement, operational phase, and decommissioning or abandonment. […] Where possible, SIAs are conducted in a participatory manner by directly consulting with potentially affected communities or their representatives. Based on the SIA’s outcome, local social responsibility teams, who act as a link between OMV operations and local stakeholders/communities, develop and implement site-specific strategies for community relations and community development. Local stakeholder engagement plans and Community Grievance Mechanisms (for more info see Community Grievance Mechanism) are also developed and followed to maintain regular and open dialogue with our local stakeholders/communities throughout the project life including operations in order to identify, prevent and mitigate negative human rights impacts either through our own actions or our suppliers'. [Business Principles and Social Responsibility, N/A]</t>
  </si>
  <si>
    <t>The individual elements of the assessment are met or not as follows: 
Score 1
• Not met: Commits to remedy: The Company has a grievance mechanism. However, no public statement of commitment to remedy any adverse impact that it has caused or contributed was found in public sources. [Our dialogue-based approach to handling Community Grievances, N/A: https://www.omv.com/en/community-grievance-mechanism-process] 
Score 2
• Met: Not obstructing access to other remedies: 'The CGM helps OMV and those potentially impacted by its operations to resolve issues in a non-judicial manner. However, OMV’s CGM does not replace, nor obstruct affected stakeholders, including local community, from access to judicial or to other forms of remedial systems with regards to their complaints/grievances. The CGM offers a channel to resolve grievances in non-judicial manner and, depending on the case, access to remedy for community members'. [Our dialogue-based approach to handling Community Grievances, N/A: https://www.omv.com/en/community-grievance-mechanism-process] 
• Not met: Collaborating with other remedy initiatives
• Not met: Work with EX BPs to remedy impacts</t>
  </si>
  <si>
    <t>The individual elements of the assessment are met or not as follows: 
Score 1
• Met: Commits to ILO core conventions: See indicator A.1.2. Signatory to the UNGC.
• Not met: Senior responsibility for HR: The Company discloses a chart with some group functions that include human rights-related topics, including corporate affairs, HSSE, Human Resources and Procurement. Additionally, 'The overall accountability for our compliance with human rights lies with the respective business heads.' The Company also offers evidence of Community Grievance Mechanisms. However, no details found on specific person/committee centralising human rights responsibility at senior management level. [2019 Sustainability Report, 2020: https://www.omv.com/services/downloads/00/omv.com/1522184656391/dload_sustainabilityreport2019_EN] 
Score 2
• Met: Day-to-day responsibility: The Company indicates that 'The Sustainability &amp; Reporting department is part of Corporate Affairs and has a Group-wide coordination function. It is responsible for steering, providing advice on, and reporting on sustainability-related topics to internal and external stakeholders. Sustainability &amp; Reporting steers and coordinates the development and the implementation of the Sustainability Strategy.' This strategy includes human rights elements. [2019 Sustainability Report, 2020: https://www.omv.com/services/downloads/00/omv.com/1522184656391/dload_sustainabilityreport2019_EN] 
• Not met: Day-to-day responsibility for EX BRs</t>
  </si>
  <si>
    <t>The individual elements of the assessment are met or not as follows: 
Score 1
• Met: Identifying risks in own operations: The Company describes the following: 'The Human Rights Due Diligence Process includes assessing the human rights risk associated with our current and future business activities and taking risk management actions. This ongoing process makes use of external resources and expertise and includes external stakeholders, in particular impacted groups. The OMV’s human rights tools are: Risk Ranking, Country Entry Check, Pre-Entry Risk Assessment, Human Rights Impact Assessment, Risk Register, Self-Assessment, On-Site Audit, Supplier Audit and Grievance Management.' [Human Rights Policy Statement, 07/2017: https://www.omv.com/services/downloads/00/omv.com/1522141964507/null] 
• Met: identifying risks in EX business partners: 'In 2018, prior to OMV’s decision to do business in Malaysia, we commissioned a Human Rights Country Entry Check by an external human rights expert. This check provided an analysis of ongoing human rights issues and the resulting potential legal, reputational, and operational risks associated with our planned engagement in the country. We identified concerns related to labor rights, land issues, and indigenous peoples’ rights, and assessed the potential for their mitigation. We plan to cooperate closely with our business partners and other stakeholders in Malaysia in order to ensure compliance with our human rights commitment locally'. This seems to be the general approach as indicated above as part of the human rights tool (includes business partners) [Sustainability report 2018, 04/2019: https://www.omv.com/services/downloads/00/omv.com/1522167571398/sustainability-report-2018] 
Score 2
• Met: Ongoing global risk identification: The Company's 'current activities and the host countries, where we already operate, are regularly subject to risk assessments.' [Human Rights, N/A] 
• Met: In consultation with stakeholders: As stated above, the process by which the Company identifies risks include impacted groups. [Human Rights Policy Statement, 07/2017: https://www.omv.com/services/downloads/00/omv.com/1522141964507/null] 
• Met: In consultation with HR experts: As stated above, the process makes use of external resources and expertise. Although it is not clear which expert(s) the Company consulted, it describes that work that carry out in specific asessments for country entryw include 'an analysis of ongoing human rights issues and the resulting potential legal, reputational, and operational risks associated with our planned engagement in the country'. [Human Rights Policy Statement, 07/2017: https://www.omv.com/services/downloads/00/omv.com/1522141964507/null] 
• Met: Triggered by new circumstances: These tools and techniques are implemented before the Company starts or acquires business in a new country, meaning they are triggered by new country operations. [Human Rights, N/A] 
• Met: Explains use of HRIAs or ESIA (inc HR): The Company's 'community relations and development management process starts by conducting a Social Impact Assessment (SIA), which integrates human rights issues and builds on free and prior informed consultation with and consent of local stakeholders. The SIA is conducted when we enter a new area, or there is a material change in our operations. The purpose of an SIA is to ensure that the views of the local communities, especially of indigenous peoples, are incorporated and addressed throughout all phases of the project life cycle and its design: commencement, operational phase, and decommissioning or abandonment. SIAs include a baseline study, community needs assessments, stakeholder analyses, and a study of social risks (incl. human rights) associated with the project. Where possible, SIAs are conducted in a participatory manner by directly consulting with potentially affected communities or their representatives'. [Business Principles and Social Responsibility, N/A</t>
  </si>
  <si>
    <t>The individual elements of the assessment are met or not as follows: 
Score 1
• Not met: Salient risk assessment (and  context): The Company discloses that it performs human rights assessments. It is country/business specific. 'The Human Rights Due Diligence Process includes assessing the human rights risk associated with our current and future business activities and taking risk management actions. This ongoing process makes use of external resources and expertise and includes external stakeholders, in particular impacted groups. The OMV’s human rights tools are: Risk Ranking, Country Entry Check, Pre-Entry Risk Assessment, Human Rights Impact Assessment, Risk Register, Self-Assessment, On-Site Audit, Supplier Audit and Grievance Management'. The Company's 'community relations and development management process starts by conducting a Social Impact Assessment (SIA), which integrates human rights issues and builds on free and prior informed consultation with and consent of local stakeholders. The SIA is conducted when we enter a new area, or there is a material change in our operations […]. SIAs include a baseline study, community needs assessments, stakeholder analyses, and a study of social risks (incl. human rights) associated with the project. Where possible, SIAs are conducted in a participatory manner by directly consulting with potentially affected communities or their representatives'. [Human Rights Policy Statement, 07/2017: https://www.omv.com/services/downloads/00/omv.com/1522141964507/null &amp; Business Principles and Social Responsibility, N/A] 
• Not met: Public disclosure of salient risks: The Company states the following in relation to a risk assessment for the country of Indonesia: 'We identified general country concerns related to labor rights (such as union rights, migrant workers’ rights, health and safety at work), human rights in the supply chain (such as the risk of child and forced labor), land issues, and indigenous peoples’ rights.' Additionally, the Company offers information about supplier audits. No details found, however, of results of assessment, indicating which risks are salient. No evidence found of wider scope, which are the salient issues gerally identified or specific for different locations. [2019 Sustainability Report, 2020: https://www.omv.com/services/downloads/00/omv.com/1522184656391/dload_sustainabilityreport2019_EN] 
Score 2
• Not met: Both requirements under score 1 met</t>
  </si>
  <si>
    <t>The individual elements of the assessment are met or not as follows: 
Score 1
• Not met: Action Plans to mitigate risks
• Not met: Including amongst EX BPs: The Company has provided comments to CHRB regarding this indicator. However, evidence was not material, as it seems to focus in monitoring compliance rather than actions carried out to prevent/mitigate specific salient issues.
• Met: Example of Actions decided: The Company provides the following example: 'As a follow-up to the recommendations of the Human Rights Self-Assessment at OMV Petrom in Romania in 2018, the following key measures have been implemented: […] An internal awareness campaign against discrimination, sexual harassment, and violence was launched.' [2019 Sustainability Report, 2020: https://www.omv.com/services/downloads/00/omv.com/1522184656391/dload_sustainabilityreport2019_EN] 
Score 2
• Not met: Both requirements under score 1 met</t>
  </si>
  <si>
    <t>The individual elements of the assessment are met or not as follows: 
Score 1
• Not met: System to check if Actions are effective: The Company states that 'Based on the SIA’s outcome, site-specific strategies for community relations and development, stakeholder engagement plans as well as Community Grievance Mechanisms are developed and implemented. […] Our community and social investments are focused on preventing or mitigating social risks and positioning OMV as a socially responsible company vis-à-vis our stakeholders. The Group level function governs and steers community relations and development implementation across operational countries, receives regular reporting and feedback from local social responsibility managers, and monitors and ensures that the Group guidelines on community relations and development are adhered to. We hold structured regular alignment meetings with our local social responsibility managers to monitor and steer local implementation of our site-specific global community relations and development commitments’. However, this system seems to focus in community relations. Not clear if this or other system tracks preventive/mitigation actions taken to mitigate the different salient human rights issues assessed in the different locations. [2019 Sustainability Report, 2020: https://www.omv.com/services/downloads/00/omv.com/1522184656391/dload_sustainabilityreport2019_EN] 
• Not met: Lessons learnt from checking effectiveness: In addition, it indicates that ‘We also organize regular exchanges among all countries in order to share challenges and best-practice experiences as a supplement to the guidance provided. In 2019, we reviewed our internal social responsibility standard and management processes. The review resulted in even deeper integration of human rights aspects into the community relations and development management process and introduction of a guideline for public communication of SIA outcomes to affected stakeholders’. Not clear, however, which specific lessons in relation to a specific salient issue(s) while tracking effectiveness of actions taken.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</si>
  <si>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Not met: Responding to affected stakeholders concerns: The Company describes its Community Grievance Mechanism Process. It has five steps: Receive &amp; acknowledge, Assess &amp; assign, Investigate &amp; respond, Close out and Lessons learned. As part of the first step, 'Each grievance is acknowledged once received, and the complainant is informed of the next steps.' In the next step, Assess &amp; assign, an employee is assigned to ensure 'that the complainant is responded to in due course.' The third step, 'The grievance manager and the respective departments investigate the grievance and respond to the complainant informing them about the proposed resolution. In some cases more information may be requested from the complainant to ensure a thorough investigation.' Finally, 'Once the complainant accepts the solution, the grievance is considered resolved'. However, this indicator looks for evidence of how it responded to specific concerns raised by affected stakeholders and/or their legitimate representatives, in terms of communication. [Our dialogue-based approach to handling Community Grievances, N/A] 
• Not met: Ensuring affected stakeholders can access communications</t>
  </si>
  <si>
    <t>The individual elements of the assessment are met or not as follows: 
Score 1
• Met: Channel accessible to all workers: The Company discloses that its 'employees also have various channels for bringing forward issues and grievances related to human rights. For instance, the Integrity Platform is available to anyone in the Group […] PetrOmbudsman at OMV Petrom is where employees and management can have confidential, off-the-record, informal discussions and address issues related to the workplace. Moreover, employees can bring forward their concerns related to discrimination, employee representation in challenging environments, and maternal protection in direct dialogue with human rights managers, human resources business partners, and Works Council members'. [2019 Sustainability Report, 2020: https://www.omv.com/services/downloads/00/omv.com/1522184656391/dload_sustainabilityreport2019_EN] 
Score 2
• Met: Number grievances filed, addressed or resolved: In 2018, the Company received 1,058 grievances, one of which was related to human rights and was resolved. Evidence from the latest report seems to cover only community grievances, not all, and it indicates that none of them was related to human rights. [2019 Sustainability Report, 2020: https://www.omv.com/services/downloads/00/omv.com/1522184656391/dload_sustainabilityreport2019_EN] 
• Met: Channel is available in all appropriate languages: The Whistleblowing Platform is available in 10 different languages. [Compliance, 6/8/2019] 
• Met: Opens own system to EX BPs workers: The Company 'also provide a reverse engagement channel to our suppliers, whereby suppliers can use our Community Grievance Mechanism to communicate any concerns related to OMV activities in their local area.' [2019 Sustainability Report, 2020: https://www.omv.com/services/downloads/00/omv.com/1522184656391/dload_sustainabilityreport2019_EN]</t>
  </si>
  <si>
    <t>The individual elements of the assessment are met or not as follows: 
Score 1
• Met: Grievance mechanism for community: The Company states that 'as part of OMV's stakeholder dialog, the company has implemented a community grievance mechanism at all operating sites. With a new grievance mechanism system in place, OMV has a consistent approach in receiving, registering and solving the grievances and aims to be fully aligned with the requirements of the GRI and IPIECA'. [Community Relations and Development, N/A] 
Score 2
• Met: Describes accessibility and local languages: The Company describes in detail how the mechanism is available: 'Grievances can be written or verbal and can be expressed in local languages. They can by lodged by email, phone, through our community relations and development staff working locally, and other locally dedicated channels, as well as at Corporate level. The grievances can be expressed anonymously, as well as on behalf of another individual. The channel is also open for our local suppliers. Local community grievance mechanisms are regularly communicated to local communities. Each grievance is acknowledged once received, and the complainant is informed of the next steps.' [Our dialogue-based approach to handling Community Grievances, N/A] 
• Met: EX BPs communities use global system: The Company defines grievances as 'an expression of dissatisfaction stemming from a real or perceived impact of a company’s business activities through its own actions or through actions of its suppliers.' These grievances are covered by the Community Grievance Mechanism. [Our dialogue-based approach to handling Community Grievances, N/A]</t>
  </si>
  <si>
    <t>The individual elements of the assessment are met or not as follows: 
Score 1
• Not met: Describes how remedy has been provided
• Not met: Says how it would remedy key sector risks
Score 2
• Not met: Changes introduced to stop repetition
• Met: Approach to learning from incident to prevent future impacts: The Company states that 'A key step in the process is regular review and extraction of lessons learned from the grievances received. Grievance trends are regularly discussed with senior management at operated sites. They inform the adaptation of operations to prevent future repetition of the same community concerns, or improvements to the grievance management process itself.' [Our dialogue-based approach to handling Community Grievances, N/A] 
• Met: Evaluation of the channel/mechanism: The Company underwent an evaluation of the grievance mechanism in Romania. 'Our operational Community Grievance Mechanism in Romania was the first one to be assessed against the UN Effectiveness Criteria. Romanian grievances account for a vast majority of all community grievances in the OMV Group. This pilot assessment took place in 2018. During 2019 a cross-departmental working group was formed to implement the resulting action plan. Subsequently the way community grievances were managed at OMV Petrom was redesigned as follows: Expanded access points to enhance accessibility and equitability: Grievances can now be expressed through e-mail, phone, or through representative organizations. Increased transparency and predictability of the CGM process for our stakeholders via standardized replies to grievances submitted; Greater legitimacy and equitability of decisions by providing an option for appeal; KPI monitoring established to allow for continuous learning'. The Company plans to assess the effectiveness of the Community Grievance Mechanism at all sites by 2025. [2019 Sustainability Report, 2020: https://www.omv.com/services/downloads/00/omv.com/1522184656391/dload_sustainabilityreport2019_EN &amp; Our strategy, N/A]</t>
  </si>
  <si>
    <t>No allegations meeting the CHRB severity threshold were found, and so the score of 28.64 out of 80 points scored in themes A-D &amp; F has been applied  to produce a score of 7.16 out of 20 points for theme E.</t>
  </si>
  <si>
    <t>The individual elements of the assessment are met or not as follows: 
Score 1
• Not met: General HRs commitment: According to Principle 5 of Business Responsibility Report, Page Industries (PIL) "believes the human rights of its employees at work are an absolute requirement. PIL’s policies on zero tolerance for discrimination and harassment are directed towards adherence to applicable laws and to uphold the spirit of human rights, as enshrined in existing standards such as Fundamental Rights as per the Constitution of India and national laws and policies. " However; "uphold the spirit of humans rights" is not a statement that shows formal commitment to respect human rights. Additional evidence was not found in more recent documents. [Business Responsibility Report, 01/10/2018: https://static01.jockeyindia.com//CEDocuments/BusinessResponsibilityReport-01Oct2018.pdf] 
• Not met: UNGC principles 1 &amp; 2: Although according to Principle 5 of Business Responsibility Report, the Company supports the UNGC principles at some point, it does not have a publicly available statement of policy committing it to respecting the ten principles of UNGC. Additional evidence was not found in more recent documents.
• Not met: UDHR
• Not met: International Bill of Rights
Score 2
• Not met: UNGPs
• Not met: OECD</t>
  </si>
  <si>
    <t>The individual elements of the assessment are met or not as follows: 
Score 1
• Met: ILO Core: According to the Business Responsibility Report, the Company commits itself to respects the human rights that the ILO has declared to be fundamental rights at work. Child Labour, Forced Labour, Freedom of association, Collective bargaining, and Discrimination not allowed. [Business Responsibility Report, 01/10/2018: https://static01.jockeyindia.com//CEDocuments/BusinessResponsibilityReport-01Oct2018.pdf] 
• Not met: UNGC principles 3-6
• Met: Explicitly list ALL four ILO for AP suppliers: The supply chain standards explicitly include commitments in relation to child labour, forced labour and discrimination. With respect freedom of association and collective bargaining the document says: 'Supplier / Vendor shall ensure that all its employees have the right to (i) join or form association of their own choice and to bargain collectively for the promotion and defense of their occupational interests and (ii) choose not to join an association.' [Supply Chain Standard and Responsibility Code, 29/03/2019: https://static01.jockeyindia.com//CEDocuments/Supply%20Chain%20Standards%20and%20Responsibilities%20Code%20for%20Suppliers%20and%20Vendors.pdf] 
Score 2
• Met: Explicit commitment to All four ILO Core: According to the Supply Chain Code, the Company commits itself to respects the human rights that the ILO has declared to be fundamental rights at work, Child Labour, Forced Labour and Discrimination not allowed. With respect freedom of association and collective bargaining, the Company indicates: 'Businesses should respect the right to freedom of association, participation, collective bargaining, and provide access to appropriate grievance redressal mechanisms. All employees have the right to join or form association of their own choosing and to bargain collectively for the promotion and defence of their occupational interests. They also have the right to choose not to join an association.' [Business Responsibility Report, 01/10/2018: https://static01.jockeyindia.com//CEDocuments/BusinessResponsibilityReport-01Oct2018.pdf] 
• Met: Respect H&amp;S of workers: According to Principle 6 of Business and Responsibility Report, the Company states that " Page Industries (PIL) is committed to protect the Environment, Health &amp; Safety of its employees, customers and the communities in and around our manufacturing hubs &amp; locations". [Business Responsibility Report, 01/10/2018: https://static01.jockeyindia.com//CEDocuments/BusinessResponsibilityReport-01Oct2018.pdf] 
• Met: H&amp;S applies to AP suppliers: According to the Supply Chain Code 'Supplier / vendor must recognize that workers deserve a safe and healthy work environment, and supplier shall, at a minimum, comply with applicable law regarding working conditions and with the standards in this Code'. [Supply Chain Standard and Responsibility Code, 29/03/2019: https://static01.jockeyindia.com//CEDocuments/Supply%20Chain%20Standards%20and%20Responsibilities%20Code%20for%20Suppliers%20and%20Vendors.pdf] 
• Not met: working hours for workers
• Not met: Working hours for AP suppliers: According to the Supply Chain Code, 'Supplier shall ensure that working hours do not exceed the maximum permitted by law'. However, no further information related to breaks or resting periods was found [Supply Chain Standard and Responsibility Code, 29/03/2019: https://static01.jockeyindia.com//CEDocuments/Supply%20Chain%20Standards%20and%20Responsibilities%20Code%20for%20Suppliers%20and%20Vendors.pdf]</t>
  </si>
  <si>
    <t>The individual elements of the assessment are met or not as follows: 
Score 1
• Met: Commits to stakeholder engagement: According to Business Responsibility Report, the Company states that  "PIL believes that an effective stakeholder engagement process is necessary for achieving its sustainability goal of inclusive growth. PIL adopts a systematic approach to address the concerns of all its stakeholders, including employees, customers, suppliers, government and the society" [Business Responsibility Report, 01/10/2018: https://static01.jockeyindia.com//CEDocuments/BusinessResponsibilityReport-01Oct2018.pdf] 
Score 2
• Not met: Commits to engage stakeholders in design
• Not met: Regular stakeholder design engagement</t>
  </si>
  <si>
    <t>The individual elements of the assessment are met or not as follows: 
Score 1
• Not met: Commits to remedy: According to Principle 6 of Business Responsibility Report, the Company states that "we will minimize adverse impact on the environment and risks to the community across our value chain, during the production process, transportation, storage and distribution of our goods and services" However, no evidence found of a commitment to remedy adverse impacts (not only environment) that it has caused or contributed to. No new evidence was found in more recent documents. [Business Responsibility Report, 01/10/2018: https://static01.jockeyindia.com//CEDocuments/BusinessResponsibilityReport-01Oct2018.pdf] 
Score 2
• Not met: Not obstructing access to other remedies
• Not met: Collaborating with other remedy initiatives
• Not met: Work with AP suppliers to remedy impacts</t>
  </si>
  <si>
    <t>The individual elements of the assessment are met or not as follows: 
Score 1
• Met: Commits to ILO core conventions: See indicator A.1.2
• Not met: Senior responsibility for HR
Score 2
• Not met: Day-to-day responsibility
• Not met: Day-to-day responsibility for AP in supply chain</t>
  </si>
  <si>
    <t>The individual elements of the assessment are met or not as follows: 
Score 1
• Not met: Salient risk assessment (and  context): The Company states that 'We conducted our materiality assessment by engaging with a select but diverse pool of employees from across locations and levels, who interface regularly with our external stakeholders as well as internal people. This year, the engagement included extensive consultations amongst various stakeholders of the organisation including key leadership team, functional heads, department heads and key officials. In the coming years, we also plan to engage extensively with our external stakeholders for assessing materiality.' and then discloses its methodology and results. However, no evidence regarding salient human rights risks was found. [Sustainability Report 2018-19, 02/08/2019: https://static01.jockeyindia.com//CEDocuments/Sustainbility%20Report_V14.pdf] 
• Not met: Public disclosure of salient risks: The Company indicates that 'Based on the materiality assessment, we found that following are the most critical aspects of sustainability for us:' and lists them (Economic Performance, Material, Effluents &amp; Waste, Anti-Corruption, Energy, Environmental Compliance, Supplier Social Assessment, Greenhouse Gas Emissions and Occupational Health &amp; Safety). However, no evidence regarding salient human rights risks was found. [Sustainability Report 2018-19, 02/08/2019: https://static01.jockeyindia.com//CEDocuments/Sustainbility%20Report_V14.pdf] 
Score 2
• Not met: Both requirements under score 1 met</t>
  </si>
  <si>
    <t>The individual elements of the assessment are met or not as follows: 
Score 1
• Not met: System to check if Actions are effective: The Company states in its CSR Report that 'The CSR Committee shall ensure transparent monitoring mechanism for CSR activities. i. The CSR Committee shall review the progress of CSR activities at least twice a year, including the annual review ii. The Board of Directors shall review the progress of CSR activities at least annually Further, a specific monitoring and evaluation plan shall be developed as part of annual implementation plan clearly explaining the focus and periodicity of monitoring. IL may conduct periodical evaluation of activities by a competent external agency to understand the program efficiency and outcomes'. However, it is not clear whether the Company has a system to specifically review how effective actions to tackle specific human rights salient issues have been. Additional evidence was not found in more recent documents. [Corporate Social Responsibility Policy, 13/08/2015: ttps://static01.jockeyindia.com//cedocuments/CorporateSocialResponsibilityPolicy-July2017.pdf#\\10.10.10.52\Dropbox\Financas Sustentaveis\EIRIS Foundation\05. Planilha e base de dados\Empresas\Planilha_PageIndustries.xlsx#'Sources summary'!B] 
• Not met: Lessons learnt from checking effectiveness
Score 2
• Not met: Both requirement under score 1 met</t>
  </si>
  <si>
    <t>The individual elements of the assessment are met or not as follows: 
Score 1
• Met: Channel accessible to all workers: The Company states that it has created "Grievance Redressal mechanism (grievance box) at all manufacturing units and locations for non-staff members, wherein employees can drop their genuine grievances. A committee has been constituted under a senior-level manager to review and address grievances regularly. The same is being reviewed by Head HR - Manufacturing on a monthly basis. Further, issues related to staff members are handled by VP-HR in consultation with CEO and other senior management team members". [Business Responsibility Report, 01/10/2018: https://static01.jockeyindia.com//CEDocuments/BusinessResponsibilityReport-01Oct2018.pdf] 
Score 2
• Not met: Number grievances filed, addressed or resolved
• Not met: Channel is available in all appropriate languages
• Met: Expect AP supplier to have equivalent grievance systems: According to its Supply Chain Code, 'suppliers shall create a mechanism for workers to submit their grievances anonymously, and shall ensure smooth functioning of such mechanism. The code states that suppliers shall ensure that their vendors/suppliers and subcontractors adhere to the standards and practices of this code'. [Supply Chain Standard and Responsibility Code, 29/03/2019: https://static01.jockeyindia.com//CEDocuments/Supply%20Chain%20Standards%20and%20Responsibilities%20Code%20for%20Suppliers%20and%20Vendors.pdf]</t>
  </si>
  <si>
    <t>The individual elements of the assessment are met or not as follows: 
Score 1
• Met: General HRs commitment: In its Code of Conduct, the Company states: ‘As a global company, we must respect human rights and do our best to understand, acknowledge and respect the diverse culture, religions, mindsets, laws and regulations of people in different countries and regions where we conduct business'. [Code of Conduct, 16/05/2019: https://www.panasonic.com/global/corporate/management/code-of-conduct/pdf/code-of-conduct/02CoC_2019English.pdf] 
Score 2
• Met: OECD: The Company indicates: ‘Panasonic supports the fundamental principles of the United Nations Universal Declaration of Human Rights, the International Labour Organization (ILO) Declaration on Fundamental Principles and Rights at Work, and the OECD Guidelines for Multinational Enterprises'. [2020 Sustainability Data Book, 31/03/2020: https://www.panasonic.com/global/corporate/sustainability/pdf/sdb2020e.pdf]</t>
  </si>
  <si>
    <t>The individual elements of the assessment are met or not as follows: 
Score 1
• Met: ILO Core: The Company states: ´Panasonic supports the fundamental principles of the United Nations Universal Declaration of Human Rights, the International Labour Organization (ILO) Declaration on Fundamental Principles and Rights at Work´. [2020 Sustainability Data Book, 31/03/2020: https://www.panasonic.com/global/corporate/sustainability/pdf/sdb2020e.pdf] 
• Not met: Explicitly list ALL four ILO for ICT suppliers: The Company states, in its 2020 Sustainability Data Book: ‘We ask our suppliers to meet our CSR requirements, including the respect of human rights and the health and safety of workers’.  In its Supply Chain Promotion Guidelines, it requests, among others: prohibition of forced labor, prohibition od child labor, elimination od discrimination, freedom of participation. Regarding freedom of participation, it explains: ´suppliers shall allow workers the freedom of association as the method of labor management consultation on working conditions, working environment, wage levels, and other relevant matters´. More specifically, ´suppliers shall allow workers to hold collective bargaining and participate in a peaceful assembly. Suppliers shall allow the rights of workers to organize and join a labor union in accordance with local laws´. However, it is not clear whether it is committed to respect these rights in all contexts and locations (i.e. alternative mechanisms for those countries where there are legal restrictions to the exercise of these rights), as the Company indicates that it respects these rights ‘in accordance with local laws’. [2020 Sustainability Data Book, 31/03/2020: https://www.panasonic.com/global/corporate/sustainability/pdf/sdb2020e.pdf &amp; Panasonic Supply Chain CSR Promotion Guidelines, 23/07/2018: https://www.panasonic.com/global/corporate/management/procurement/for-suppliers/pdf/guideline_e.pdf] 
Score 2
• Met: Explicit commitment to All four ILO Core: In its 2020 Sustainability Data Book, it commits to respect: prohibition of forced labor, prohibition of child labor, prohibition of discrimination, freedom of association and guarantee of right to organize, guarantee of right of collective bargaining. Regarding The Respect for the Freedom of Association and the Right to Collective Bargaining, the company indicates: ´Panasonic believes that the freedom of association, combined with the right to collective bargaining, is one of the fundamental human rights that companies should respect. In countries and regions that allow for the formation of labor unions—as for instance, in Japan—Panasonic and the Panasonic Group Workers Union Association have stipulated in their labor agreement that unions retain the rights to organize, to collectively bargain and to strike. In addition, even in countries and regions where the formation of labor unions is not permitted by laws, regulations, or conventional labor practices, the Panasonic Code of Conduct stipulates the de facto promotion of issue resolution through labor-management dialogues, which are the goals of the principles of the freedom of association and the right to collective bargaining´. [2020 Sustainability Data Book, 31/03/2020: https://www.panasonic.com/global/corporate/sustainability/pdf/sdb2020e.pdf] 
• Met: Respect H&amp;S of workers: The Company states: ‘Panasonic Corporation is committed to creating safe and both physically and mentally healthy workplaces through consistent effort and appropriate and careful attention.’ Then, the Company lists it in ´Activity Guidelines for Occupational Safety and Health´ explicitly. [2020 Sustainability Data Book, 31/03/2020: https://www.panasonic.com/global/corporate/sustainability/pdf/sdb2020e.pdf] 
• Met: H&amp;S applies to ICT suppliers: The Company, in its 202 Sustainability Data Book, indicates: ‘We ask our suppliers to meet our CSR requirements, including the respect of human rights and the health and safety of workers´. More</t>
  </si>
  <si>
    <t>The individual elements of the assessment are met or not as follows: 
Score 1
• Not met: Commits to stakeholder engagement [Sustainability Data book 2019, 14/11/2019: https://www.panasonic.com/global/corporate/sustainability/pdf/sdb2019e.pdf] 
• Met: Regular stakeholder engagement: The Company indicates: ‘Panasonic conducts dialogues with its wide range of stakeholders around the world—including customers, investors, suppliers, governments, industry bodies, NPOs, NGOs, local communities, and employees—on various aspects of its business. The Company incorporates the opinions it receives into its business activities and product creation´. Regarding the Company´s dialogue to unions, in the context of Japan, ´At Panasonic, important management issues are discussed in advance with the labor unions, and Management-Labor Committees are established as a forum for people to express their opinions on these issues. Particularly, important decisions are explained to the labor unions, and Labor-Management Councils are held to provide an opportunity for people to express their approval or to propose changes´. Both Management-Labor Committees and Labor-Management Councils are held periodically. The Company indicates, that in Japan, 96,7% of all employees are labor union members. In Japan, ´labor unions conduct annual surveys of wage conditions among their members´. In Europe, ´Panasonic set up a voluntary agreement to provide a venue for meaningful discussions between labor and management, and established the Panasonic European Employee Congress (PEEC). As for China, ´Panasonic conducts initiatives including periodic labor-management dialogues, (…) and prior explanations to unions concerning important management decisions. (…) In 2019, we deliberated on issues including remuneration, employee benefits (…)´. [2020 Sustainability Data Book, 31/03/2020: https://www.panasonic.com/global/corporate/sustainability/pdf/sdb2020e.pdf] 
Score 2
• Not met: Commits to engage stakeholders in design [Sustainability Data book 2019, 14/11/2019: https://www.panasonic.com/global/corporate/sustainability/pdf/sdb2019e.pdf] 
• Not met: Regular stakeholder design engagement: The Company states: ‘In fiscal 2016, Panasonic complemented the Code of Conduct by setting a “Global Rights and Labor Policies” and by implementing a management system for abiding by that policy. The management system comprises several elements, including self-assessment checklists for properly identifying risks and evaluating potential impacts on human rights, as well as a manual outlining the procedures for correcting the risks that have been identified and for carrying out continuous improvement. Going forward, in addition to efforts conducted with its employees, Panasonic will continue to cooperate with its suppliers throughout the world to fully understand laws and labor practices in different countries and to respect human rights’. However, no clear evidence of regular engagement of affected stakeholders in the monitoring of its human rights approach could be found. [2020 Sustainability Data Book, 31/03/2020: https://www.panasonic.com/global/corporate/sustainability/pdf/sdb2020e.pdf]</t>
  </si>
  <si>
    <t>The individual elements of the assessment are met or not as follows: 
Score 1
• Not met: Commits to remedy: The Company states: ‘If we suspect that our activities violate applicable laws, regulations or business ethics, we will report such information to a superior, or to the legal affairs section or other relevant section, or via an in-house notification hotline. Whistleblowers shall be protected from dismissal, demotion, or any other retaliatory treatment because of their well-intentioned reporting of possible violations of any law or regulation. We will ensure thorough and confidential treatment of information reported. Once we have established that a law or regulation has been violated, we will immediately seek to remedy the violation, take appropriate action and prevent it from recurring.’ However, there is no enough evidence the Company is committed to remedy adverse impacts on individuals and workers and communities that it has caused or contributed to. [Code of Conduct, 16/05/2019: https://www.panasonic.com/global/corporate/management/code-of-conduct/pdf/code-of-conduct/02CoC_2019English.pdf] 
Score 2
• Not met: Not obstructing access to other remedies
• Not met: Collaborating with other remedy initiatives
• Not met: Work with ICT suppliers to remedy impacts</t>
  </si>
  <si>
    <t>The individual elements of the assessment are met or not as follows: 
Score 1
• Met: Commits to ILO core conventions: See indicator A.1.2. The Company is committed to the ILO Declaration.
• Met: Senior responsibility for HR: In its Sustainability Data Book the Company indicates that 'The Chief Human Resources Officer (CHRO) is Executive Officer Shigeki Mishima (…). The Department responsible for the respect of human rights consist of the Human Resources &amp; Industrial Relations Department established at the Panasonic headquarters, the human resources departments located in each of the seven Panasonic Companies (…), and all business divisions and affiliated companies under the Panasonic umbrella´. [2020 Sustainability Data Book, 31/03/2020: https://www.panasonic.com/global/corporate/sustainability/pdf/sdb2020e.pdf] 
Score 2
• Met: Day-to-day responsibility: As indicated above, the department responsible is the ‘Human Resources &amp; Industrial Relations Department’ established at the headquarters and in each of the seven Panasonic Companies (…), and all business divisions and affiliated companies’. In addition, has established an Equal Partnership Consultation Office and it has also created contact offices in each Divisional Company and business division: ´This reporting framework allows us to address any human rights violation concern by employees, including temporary staff’. [2020 Sustainability Data Book, 31/03/2020: https://www.panasonic.com/global/corporate/sustainability/pdf/sdb2020e.pdf] 
• Not met: Day-to-day responsibility for ICT in supply chain: The Company indicates: ´The department responsible for responsible procurement activities is Panasonic’s Global Procurement Company. Each of our Divisional Companies, as well as their business divisions and other affiliated companies have their own procurement departments. The Global Procurement Company collaborates with these Divisional Companies’ procurement departments to strengthen CSR procurement activities at the Corporate-wide level. Each Divisional Company and business division follows the PDCA cycle by planning and promoting initiatives in line with Corporate-wide rules and manuals related to procurement operations. Issues that arise in this process are addressed and appropriate solutions devised through discussions during meetings attended by the personnel in charge of procurement functions in each Divisional Company and business division'. [2020 Sustainability Data Book, 31/03/2020: https://www.panasonic.com/global/corporate/sustainability/pdf/sdb2020e.pdf]</t>
  </si>
  <si>
    <t>The individual elements of the assessment are met or not as follows: 
Score 1
• Not met: Identifying risks in own operations
• Not met: Identifying risks in ICT suppliers: The Company states that ´as part of our initiative to identify and mitigate risk, we have taken a number of actions to verify the absence of modern slavery in our supply chain´. It includes: compliance with the Code of Conduct; a recruitment process that takes into consideration the protection of fundamental human rights; training; confidential whistle-blowing; procurement policy; supplier compliance with CSR requirements. However, it is not clear the process to identify its human rights risks and impacts in its supply chain. [2020 Sustainability Data Book, 31/03/2020: https://www.panasonic.com/global/corporate/sustainability/pdf/sdb2020e.pdf] 
Score 2
• Not met: Ongoing global risk identification: The Company has a system in place to identify major risks and appropriate countermeasures but it does not mention human rights as a part of it. No further evidence found. [2020 Sustainability Data Book, 31/03/2020: https://www.panasonic.com/global/corporate/sustainability/pdf/sdb2020e.pdf] 
• Not met: In consultation with stakeholders
• Not met: In consultation with HR experts
• Not met: Triggered by new circumstances</t>
  </si>
  <si>
    <t>The individual elements of the assessment are met or not as follows: 
Score 1
• Not met: Salient risk assessment (and  context): The Company indicates: ´Modern slavery risks are believed to be especially high in certain regions of the world. We are aware there are greater human rights and labor-related risks in areas where migrant foreign workers are widely employed. Panasonic is actively implementing a program of enhanced checks in these regions to ensure compliance with local legislation´. However, it is not clear its process(es) for assessing its human rights risks and what the Company considers to be its salient human rights issues. [2020 Sustainability Data Book, 31/03/2020: https://www.panasonic.com/global/corporate/sustainability/pdf/sdb2020e.pdf] 
• Not met: Public disclosure of salient risks
Score 2
• Not met: Both requirements under score 1 met</t>
  </si>
  <si>
    <t>The individual elements of the assessment are met or not as follows: 
Score 1
• Not met: Action Plans to mitigate risks: Even though the Company has implemented an occupational health and safety management system, that involves periodic reviews and promotes engagement with employees in health and safety-related activities, no evidence found of a global system to take action to prevent, mitigate or remediate salient human rights issues. No further evidence found. [2020 Sustainability Data Book, 31/03/2020: https://www.panasonic.com/global/corporate/sustainability/pdf/sdb2020e.pdf] 
• Not met: Including in ICT supply chain
• Not met: Example of Actions decided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</si>
  <si>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 Not met: Including ICT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</si>
  <si>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states: ´We have established global hotlines as a mechanism for employees to report potential risks regarding matters such as compliance violations, various forms of workplace harassment and improprieties in procurement processes. Employees and suppliers are able to report any perceived problem independently and at any time, with assurance that their privacy will be protected. The Company has also established a mechanism by which all employees can voluntarily report latent compliance-related risks in the workplace through annually conducted compliance awareness surveys. Feedback concerning reported risks is channelled back to each workplace for them to handle´. The hotline is available online. [2020 Sustainability Data Book, 31/03/2020: https://www.panasonic.com/global/corporate/sustainability/pdf/sdb2020e.pdf &amp; EthicsPoint, N/A: https://secure.ethicspoint.eu/domain/media/en/gui/104773/index.html] 
Score 2
• Not met: Number grievances filed, addressed or resolved: The Company indicates ´In fiscal 2020, we received approximately 760 reports and requests for consultation, mostly through the abovementioned hotline. For all the contacts received through our global hotline, support desks coordinated with relevant divisions to investigate, check, and respond to claims´. Although the Company discloses the number of reports for the FY 2020, it is not clear the number of human rights grievances filed, and either addressed or resolved. [2020 Sustainability Data Book, 31/03/2020: https://www.panasonic.com/global/corporate/sustainability/pdf/sdb2020e.pdf] 
• Met: Channel is available in all appropriate languages: The hotline service is available in 28 languages. It seems to cover all appropriate languages of countries where the Company operates. [2020 Sustainability Data Book, 31/03/2020: https://www.panasonic.com/global/corporate/sustainability/pdf/sdb2020e.pdf &amp; EthicsPoint, N/A: https://secure.ethicspoint.eu/domain/media/en/gui/104773/index.html] 
• Met: Opens own system to ICT supplier workers: The Company indicates: ´we have established a global hotline (with service in 28 languages) for our employees and external business partners. Reports can be made to this hotline whenever compliance violations (including human rights-related violations) are noticed or suspected´. Also, ´We have established global hotlines as a mechanism for employees to report potential risks regarding matters such as compliance violations, various forms of workplace harassment and improprieties in procurement processes. Employees and suppliers are able to report any perceived problem independently and at any time´. [2020 Sustainability Data Book, 31/03/2020: https://www.panasonic.com/global/corporate/sustainability/pdf/sdb2020e.pdf]</t>
  </si>
  <si>
    <t>The individual elements of the assessment are met or not as follows: 
Score 1
• Not met: Grievance mechanism for community: The Company states: ´We have established a global hotline (with service in 28 languages) for our employees and external business partners´. Moreover, ´Employees and suppliers are able to report any perceived problem independently and at any time´. However, no evidence found that the mechanism is also accessible to all external individuals and communities who may be adversely impacted by the Company. [2020 Sustainability Data Book, 31/03/2020: https://www.panasonic.com/global/corporate/sustainability/pdf/sdb2020e.pdf] 
Score 2
• Not met: Describes accessibility and local languages
• Not met: Expects ICT supplier to have community grievance systems
• Not met: ICT supplier communities use global system</t>
  </si>
  <si>
    <t>The individual elements of the assessment are met or not as follows: 
Score 1
• Not met: Describes how remedy has been provided: Even thought the Company gives an example of an issue related to occupational health and safety of the workers in their supply chain in China and in Thailand, and the Company indicates it requested corrections, no evidence found of the approach it took to provide or enable a timely remedy for victims for adverse human rights impacts which it has caused or to which it has contributed. [2020 Sustainability Data Book, 31/03/2020: https://www.panasonic.com/global/corporate/sustainability/pdf/sdb2020e.pdf] 
• Not met: Says how it would remedy key sector risks
Score 2
• Not met: Changes introduced to stop repetition
• Not met: Approach to learning from incident to prevent future impacts
• Not met: Evaluation of the channel/mechanism</t>
  </si>
  <si>
    <t>• Headline: Panasonic suspended from foreign trainee programme due to illegal overtime work
• Area: Working Hours
• Story: On January 25, 2019, the Japanese Justice Ministry and Labour Ministry suspended four firms, including Panasonic, from a foreign technical trainee programme after allegations of illegal overtime work. 
According to the press, Panasonic's trainee programme was cancelled for 82 Chinese and Malaysian trainees who were at a plant in Tonami, Toyama Prefecture, who were alleged of doing illegal overtime work. The measure was taken after the company was handed down a JPY 300,000 (USD 2,700) fine for having a male employee work for illegally long overtime hours at the Tonami factory, who subsequently died. Thus, Panasonic was punished because it was found to have violated the Labour Standards Law involving a Japanese employee.
The Japanese authorities ruled that during the next five years Panasonic will not be able to hire foreign technical trainees.
• Sources: [Nikkei Asian Review - 25/01/2019: https://asia.nikkei.com/Economy/Mitsubishi-and-Panasonic-banned-from-hiring-foreign-interns2#https://asia.nikkei.com/Economy/Mitsubishi-and-Panasonic-banned-from-hiring-foreign-interns2][The Mainichi - 25/01/2019: https://mainichi.jp/english/articles/20190125/p2a/00m/0na/029000c]</t>
  </si>
  <si>
    <t>The individual elements of the assessment are met or not as follows: 
Score 1
• Met: Public response available: According to the press, the Company stated '"We are taking the situation seriously and are working to help our interns continue their training without concern" by facilitating their transfer to other companies'. [Mitsubishi and Panasonic banned from hiring foreign interns, 25/01/2019: https://asia.nikkei.com/Economy/Mitsubishi-and-Panasonic-banned-from-hiring-foreign-interns2 &amp; 2 big-name firms banned from hiring foreign tech trainees, 26/01/2019] 
Score 2
• Not met: Response goes into detail</t>
  </si>
  <si>
    <t>The individual elements of the assessment are met or not as follows: 
Score 1
• Met: Company policies address the general issues raised: The Company states it has a policy relating to working hours. [Sustainability Data book 2019, 14/11/2019: https://www.panasonic.com/global/corporate/sustainability/pdf/sdb2019e.pdf] 
• Met: Policies apply to the type of business relationships involved: The Company also requires suppliers to follow working hour guidelines. [Panasonic Supply Chain CSR Promotion Guidelines, 23/07/2018: https://www.panasonic.com/global/corporate/management/procurement/for-suppliers/pdf/guideline_e.pdf] 
Score 2
• Not met: Policies address the specific rights in question: The policies do not seem to cover international standards.</t>
  </si>
  <si>
    <t>The individual elements of the assessment are met or not as follows: 
Score 1
• Not met: Engages with affected stakeholders: According to the press, the Company stated '"We are taking the situation seriously and are working to help our interns continue their training without concern" by facilitating their transfer to other companies'. However, it is unclear if the Company has engaged with the employees who were found to be working overtime hours outside the legal limits. [Mitsubishi and Panasonic banned from hiring foreign interns, 25/01/2019: https://asia.nikkei.com/Economy/Mitsubishi-and-Panasonic-banned-from-hiring-foreign-interns2 &amp; 2 big-name firms banned from hiring foreign tech trainees, 26/01/2019] 
• Not met: Provides remedies to affected stakeholders
• Not met: Has reviewed management systems to prevent recurrence
Score 2
• Not met: Remedies are satisfactory to the victims
• Not met: Has improved systems and engaged affected stakeholders</t>
  </si>
  <si>
    <t>• Headline: Panasonic &amp; other companies' suppliers accused of forced labour on migrant workers in Malaysia
• Area: forced labour
• Story: On June 28, 2019, Danwatch, a Danish investigative media and research centre, published an investigation report detailing alleged fundamental human and labour rights violations against Nepalese and Indonesian migrant employees working at Malaysian factories producing components for major electronics companies, including Panasonic.
The allegations are based on interviews with migrant workers, some were employed at Mctronic which supplies Panasonic with telephone parts.
According to the report, employees reported several allegations including:
- passport confiscation
- requirement to pay significant amount of money to get passports back
- non-remuneration of overtime work
- excessive recruitment fees
- reductions of wages
• Sources: [Danwatch - 28/06/2019: https://danwatch.dk/en/undersoegelse/forced-labour-in-your-electronics/][Danwatch - 28/06/2019: https://danwatch.dk/en/undersoegelse/i-feel-scared-going-out-how-migrant-workers-become-outlaws-in-malaysias-electronics-industry/][Business &amp; Human Rights Resource Centre - 28/06/2019: https://www.business-humanrights.org/en/malaysia-investigation-reveals-forced-labour-migrant-worker-abuses-at-factories-producing-for-electronics-brands-incl-co-responses][]</t>
  </si>
  <si>
    <t>The individual elements of the assessment are met or not as follows: 
Score 1
• Met: Public response available: The Company provided the following response to Danwatch: 'At Panasonic, media spokesperson Mio Yamanaka tells Danwatch that they have been in contact with Mctronic. She also states that the factory told a different story but refrains from promising that Panasonic will investigate the matter further. “Mctronic explained that their 39 workers recently quit their job and returned to their home country. When Mctronic proposed to their employees that they change their workplace due to operational change at the factory, their workers refused to accept this proposal and decided to resign. The wages of the workers were fully paid by Mctronic”, Yamanaka writes.' [I feel scared going out: How migrant workers become outlaws in Malaysia's electronics industry, 28/06/2019: https://danwatch.dk/en/undersoegelse/i-feel-scared-going-out-how-migrant-workers-become-outlaws-in-malaysias-electronics-industry/] 
Score 2
• Not met: Response goes into detail</t>
  </si>
  <si>
    <t>The individual elements of the assessment are met or not as follows: 
Score 1
• Met: Company policies address the general issues raised: One of the fundamental rights that the Company respects is the prohibition of forced labour. [Sustainability Data book 2019, 14/11/2019: https://www.panasonic.com/global/corporate/sustainability/pdf/sdb2019e.pdf] 
• Met: Policies apply to the type of business relationships involved: The Company also prohibits forced labour for suppliers. [Panasonic Supply Chain CSR Promotion Guidelines, 23/07/2018: https://www.panasonic.com/global/corporate/management/procurement/for-suppliers/pdf/guideline_e.pdf] 
Score 2
• Met: Policies address the specific rights in question: Suppliers cannot retain identification documents or work documents, nor can they engage in debt bondage. [Panasonic Supply Chain CSR Promotion Guidelines, 23/07/2018: https://www.panasonic.com/global/corporate/management/procurement/for-suppliers/pdf/guideline_e.pdf]</t>
  </si>
  <si>
    <t>The individual elements of the assessment are met or not as follows: 
Score 1
• Not met: Engages with affected stakeholders: According to Danwatch, the website that broke the story, a spokesperson for the Company said 'Panasonic believes that we should consider doing a more in-depth survey that does not rely solely on the supplier’s information.' However, no evidence of engagement with affected stakeholders could be found. [I feel scared going out: How migrant workers become outlaws in Malaysia's electronics industry, 28/06/2019: https://danwatch.dk/en/undersoegelse/i-feel-scared-going-out-how-migrant-workers-become-outlaws-in-malaysias-electronics-industry/] 
• Not met: Encourages linked business to engage affected stakeholders
• Not met: Provides remedies to affected stakeholders
• Not met: Has reviewed management systems to prevent recurrence
Score 2
• Not met: Remedies are satisfactory to the victims
• Not met: Has improved systems and engaged affected stakeholders</t>
  </si>
  <si>
    <t>• Headline: Mica mineral suppliers of CRRC MA, Panasonic, and others accused of using child laborers in Madagascar
• Area: child labour; forced labour
• Story: On Monday, November 18, 2019, Dutch NGO Terre des Hommes released a report documenting the widespread use of child labor at mica mining sites in Madagascar. According to the human rights advocates at Terre des Hommes, at least 11,000 children between the ages of five and 17 are employed in quarrying and processing mica. Mining mica is dangerous work, with children complaining of aching muscles, headaches, dehydration, open sores, and respiratory problems, according to The Guardian. Mica is used in a range of common products, including cosmetics and paints, with 87 percent of the mineral mined in Madagascar shipped to China. One of Panasonic's suppliers Mica Glory,  purchases Mica 'from at least two other companies that are identified as sourcing mica in Madagascar, namely Shengying and VP'
• Sources: [NBC News - 18/11/2019: https://www.nbcnews.com/news/all/army-children-toil-african-mica-mines-n1082916][The Guardian - 21/11/19: https://www.theguardian.com/global-development/2019/nov/21/children-as-young-as-five-make-up-most-of-madagascars-mica-mining-workforce#https://www.theguardian.com/global-development/2019/nov/21/children-as-young-as-five-make-up-most-of-madagascars-mica-mining-workforce][Africa Times - 20/11/19: https://africatimes.com/2019/11/20/report-madagascars-mica-mines-rely-on-child-labor/#https://africatimes.com/2019/11/20/report-madagascars-mica-mines-rely-on-child-labor/][Terre des hommes - 14/11/19: https://assets.documentcloud.org/documents/6550488/SOMO-Report-Child-Labour-in-Madagascar-s-Mica.pdf#https://assets.documentcloud.org/documents/6550488/SOMO-Report-Child-Labour-in-Madagascar-s-Mica.pdf]</t>
  </si>
  <si>
    <t>The individual elements of the assessment are met or not as follows: 
Score 1
• Not met: Public response available: The Company responded to the report, however this response does not include acknowledgement of the allegation. [Company responses to mica report, N/A: https://www.documentcloud.org/documents/6551443-COMPANY-RESPONSES.html] 
Score 2
• Not met: Response goes into detail</t>
  </si>
  <si>
    <t>The individual elements of the assessment are met or not as follows: 
Score 1
• Met: Company policies address the general issues raised: The Company respects the prohibition of child labour and the prohibition of forced labour. [Sustainability Data book 2019, 14/11/2019: https://www.panasonic.com/global/corporate/sustainability/pdf/sdb2019e.pdf] 
• Met: Policies apply to the type of business relationships involved: Suppliers have requirements against the use of child and forced labour. [Panasonic Supply Chain CSR Promotion Guidelines, 23/07/2018: https://www.panasonic.com/global/corporate/management/procurement/for-suppliers/pdf/guideline_e.pdf] 
Score 2
• Not met: Policies address the specific rights in question: The Company has mechanisms that prevent forced labour in the supply chain, but not child labour. [Panasonic Supply Chain CSR Promotion Guidelines, 23/07/2018: https://www.panasonic.com/global/corporate/management/procurement/for-suppliers/pdf/guideline_e.pdf]</t>
  </si>
  <si>
    <t>• Headline: Cal-Comp Electronics accused of sourcing from recruitment agencies linked to systematic exploitation of migrant laborers in Thailand
• Area: forced labour
• Story: October 2018, Electronics Watch released a report which found that many migrant workers at Cal-Comp Electronic's manufacturing operations in Thailand remain at a heightened risk of exposure to conditions of forced labour. The report notes that despite changes undertaken by the company in 2016, migrant workers from Myanmar continue to report excessive recruitment fees, in excess of the 79 Euro limit they should have to pay under Myanmar regulations, which are being required by recruitment agencies in Thailand. The report notes that "In some cases workers have reported nearly €700 in recruitment related service fees or costs, equivalent to more than two months salary". A second report, released in February 2020, explains how the situation has improved throughout three years of monitoring and action taken by Electronics Watch and the Migrant Workers Rights Network. It states that while Cal-Comp was not able to control its recruiting agencies, since 2017 all workers controlled their own passports and work permits, they have received their contracts in their native languages, and had received partial reimbursement for their fees. By 2019, the company agreed to pay back all workers' fees who started at the company during or after January 2016.
• Sources: [Electronics Watch - 10/2018: http://electronicswatch.org/compliance-report-update-cal-comp-samut-sakorn-and-petchaburi-thailand-october-2018_2555998.pdf][BHRRC - 10/2018: https://www.business-humanrights.org/en/thailand-ngos-allege-ongoing-recruitment-fees-migrant-worker-abuses-at-supplier-to-global-electronics-brands-incl-co-responses#https://www.business-humanrights.org/en/thailand-ngos-allege-ongoing-recruitment-fees-migrant-worker-abuses-at-supplier-to-global-electronics-brands-incl-co-responses#c204571][Electronics Watch - 02/2020: https://electronicswatch.org/cal-comp-a-lesson-in-the-importance-of-worker-driven-monitoring-to-end-forced-labour-in-global-supply-chains-february-2020_2569307.pdf]</t>
  </si>
  <si>
    <t>The individual elements of the assessment are met or not as follows: 
Score 1
• Met: Company policies address the general issues raised: The Company prohibits forced labour. [Sustainability Data book 2019, 14/11/2019: https://www.panasonic.com/global/corporate/sustainability/pdf/sdb2019e.pdf] 
• Met: Policies apply to the type of business relationships involved: The Company prohibits forced labour for suppliers. [Panasonic Supply Chain CSR Promotion Guidelines, 23/07/2018: https://www.panasonic.com/global/corporate/management/procurement/for-suppliers/pdf/guideline_e.pdf] 
Score 2
• Met: Policies address the specific rights in question: Suppliers are expected to have mechanisms in place to prevent the use of forced labour. [Panasonic Supply Chain CSR Promotion Guidelines, 23/07/2018: https://www.panasonic.com/global/corporate/management/procurement/for-suppliers/pdf/guideline_e.pdf]</t>
  </si>
  <si>
    <t>The individual elements of the assessment are met or not as follows: 
Score 1
• Not met: Engages with affected stakeholders
• Not met: Encourages linked business to engage affected stakeholders
• Not met: Provides remedies to affected stakeholders: Remedy has been provided  by Cal-Comp to 10,570 workers as noted in the 2020 Electronics Watch report [Electronics Watch update: https://electronicswatch.org/cal-comp-a-lesson-in-the-importance-of-worker-driven-monitoring-to-end-forced-labour-in-global-supply-chains-february-2020_2569307.pdf] 
• Not met: Has reviewed management systems to prevent recurrence
Score 2
• Not met: Remedies are satisfactory to the victims
• Not met: Has improved systems and engaged affected stakeholders</t>
  </si>
  <si>
    <t>The individual elements of the assessment are met or not as follows: 
Score 1
• Met: General HRs commitment: The Company 'is committed to respecting human rights in our value chain and in the communities where we operate'. [Global Human rights &amp; salient human rights statement, 06/2017: http://www.pepsico.com/docs/album/policies-doc/pepsico-global-human-rights-and-salient-issues-statement-(6-29-17).pdf] 
Score 2
• Met: UNGPs: The Company indicates that 'we are committed to implementing the United Nations Guiding Principles on Business and Human Rights (UNGPs) throughout our business and reporting on our progress in line with the UN Guiding Principles Reporting Framework'. [MSA 2019, 2020: https://www.pepsico.com/docs/album/esg-topics-policies/2019-pepsico-modern-slavery-and-human-trafficking-statement-(fy19).pdf?sfvrsn=9cc74add_0] 
• Met: OECD: The company indicates that "We [...] follow the Organization for Economic Cooperation and Development Guidelines for Multinational Enterprises." [Global Human rights &amp; salient human rights statement, 06/2017: http://www.pepsico.com/docs/album/policies-doc/pepsico-global-human-rights-and-salient-issues-statement-(6-29-17).pdf]</t>
  </si>
  <si>
    <t>The individual elements of the assessment are met or not as follows: 
Score 1
• Met: UNGC principles 3-6: The Company is a signatory to the UN Global Compact. [UNGC website - Participant site, N/A: https://www.unglobalcompact.org/what-is-gc/participants/7335-PepsiCo-Inc-] 
• Not met: Explicitly list All four ILO for AG suppliers: The Global Supplier code of conduct contains a commitment to ILO core standards. It includes child labour, forced labour and discrimination. Regarding freedom of association and collective bargaining, the Company commitment is as follows: 'Consistent with applicable law, PepsiCo suppliers shall respect employees' rights to join associations and worker organizations'. However, it is not clear whether the Company is requiring to respecting those rights in all contexts, as it indicates 'in conformance with local law'. In these cases, companies are expected to require alternative mechanisms or equivalent workers bodies where the right to freedom of association and collective bargaining is restricted under law. [Supplier Code of Conduct, 06/2018: https://www.pepsico.com/docs/album/supplier-code-of-conduct/pepsico-global-scoc-final_english.pdf?sfvrsn=fa1a3c28_16] 
Score 2
• Met: Explicit commitment to All four ILO Core: The Company’s global human rights policy includes a commitment to each ILO core element. In relation to Freedom of association and collective bargaining, the policy states that 'PepsiCo respects our employees’ right to join, form or not to join a labour union without fear of reprisal, intimidation, or harassment. Where employees are represented by a legally recognized union, we are committed to establishing a constructive dialogue with their freely chosen representatives. PepsiCo is committed to bargaining in good faith with such representatives'. In addition, in its Human Rights Report 2019, the Company states: 'We recognize that our responsibility to respect human rights exists regardless of whether countries fulfil their duty to protect human rights. At times, this responsibility can present a challenge, as instances may arise where national law and international human rights standards do not align. For example, in some countries, an employee’s ability to exercise his or her right to associate may be restricted by national law. In such situations, we will comply with national law and, where possible, examine alternative ways to respect international standards to the greatest extent possible'. [Global Human rights &amp; salient human rights statement, 06/2017: http://www.pepsico.com/docs/album/policies-doc/pepsico-global-human-rights-and-salient-issues-statement-(6-29-17).pdf &amp; Global Human Rights Policy, N/A: https://www.pepsico.com/docs/album/esg-topics-policies/pepsico-global-human-rights-policy.pdf?sfvrsn=476b842a_4] 
• Met: Respect H&amp;S of workers: The company states in the PepsiCo Global Human Right Policy that they are dedicated to ensuring a safe workplace by minimizing the risk of accidents, injury and exposure to health risks. They are committed to engaging with the employees to continually improve health and safety in the company workplaces. [Global Human rights &amp; salient human rights statement, 06/2017: http://www.pepsico.com/docs/album/policies-doc/pepsico-global-human-rights-and-salient-issues-statement-(6-29-17).pdf] 
• Met: H&amp;S applies to AG suppliers: 'PepsiCo suppliers shall proactively manage health and safety risks to provide an incident-free environment where occupational injuries and illnesses are prevented. Suppliers must implement management systems and controls that identify hazards and assess and control risk related to their specific industry'. [Supplier Code of Conduct, 06/2018: https://www.pepsico.com/docs/album/supplier-code-of-conduct/pepsico-global-scoc-final_english.pdf?sfvrsn=fa1a3c28_16]</t>
  </si>
  <si>
    <t>The individual elements of the assessment are met or not as follows: 
Score 1
• Met: Commits to stakeholder engagement: The Company states in its Human Rights Report 2019: 'we are committed to engaging with potentially and actually affected rights holders, including our employees, supply chain workers, and the local communities in which we operate, in the development and management of our human rights approach'. [Human Rights Report 2019, 08/06/2020: https://www.pepsico.com/docs/album/esg-topics-policies/2019-pepsico-human-rights-report.pdf?sfvrsn=e428b396_2] 
Score 2
• Met: Commits to engage stakeholders in design: The Company states in its Human Rights Report 2019: 'We believe that an open and continuous dialogue with our stakeholders is critical to informing and strengthening our human rights program. Our engagement approach focuses on an ongoing dialogue with a wide range of stakeholders (e.g., workers, NGOs, trade unions, investors, and customers) to gain both global and local perspectives on areas like the design of our approach, management of our salient human rights issues, and the overall performance of our program. We also recognize the importance of capturing the voice of rights holders through this process, and we are committed to engaging with potentially and actually affected rights holders, including our employees, supply chain workers, and the local communities in which we operate, in the development and management of our human rights approach'. [Human Rights Report 2019, 08/06/2020: https://www.pepsico.com/docs/album/esg-topics-policies/2019-pepsico-human-rights-report.pdf?sfvrsn=e428b396_2]</t>
  </si>
  <si>
    <t>The individual elements of the assessment are met or not as follows: 
Score 1
• Met: Commits to remedy: The Company includes in the section 'Commitments and Next steps' in its Human Rights Report 2019: 'Providing Effective Grievance Mechanisms and Access to Remedy'. In addition it states: 'Our aim is to provide effective remedy where we have caused or contributed to those impacts and to use our leverage to encourage our suppliers and partners to provide remedy where we find impacts directly linked to our business operations, goods, or services.' [Human Rights Report 2019, 08/06/2020: https://www.pepsico.com/docs/album/esg-topics-policies/2019-pepsico-human-rights-report.pdf?sfvrsn=e428b396_2] 
Score 2
• Met: Collaborating with other remedy initiatives: The Company indicates that ´where appropriate, we will collaborate with organizations and other companies to help prevent, mitigate, and remedy adverse human rights impacts´. Also, the Company gives an example of collaboration with the US National Contact point in relation to a an instance submitted by the IUF (union) in relation to actions of the Company's subsidiary in India. [Human Rights Report 2019, 08/06/2020: https://www.pepsico.com/docs/album/esg-topics-policies/2019-pepsico-human-rights-report.pdf?sfvrsn=e428b396_2 &amp; Disclosure in CHRB Platform - Updated PepsiCo response to IUF rejoinder, 06/2019: https://www.business-humanrights.org/sites/default/files/webform/PepsiCo%20Statement%20Regarding%20IUF%20Complaint%20-%202019%20CHRB%20Disclosure%20Platform.pdf] 
• Met: Work with AG suppliers to remedy impacts: The Company points out: ´Our aim is to provide effective remedy where we have caused or contributed to those impacts and to use our leverage to encourage our suppliers and partners to provide remedy where we find impacts directly linked to our business operations, goods, or services'. The Company provides examples of collaboration with suppliers to deal with remedy including through suppliers' and through an OECD national contact point. In the context of palm oil supply chain, the Company indicates (palm oil progress report) that it 'formalized a grievance mechanism for our agricultural supply chain to complement our existing program and processes to prevent, identify and manage environmental and social concerns throughout our value chain This allows third parties to raise concerns that our environmental and social goals and policies may not be upheld within our agricultural supply chain'. In relation to the concerns filed through this mechanism, the Company indicates that 'we have engaged our direct suppliers who source from the companies at the center of the complaint to: validate the allegations; demonstrate the importance we attach to addressing the concerns raised; understand corrective action steps already taken and planned in the future; and influence those actions and monitor progress towards completion and ultimately address' the Complaint'. [Human Rights Report 2019, 08/06/2020: https://www.pepsico.com/docs/album/esg-topics-policies/2019-pepsico-human-rights-report.pdf?sfvrsn=e428b396_2 &amp; Disclosure in CHRB Platform - Updated PepsiCo response to IUF rejoinder, 06/2019: https://www.business-humanrights.org/sites/default/files/webform/PepsiCo%20Statement%20Regarding%20IUF%20Complaint%20-%202019%20CHRB%20Disclosure%20Platform.pdf]</t>
  </si>
  <si>
    <t>The individual elements of the assessment are met or not as follows: 
Score 1
• Met: Commits to ILO core conventions: See A.1.2
• Met: Senior responsibility for HR: The Company indicates in its Human Rights Report: 'In 2012, we appointed a Chief Human Rights Officer (CHRO) to be responsible for the day-to-day management of human rights at PepsiCo. The CHRO chairs our Human Rights Operating Council and leads our Human Rights Office in its management of our human rights program. Our CHRO also serves as Senior Vice President and Chief Counsel for Global Human Resources at PepsiCo, reporting directly to our Executive Vice President of Government Affairs, General Counsel and Corporate Secretary – a PEC member.' [Human Rights Report 2019, 08/06/2020: https://www.pepsico.com/docs/album/esg-topics-policies/2019-pepsico-human-rights-report.pdf?sfvrsn=e428b396_2] 
Score 2
• Met: Day-to-day responsibility: It also indicates: 'In 2012, we also established our Human Rights Operating Council (HROC) to advise and support our CHRO on actions to prevent, mitigate, and address potential human rights risks across our value chain. The HROC is comprised of senior corporate and sector representatives from core functions (e.g., Human Resources, Global Sustainability, Global Procurement, Global Operations, Legal, Public Policy, Risk Management, and Sales) as well as the heads of our human rights due diligence programs'. [Human Rights Report 2019, 08/06/2020: https://www.pepsico.com/docs/album/esg-topics-policies/2019-pepsico-human-rights-report.pdf?sfvrsn=e428b396_2] 
• Met: Day-to-day responsibility for AG in supply chain: About its day to day responsibility in supply chain, the Company indicates: 'In 2017, we established a dedicated team that is responsible for driving our human rights approach, facilitating performance against our goals, and managing our salient human rights issues. The team, led by our CHRO, coordinates our HROC and works closely with the heads of our due diligence programs and other internal stakeholders (e.g., Human Resources, Global Sustainability, and Global Procurement) in the implementation of our strategy. PepsiCo’s CHRO and Human Rights Director, who are tasked with delivering our human rights program and managing our salient issues, have clear annual performance targets that link their compensation with the performance of our program. This includes their responsibility for a wide range of human rights issues, including forced labor and vulnerable worker population.' In addition, the Company describes its Due Diligence Programs: 'We have established a due diligence process that assesses potential human rights impacts in our value chain, integrates its findings into our internal systems, tracks the effectiveness of our actions, and regularly communicates our progress.' [Human Rights Report 2019, 08/06/2020: https://www.pepsico.com/docs/album/esg-topics-policies/2019-pepsico-human-rights-report.pdf?sfvrsn=e428b396_2]</t>
  </si>
  <si>
    <t>The individual elements of the assessment are met or not as follows: 
Score 1
• Met: Identifying risks in own operations: The Company states that 'our initial focus has been [in 2017] our own operations, first-tier suppliers, and agricultural partners. These areas were identified through internal assessments and feedback from external human rights experts as the points in our value chain where we have the greatest leverage (i.e., our operations) to prevent and respond to human rights impacts and where the risks to rights holders is highest (i.e. supply chain and agricultural partners). [Global Human rights &amp; salient human rights statement, 06/2017: http://www.pepsico.com/docs/album/policies-doc/pepsico-global-human-rights-and-salient-issues-statement-(6-29-17).pdf] 
• Met: Identifying risks in AG suppliers: In addition, the Company indicates in its Human Rights Report 2019: 'To help us prioritize our efforts, in 2017, our HROC (Human Rights Operating Council) conducted a detailed assessment to identify our salient human rights issues – those human rights at risk of the most severe negative impact through our company activities and business relationships. In partnership with Shift, a leading center of expertise on the UN Guiding Principles on Business and Human Rights, we started this process by first defining our focus as the most salient issues for rights holders in our value chain. We then mapped the potential impacts that our business activities might have on rights holders, which involved a detailed analysis of our business operations and supply chain, past assessment and audit findings, and input from external experts (e.g., industry groups, NGOs, and socially responsible investors)'. [Human Rights Report 2019, 08/06/2020: https://www.pepsico.com/docs/album/esg-topics-policies/2019-pepsico-human-rights-report.pdf?sfvrsn=e428b396_2] 
Score 2
• Met: Ongoing global risk identification: See above [Human Rights Report 2019, 08/06/2020: https://www.pepsico.com/docs/album/esg-topics-policies/2019-pepsico-human-rights-report.pdf?sfvrsn=e428b396_2] 
• Met: In consultation with stakeholders: See above. Right holders, industry groups and NGOs. [Human Rights Report 2019, 08/06/2020: https://www.pepsico.com/docs/album/esg-topics-policies/2019-pepsico-human-rights-report.pdf?sfvrsn=e428b396_2] 
• Met: In consultation with HR experts: See above, the Company worked in partnership with Shift. [Human rights website, N/A: http://www.pepsico.com/sustainability/human-rights] 
• Not met: Triggered by new circumstances
• Not met: Explains use of HRIAs or ESIA (inc HR)</t>
  </si>
  <si>
    <t>The individual elements of the assessment are met or not as follows: 
Score 1
• Met: Salient risk assessment (and  context): The Human rights statement indicates that the Company has different programs to assess adverse human rights impacts: The Global labour human rights program assesses potential human rights in the owned manufacturing sites, the Sustainable sourcing program, which in addition to conduct third-party auditing assesses risks and monitors suppliers, and the Sustainable Farming Program, which help assess direct growers, and identify potential non-compliances. Also, in its  Human Rights Report 2019 (see indicator B.2.1): 'After identifying a list of potential impacts, we determined our salient issues by examining the relative severity and likelihood of each issue. Through this process, our HROC (Human Rights Operating Council) identified the salient issues for our value chain. These issues are discussed in detail in the “Salient Human Rights Issues” section of this report'. [Global Human rights &amp; salient human rights statement, 06/2017: http://www.pepsico.com/docs/album/policies-doc/pepsico-global-human-rights-and-salient-issues-statement-(6-29-17).pdf &amp; Human Rights Report 2019, 08/06/2020: https://www.pepsico.com/docs/album/esg-topics-policies/2019-pepsico-human-rights-report.pdf?sfvrsn=e428b396_2] 
• Met: Public disclosure of salient risks: The Company discloses the list of its salient human rights issues in its Human Rights Report 2019: Freedom of Association, Human Right to Water, Land Rights, Vulnerable Workers (Migrant Workers, Young Workers, Contract/Temporary Workers, and Women), Working Hours and Wages, Workplace Safety. [Human Rights Report 2019, 08/06/2020: https://www.pepsico.com/docs/album/esg-topics-policies/2019-pepsico-human-rights-report.pdf?sfvrsn=e428b396_2] 
Score 2
• Met: Both requirements under score 1 met</t>
  </si>
  <si>
    <t>The individual elements of the assessment are met or not as follows: 
Score 1
• Met: Action Plans to mitigate risks: The Company indicates that integrates the things it learns 'into internal practices, training programs, and management systems to prevent adverse impacts in our direct operations'. This includes addressing problems through policies related to human rights and key issues. The Company indicates in its Human Rights Report 2019: 'We have established a due diligence process that assesses potential human rights impacts in our value chain, integrates its findings into our internal systems, tracks the effectiveness of our actions, and regularly communicates our progress.' The Company reports on its work in each of the salient human rights issues identified in its Report. [Human Rights Report 2019, 08/06/2020: https://www.pepsico.com/docs/album/esg-topics-policies/2019-pepsico-human-rights-report.pdf?sfvrsn=e428b396_2 &amp; Global Human rights &amp; salient human rights statement, 06/2017: http://www.pepsico.com/docs/album/policies-doc/pepsico-global-human-rights-and-salient-issues-statement-(6-29-17).pdf] 
• Met: Including in AG supply chain: See above
• Met: Example of Actions decided: The Company reports several examples of actions taken in order to face its salient human rights risks, for example with respect 'Vulnerable workers' it indicates: 'We are continuing to strengthen our policies and associated trainings to provide our employees and suppliers with additional guidance on how to prevent, identify, and respond to these impacts. […] We revised our SCoC in 2018 to clarify and strengthen our expectations of our suppliers in several key areas, which included forced labor and migrant workers protections, land rights, and working hours. […]. We are also actively engaged in a number of ongoing collaborative initiatives focused on addressing impacts commonly faced by vulnerable workers throughout our value chain. Most recently, PepsiCo joined the Leadership Group for Responsible Recruitment, a collaboration between leading companies and expert organizations to drive positive change in the way that migrant workers are recruited. […] In addition to this work, we are continuing to deepen our understanding of the specific issues facing these groups, as well as the geographies, in our direct operations and supply chain that we should prioritize. In 2019, we enlisted Verisk Maplecroft, a global research firm and risk consultancy, to conduct a comprehensive risk assessment of our direct operations and 25 of our top agricultural raw materials and sourcing origins to better understand the supply chains and specific geographic regions where we should prioritize our efforts moving forward'. [Human Rights Report 2019, 08/06/2020: https://www.pepsico.com/docs/album/esg-topics-policies/2019-pepsico-human-rights-report.pdf?sfvrsn=e428b396_2] 
Score 2
• Met: Both requirements under score 1 met: See above</t>
  </si>
  <si>
    <t>The individual elements of the assessment are met or not as follows: 
Score 1
• Met: System to check if Actions are effective: In the Human rights statement it indicates that 'we track the effectiveness of our actions and influence to ensure human rights are respected in our value chain through our Global Labour Human rights assessment program, Sustainable sourcing program, Sustainable farming initiative, and through engagement with suppliers and business partners' (the same tools used for the assessment are used to track effectiveness). In addition, the Company indicates in its Human Rights Report 2019: 'We use insights from our due diligence programs, grievance mechanisms, and stakeholder feedback to monitor and track our human rights performance and continuously inform our approach.' It also states in its CSR 2018: 'Another key role of the Sustainability Office is managing the integrity of the data on which we report. […] By accumulating year-over-year metrics, we can track progress, identify trends and activate course corrections if needed'. [Human Rights Report 2019, 08/06/2020: https://www.pepsico.com/docs/album/esg-topics-policies/2019-pepsico-human-rights-report.pdf?sfvrsn=e428b396_2 &amp; Global Human rights &amp; salient human rights statement, 06/2017: http://www.pepsico.com/docs/album/policies-doc/pepsico-global-human-rights-and-salient-issues-statement-(6-29-17).pdf] 
• Met: Lessons learnt from checking effectiveness: The Company reports that 'we learned that we needed to enhance our SCoC Training to provide our suppliers with additional guidance on how to identify, prevent, and address impacts related to several of our salient issues, including recruitment fees, freedom of movement, and clear worker contracts. Our revised SCoC Training was launched in 2018, and we have continued to leverage learnings from our on-site audits, direct supplier engagements, and stakeholder feedback to strengthen and inform our approach'. [Human Rights Report 2019, 08/06/2020: https://www.pepsico.com/docs/album/esg-topics-policies/2019-pepsico-human-rights-report.pdf?sfvrsn=e428b396_2] 
Score 2
• Met: Both requirement under score 1 met</t>
  </si>
  <si>
    <t>The individual elements of the assessment are met or not as follows: 
Score 1
• Met: Comms plan re identifying risks: See indicator B.2.1
• Met: Comms plan re assessing risks: See indicator B.2.2
• Met: Comms plan re action plans for risks: See indicator B.2.3
• Met: Comms plan re reviewing action plans: See indicator B.2.4
• Met: Including AG suppliers: All evidence referred to in indicators B.2.1 to B.2.4 includes suppliers.
Score 2
• Met: Responding to affected stakeholders concerns: The Company indicates that ´for example, in September 2016 the International Union of Food workers (IUF) alleged that the distribution of permanent employees and contract workers in our Lahore, Pakistan snacks plant was not compliant with local standards. An investigation by global and local PepsiCo leaders substantiated this claim. We met with the affected parties and continued open dialogue with IUF throughout the process, which resulted in us implementing corrective actions plans to address the root cause of the issue. We insourced more than 460 contract workers into permanent positions in our Lahore snacks plant to ensure compliance with local standards´. [Human Rights, N/A: https://www.pepsico.com/sustainability/esg-topics-a-z#human-rights] 
• Not met: Ensuring affected stakeholders can access communications: The Company has provided comments to CHRB regarding this indicator. However, evidence was not material.</t>
  </si>
  <si>
    <t>The individual elements of the assessment are met or not as follows: 
Score 1
• Met: Channel accessible to all workers: As indicated in the Global Human Rights policy: “PepsiCo encourages all employees to report violations of the Human Rights Policy through one of several channels available to them without fear of reprisal. Employees can contact: Their direct manager or next-level manager; Their Human Resources manager; The PepsiCo Law Department; Global Compliance and Ethics; Speak Up Hotline (available by phone or web)." "At PepsiCo, our Speak Up hotline provides associates, as well as consumers, business partners and others with a means to report potential violations of the PepsiCo Global Code of Conduct, our policies or applicable law." [Global Code of Conduct, 2019: https://www.pepsico.com/docs/album/global-code-of-conduct/pepsico-global-code-of-conduct/english_letter_global_code_of_conduct_booklet.pdf?sfvrsn=68014c63_18 &amp; Speak Up website, N/A: https://secure.ethicspoint.com/domain/media/en/gui/52943/index.html] 
Score 2
• Not met: Number grievances filed, addressed or resolved: The Company reports: 'The total number of Speak Up reports and contacts received in 2019 was 7,042.' The company shows some graphs indicating the categories of Speak Up reports received in, the sources of the reports and whether these were made anonymously or self-identified. None of the categories mentioned explicitly include the Human Rights Complaints. Of the cases closed during 2019, approximately 33% were closed as “Substantiated or Partially Substantiated”. However, it is not clear whether the figures are in relation to human rights complaints. [Speak Up usage 2019, 2020: https://www.pepsico.com/docs/album/global-code-of-conduct/speak-up-documents/speak-up-usage.pdf?sfvrsn=fac4fa34_10 &amp; Speak Up website, N/A: https://secure.ethicspoint.com/domain/media/en/gui/52943/index.html] 
• Met: Channel is available in all appropriate languages: There is a different Speak Up phone number for every country in which the company operates so it is accessible in any language spoken in the country the company is settled. [Speak Up Call list, 08/2019: https://www.pepsico.com/docs/album/global-code-of-conduct/speak-up-documents/english-2019-speak-up-poster-with-international-call-list.pdf?sfvrsn=31288caf_8] 
• Met: Opens own system to AG supplier workers: "Speak Up hotline provides associates, as well as consumers, business partners and others with a means to report potential violations of the PepsiCo Global Code of Conduct, our policies or applicable law" [Speak Up website, N/A: https://secure.ethicspoint.com/domain/media/en/gui/52943/index.html]</t>
  </si>
  <si>
    <t>The individual elements of the assessment are met or not as follows: 
Score 1
• Met: Grievance mechanism for community: The Company states "At PepsiCo, our Speak Up hotline provides associates, as well as consumers, business partners and others with a means to report potential violations of the PepsiCo Global Code of Conduct, our policies or applicable law." [Speak Up website, N/A: https://secure.ethicspoint.com/domain/media/en/gui/52943/index.html] 
Score 2
• Met: Describes accessibility and local languages: The Company states in its Human Rights Report 2019: 'Speak Up is accessible anywhere in the world with dedicated toll-free phone lines in over 60 countries and multiple languages and by web in 23 languages'. [Human Rights Report 2019, 08/06/2020: https://www.pepsico.com/docs/album/esg-topics-policies/2019-pepsico-human-rights-report.pdf?sfvrsn=e428b396_2] 
• Met: Expects AG supplier to have community grievance systems: In its Global Supplier Code, the Company indicates: 'PepsiCo expects that suppliers have an effective Grievance Management system in place for grievances raised by workers within their operations or by third parties, which elevate potential violations to management in line with the UN Guiding Principles.' [Supplier Code of Conduct, 06/2018: https://www.pepsico.com/docs/album/supplier-code-of-conduct/pepsico-global-scoc-final_english.pdf?sfvrsn=fa1a3c28_16]</t>
  </si>
  <si>
    <t>The individual elements of the assessment are met or not as follows: 
Score 1
• Met: Describes how remedy has been provided: The Company indicates that ´for example, in September 2016 the International Union of Food workers (IUF) alleged that the distribution of permanent employees and contract workers in our Lahore, Pakistan snacks plant was not compliant with local standards. An investigation by global and local PepsiCo leaders substantiated this claim. We met with the affected parties and continued open dialogue with IUF throughout the process, which resulted in us implementing corrective actions plans to address the root cause of the issue. We insourced more than 460 contract workers into permanent positions in our Lahore snacks plant to ensure compliance with local standards´. [Human Rights, N/A: https://www.pepsico.com/sustainability/esg-topics-a-z#human-rights] 
Score 2
• Not met: Changes introduced to stop repetition: The Company indicates in its Human Rights Report 2019: '
We regularly integrate learnings from our due diligence programs and stakeholder engagements into our internal processes and management systems. For example, in 2018, we leveraged learnings from our on-site audits, direct supplier engagements, and stakeholder feedback to strengthen our Supplier Code of Conduct Training to provide additional guidance around issues such as freedom of association. In addition to our due diligence programs that actively identify and remediate issues, we also have a variety of channels that employees, stakeholders, and other potentially affected individuals can use to raise grievances and seek remedy, such as our Speak Up Hotline and Agricultural Grievance Mechanism'. However, this indicator looks for evidence of how the Company takes specific changes to prevent specific non-compliances from repetition. [Human Rights Report 2019, 08/06/2020: https://www.pepsico.com/docs/album/esg-topics-policies/2019-pepsico-human-rights-report.pdf?sfvrsn=e428b396_2] 
• Not met: Approach to learning from incident to prevent future impacts [Human Rights Report 2019, 08/06/2020: https://www.pepsico.com/docs/album/esg-topics-policies/2019-pepsico-human-rights-report.pdf?sfvrsn=e428b396_2] 
• Not met: Evaluation of the channel/mechanism</t>
  </si>
  <si>
    <t>• Headline: Lawsuit accuses Mitr Phol of not compensating Cambodian farmers who still suffer from past violent dispossessions
• Area: Land Rights
• Story: In April 2018, farmers from Cambodia filed a lawsuit on behalf of 3000 people, accusing Asia’s largest sugar producer Mitr Phol, of grabbing their land and destroying their livelihoods. Mitr Phol supplies sugar to a number of major food brands, including PepsiCo. 
The complaint accuses Mitr Phol of forcibly displacing the families in rural northwestern Cambodia between 2008 and 2009 to clear the way for an industrial sugarcane plantation – an agriculture project that ultimately failed, with Mitr Phol deciding to withdraw from its 3 plantations. No sugar from this area ever reached Pepsi.  
In all, Mitr Phol’s subsidiaries, including Angkor Sugar Company, allegedly appropriated some 9,430 hectares of land and community-managed forests from 26 villages, leaving residents deeply impoverished to this day. The plaintiffs are two Cambodian citizens residing in Samrong District, in northwestern Cambodia. 
The plaintiffs represent a class of approximately 600 families who resided and cultivated arable land in the Samrong District villages of Bos, O'Bat Moan, Taman, Trapiang Veng and Ktum when Mitr Phol commenced activities to establish an industrial sugarcane plantation. It is alleged that throughout 2008-2009, the plaintiffs and group members were forced to give up their land for the Angkor Sugar Company concession. Affected households lost extensive rice fields, plantation/orchard land, and grazing land as well as the associated crops that sustained their livelihoods. Most affected households lost five hectares of rice fields on average. Annual market-related losses from rice crops averaged about $1,000 per family. Compensation provided for these losses was generally a plot of inferior land that was much smaller than what they lost and often already owned by others. The gravest human rights violations allegedly occurred in O’Bat Moan village, which was entirely destroyed to make way for the defendant’s plantation. In April 2008, 154 homes in the village were allegedly demolished by company staff under the guidance of local authorities. Further evictions allegedly occurred in October 2009, when around 100 homes were burned to the ground by approximately 150 police, military police and hired demolition workers.
• Sources: [Inclusive Development International - 05/09/2018: https://www.inclusivedevelopment.net/thai-court-accepts-cambodian-land-grabbing-case-orders-mediation/
#][Inclusive Development International - March 2019: https://www.inclusivedevelopment.net/mitr-phol/][Action Aid,  May 2015: https://cambodia.actionaid.org/sites/cambodia/files/finalized_the_bitter_taste_of_sugar_displacement_and_dispossession_in_oddar_meancehy_2015_1.pdf][Reuters - 02/04/2018: https://www.reuters.com/article/us-cambodia-thailand-sugar/cambodian-farmers-sue-thai-sugar-group-mitr-phol-over-alleged-land-grab-idUSKCN1H90P6#https://www.reuters.com/article/us-cambodia-thailand-sugar/cambodian-farmers-sue-thai-sugar-group-mitr-phol-over-alleged-land-grab-idUSKCN1H90P6]</t>
  </si>
  <si>
    <t>The individual elements of the assessment are met or not as follows: 
Score 1
• Met: Public response available: The company has provided a statement on the CHRB disclosure platform, where it denies sourcing any sugar cane from Mitr Phol in Cambodia. "While we are named in the Inclusive Development International (IDI) complaint against Mitr Phol, PepsiCo does not and has not sourced cane sugar from Mitr Phol in Cambodia. PepsiCo does not currently source from Mitr Phol and, when we did, we sourced cane sugar that was produced in Thailand for domestic consumption. We have engaged directly with IDI and informed them of this situation. Nonetheless, we are concerned by the allegations. We have and will continue to monitor developments in the complaint through Bonsucro’s Complaints Resolution Process". [PepsiCo latest statement on IUF, 20/06/2019: https://www.business-humanrights.org/sites/default/files/webform/PepsiCo%20Statement%20Regarding%20IUF%20Complaint%20-%202019%20CHRB%20Disclosure%20Platform.pdf] 
Score 2
• Not met: Response goes into detail: The company's response doesn't provide sufficient detail to receive a score for this indicator. [PepsiCo latest statement on IUF, 20/06/2019: https://www.business-humanrights.org/sites/default/files/webform/PepsiCo%20Statement%20Regarding%20IUF%20Complaint%20-%202019%20CHRB%20Disclosure%20Platform.pdf]</t>
  </si>
  <si>
    <t>The individual elements of the assessment are met or not as follows: 
Score 1
• Met: Company policies address the general issues raised: The company says "PepsiCo is committed to doing business the right way and has a zero tolerance for illegal activities in our supply chain and land displacements of any legitimate land tenure holders which are contrary to the International Finance Corporation (IFC) Performance standards." [PepsiCo Land Policy, 18/03/2014: http://www.pepsico.com/docs/album/policies-doc/pepsico_land_policy.pdf] 
• Met: Policies apply to the type of business relationships involved: The company in its 'Global Supplier Code of Conduct' outlines as one of its requirements that suppliers and affiliates must "Ensure that all land acquisitions (including leasing and utilization) meet International Finance
Corporation (IFC) Performance Standards, including Free, Prior and Informed Consent". [Global Supplier Code, 06/2018] 
Score 2
• Met: Policies address the specific rights in question: The company in its 'Commitments related to Land Rights on Palm Oil, Cane Sugar and Coconut Water' says "In 2014 we committed to implementing a third-party audit program on our sugar supply chain in Brazil and Thailand...This program would be conducted with the participation of affected communities and be based on available and accepted standards to audit the social, environmental and human rights aspects of these supply chains, including impacts related to land rights." [Commitments related to Land Rights on Palm Oil, Cane Sugar and Coconut Water, 01/2018]</t>
  </si>
  <si>
    <t>The individual elements of the assessment are met or not as follows: 
Score 1
• Met: Denies allegations, but has engaged affected stakeholders: In its statement to the CHRB disclosure platform, PepsiCo says that "PepsiCo does not currently source from Mitr Phol and, when we did, we sourced cane sugar that was produced in Thailand for domestic consumption. We have engaged directly with IDI and informed them of this situation. Nonetheless, we are concerned by the allegations." [Response to Mitr Phol allegation, June 2019: https://media.business-humanrights.org/media/documents/f0c89c1ea17935b3d88fa7604c864e6ee8c40616.pdf] 
• Met: Denies allegations, but reviewed systems to prevent such impacts: In PepsiCo's 'Commitments related to Land Rights on Palm Oil, Cane Sugar and Coconut Water' the company says "In Thailand, we are supporting an independent assessment of Thailand’s sugarcane producers, which includes a review of performance on human rights and land rights to identify potential systemic issues in the supply chain in Thailand. This assessment was commissioned by Bonsucro, the global multistakeholder, non-profit industry change platform for sugarcane". [Commitments related to Land Rights on Palm Oil, Cane Sugar and Coconut Water, 01/2018] 
Score 2
• Not met: Denies allegations, but implements review recommendations: While the company says it is supporting an independent assessment of Thailand's Sugar Cane producers, there is no publicly available evidence that the company has implemented any of the recommendations made from the review. [Commitments related to Land Rights on Palm Oil, Cane Sugar and Coconut Water, 01/2018] 
• Not met: Denies allegations, and ensures systems prevent such impacts: There is no publicly available evidence that the company has ensured its systems will prevent future issues of land grabbing arising due to its relationships with suppliers.</t>
  </si>
  <si>
    <t>• Headline: A palm oil giant has been sanctioned over forced labor and trafficking workers
• Area: Child Labour &amp; 
Forced Labor
• Story: 28 November 2018, The Roundtable on Sustainable Palm Oil (RSPO) announced that it would suspend the membership of agricultural company Felda Global Ventures (FGV) Holdings Berhad, following unsatisfactory findings by the RSPO's Complaints panel, which included breaches related to conditions of forced labour including deductions of workers salaries, charging of excessive recruitment fees, and restriction of movement from the plantations. An article by Quartz notes that the company supplied a number of brands with Palm Oil, including Hershey's, Unilever, PepsiCo &amp; Nestle. In response to the decision, FGV announced that, as a result of the sanctions, it had frozen all new recruitment of workers from external contractors across its operations, with immediate effect, and planned to revise workers’ benefits. It also intends to absorb the costs of “basic necessities,” including workers’ food, rather than deducting them from pay. A spokesperson for Hershey's said it "immediately" began an investigation after learning of the RSPO sanction and that "Failing any progress or acceptable remediation solutions, we will not hesitate to take the adequate measures such as suspension or removal of a mill or producer from our supply chain,". A spokesperson for PepsiCo called RSPO's findings "deeply concerning"and said in a statement emailed to Supply Chain Dive that, "We have activated our grievance process and are in contact with our direct suppliers in relation to the RSPO decision." Unilever told Supply Chain Dive that, as of January 2018, it had suspended its contract with the supplier. In a subsequent review on 13 January 2020 (following the lifting of FGV's suspension in 2019), RSPO found the results of verification reports by FGV Holdings unsatisfactory, noting a number of non-compliances remained. The suspension of FGV Holdings was re-imposed subsequently by RSPO.
• Sources: [Quartz - 29/11/2018: https://qz.com/1479562/palm-oil-giant-felda-sanctioned-over-worker-trafficking-allegations/#https://qz.com/1479562/palm-oil-giant-felda-sanctioned-over-worker-trafficking-allegations/][BHRRC - 24/06/2019: https://www.business-humanrights.org/en/advocacy-group-files-petition-to-ban-palm-oil-importation-from-malaysia-fgv-holdings-berhad-over-alleged-child-forced-labour][Supply Chain Dive - 04/12/2018: https://www.supplychaindive.com/news/Nestle-Hershey-Pepsi-forced-labor-FGV-palm-oil-supply-chain/543536/#https://www.supplychaindive.com/news/Nestle-Hershey-Pepsi-forced-labor-FGV-palm-oil-supply-chain/543536/][Grant &amp; Eisenhofer - 24/06/2019: https://www.gelaw.com/esg-institute/ESG_Institute_Palm_Oil_Petition.pdf]</t>
  </si>
  <si>
    <t>The individual elements of the assessment are met or not as follows: 
Score 1
• Met: Public response available: A spokesperson for PepsiCo called RSPO's findings "deeply concerning" in a statement emailed to Supply Chain Dive. "We have activated our grievance process and are in contact with our direct suppliers in relation to the RSPO decision." [PepsiCo response to RSPO findings on FGV Mills, 04/12/2018: https://www.supplychaindive.com/news/Nestle-Hershey-Pepsi-forced-labor-FGV-palm-oil-supply-chain/543536/] 
Score 2
• Not met: Response goes into detail: The company's response does not provide sufficient detail. [PepsiCo response to RSPO findings on FGV Mills, 04/12/2018: https://www.supplychaindive.com/news/Nestle-Hershey-Pepsi-forced-labor-FGV-palm-oil-supply-chain/543536/]</t>
  </si>
  <si>
    <t>The individual elements of the assessment are met or not as follows: 
Score 1
• Met: Company policies address the general issues raised: The company's human rights policy stating "PepsiCo prohibits the use of all forms of forced labor, including prison labor, indentured
labor, bonded labor, military labor, slave labor and any form of human trafficking." Additionally the company's Code of Conduct prohibits all forms of forced and compulsory labor and child labor. [Global Human rights &amp; salient human rights statement, 06/2017: http://www.pepsico.com/docs/album/policies-doc/pepsico-global-human-rights-and-salient-issues-statement-(6-29-17).pdf &amp; Global Supplier Code, 06/2018] 
• Met: Policies apply to the type of business relationships involved: The company's Supplier Code of Conduct states "All suppliers, vendors, contractors, consultants, agents and other providers of goods and services who do business with or on behalf of PepsiCo (“suppliers”) are expected to follow the Supplier Code and all other relevant policies as a condition of doing business with PepsiCo and its affiliates. Suppliers are also expected to communicate and apply the Supplier Code and relevant policies throughout their supply chain." [Global Supplier Code, 06/2018] 
Score 2
• Met: Policies address the specific rights in question: The company's Supplier Code of Conduct prohibits debt bondage and restriction of movement, stating "maintain and promote fundamental human rights including freedom of movement of workers…Employment contracts must clearly state the terms of employment and must not restrict worker movement through the retention of identity papers, holding of deposits, or other actions aimed to prevent worker termination of their employment. In addition, workers must not be required to pay recruitment or other similar fees to obtain or retain their employment and suppliers shall ensure that any third-party recruitment agencies comply with these principles." [Global Supplier Code, 06/2018]</t>
  </si>
  <si>
    <t>The individual elements of the assessment are met or not as follows: 
Score 1
• Not met: Engages with affected stakeholders: In a statement PepsiCo says "We have activated our grievance process and are in contact with our direct suppliers in relation to the RSPO decision." However there is no further evidence of how PepsiCo has engaged with the affected stakeholders. [PepsiCo response to RSPO findings on FGV Mills, 04/12/2018: https://www.supplychaindive.com/news/Nestle-Hershey-Pepsi-forced-labor-FGV-palm-oil-supply-chain/543536/ &amp; RSPO Letter to FGV Holdings, 13/01/2020] 
• Not met: Encourages linked business to engage affected stakeholders: In a statement PepsiCo says "We have activated our grievance process and are in contact with our direct suppliers in relation to the RSPO decision." However there is no further evidence of how PepsiCo has encouraged its linked business (FGV Holdings), to engage with the affected stakeholders involved.  In response to the RSPO decision, FGV announced that, as a result of the sanctions, it had frozen all new recruitment of workers from external contractors across its operations, with immediate effect, and planned to revise workers’ benefits. It also intends to absorb the costs of “basic necessities,” including workers’ food, rather than deducting them from pay [PepsiCo response to RSPO findings on FGV Mills, 04/12/2018: https://www.supplychaindive.com/news/Nestle-Hershey-Pepsi-forced-labor-FGV-palm-oil-supply-chain/543536/ &amp; RSPO Letter to FGV Holdings, 13/01/2020] 
• Not met: Provides remedies to affected stakeholders: In a statement PepsiCo says "We have activated our grievance process…".  In response to the RSPO decision, FGV announced that, as a result of the sanctions, it had frozen all new recruitment of workers from external contractors across its operations, with immediate effect, and planned to revise workers’ benefits. It also intends to absorb the costs of “basic necessities,” including workers’ food, rather than deducting them from pay.  However there is no further evidence of whether remedy has been provided to the affected stakeholders by either FGV Holdings or PepsiCo. [PepsiCo response to RSPO findings on FGV Mills, 04/12/2018: https://www.supplychaindive.com/news/Nestle-Hershey-Pepsi-forced-labor-FGV-palm-oil-supply-chain/543536/ &amp; RSPO Letter to FGV Holdings, 13/01/2020] 
• Met: Has reviewed management systems to prevent recurrence: In a statement the PepsiCo says "We have activated our grievance process and are in contact with our direct suppliers in relation to the RSPO decision." In response to the RSPO decision, FGV announced that, as a result of the sanctions, it had frozen all new recruitment of workers from external contractors across its operations, with immediate effect, and planned to revise workers’ benefits. It also intends to absorb the costs of “basic necessities,” including workers’ food, rather than deducting them from pay. [PepsiCo response to RSPO findings on FGV Mills, 04/12/2018: https://www.supplychaindive.com/news/Nestle-Hershey-Pepsi-forced-labor-FGV-palm-oil-supply-chain/543536/ &amp; RSPO Letter to FGV Holdings, 13/01/2020] 
Score 2
• Not met: Remedies are satisfactory to the victims: There is no evidence of PepsiCo or FGV Holding's providing remedy to the affected stakeholders, nor that the remedy is considered satisfactory. [PepsiCo response to RSPO findings on FGV Mills, 04/12/2018: https://www.supplychaindive.com/news/Nestle-Hershey-Pepsi-forced-labor-FGV-palm-oil-supply-chain/543536/ &amp; RSPO Letter to FGV Holdings, 13/01/2020] 
• Not met: Has improved systems and engaged affected stakeholders: In its statement PepsiCo says "We have activated our grievance process and are in contact with our direct suppliers in relation to the RSPO decision." In response to the RSPO decision, FGV announced that, as a result of the sanctions, it had frozen all new recruitment of workers from external contractors across its operations, with immediate effect, a</t>
  </si>
  <si>
    <t>• Headline: PepsiCo's joint venture partner Indofood accused of child labour and worker exploitation in Indonesia
• Area: Forced and child labour
• Story: Three NGOs - the Rainforest Action Network (RAN), International Labor Rights Forum (ILRF), and Indonesian labour rights advocacy organization OPPUK - have alleged labour and human rights violations by Indofood, which is a major partner of PepsiCo. The NGOs lodged a formal complaint with the Roundtable on Sustainable Palm Oil (RSPO) on 11 October, 2016, calling for the suspension of two of Indofood's palm oil plantation subsidiaries from the RSPO (PT. PP London Sumatra Indonesia Tbk. (Lonsum) and PT. Salim Ivomas Pratama Tbk. (Salim Ivomas)).
The case, which is ongoing in front of the RSPO Complaints Panel, led to the suspension of the certification body SAI Global Indonesia from the RSPO (December 2016) and follows the publication of a report by the three NGOs entitled 'The Human Cost of Conflict Palm Oil: Indofood, PepsiCo's Hidden Link to Worker Exploitation in Indonesia'. The report, released in June 2016, documented cases of child labour and worker exploitation at Indofood operations in North Sumatra, Indonesia. According to the report, Indofood categorized long-time workers as temporary and placed them at heightened risk through precarious employment practices; paid its workers unethically low wages, while in some cases they were not paid at all; employed children to work on Indofood plantations and paid them very low wages or none at all; did not provide adequate health and safety protection for workers, and exposed casual maintenance workers to highly hazardous pesticides; and undermined the freedom of association of workers by intimidating those who attempted to engage with an independent union.
The NGOs have long-criticised PepsiCo and Indofood's policies on the matter. In September 2015, PepsiCo adopted a sustainability policy that aims to halt the destruction of rainforests and peatlands, and end the ongoing violation of human and workers' rights in its global palm oil supply chain. This policy outlines strict standards for PepsiCo's direct suppliers, but it allegedly does not set the same requirements for PepsiCo's joint venture partner Indofood, who is reportedly the sole maker of PepsiCo products in Indonesia. According to the organisation, this means that the palm oil used in PepsiCo's products in Indonesia is not mandated to meet the requirements of no deforestation, no expansion on carbon-rich peatlands, and no violation of human or workers' rights as outlined in PepsiCo's latest policy. In 2017, IndoAgri, a subsidiary of Indofood, released a new Sustainable Palm Oil Policy, but this was criticised by the three NGOs for failing to adequately address abuses of workers at IndoAgri's operations. The NGOs stated that PepsiCo had not taken any measures to address these issues.
• Sources: [RSP, accessed 05/04/2017: https://askrspo.force.com/Complaint/s/case/50090000028ErzBAAS/][Rainforest Action Network: https://www.ran.org/wp-content/uploads/rainforestactionnetwork/pages/15889/attachments/original/1467043668/The_Human_Cost_of_Conflict_Palm_Oil_RAN.pdf?1467043668][Company website, January 2018: https://www.pepsico.com/docs/album/policies-doc/pepsico-palm-oil-indonesia-sourcing.pdf]</t>
  </si>
  <si>
    <t>The individual elements of the assessment are met or not as follows: 
Score 1
• Met: Public response available: See below [Statement on Indofood: https://www.pepsico.com/docs/album/esg-topics-policies/pepsico-palm-oil-indonesia-sourcing.pdf] 
Score 2
• Met: Response goes into detail: The Company has provided a detailed response through a press release in which it stated 'IndoAgri is not a direct supplier to PepsiCo, but they supply palm oil to international traders which then sell to PepsiCo. The company is also a subsidiary of Indofood, a food manufacturer, and PepsiCo has a joint venture with Indofood to make some of our products in Indonesia'. It also detailed having filed the complaints through its grievance mechanisms and the actions it took to date. It added it has 'sought to use (its) leverage to promote resolution of the complaint in a way that prioritizes outcomes for the workers and communities that might be affected'. [Statement on Indofood: https://www.pepsico.com/docs/album/esg-topics-policies/pepsico-palm-oil-indonesia-sourcing.pdf]</t>
  </si>
  <si>
    <t>The individual elements of the assessment are met or not as follows: 
Score 1
• Met: Company policies address the general issues raised: The Company's code of conduct clearly states that 'PepsiCo recognizes the importance of maintaining and promoting fundamental human rights in our operations and supply chain, and we are committed to respecting the rights of workers throughout our value chain'. This includes prohibiting child labour. [Global Code of Conduct, 2019: https://www.pepsico.com/docs/album/global-code-of-conduct/pepsico-global-code-of-conduct/english_letter_global_code_of_conduct_booklet.pdf?sfvrsn=68014c63_18] 
• Met: Policies apply to the type of business relationships involved: The Company's code of conduct clearly states that 'PepsiCo recognizes the importance of maintaining and promoting fundamental human rights in our operations and supply chain, and we are committed to respecting the rights of workers throughout our value chain'. This includes prohibiting child labour. [Global Code of Conduct, 2019: https://www.pepsico.com/docs/album/global-code-of-conduct/pepsico-global-code-of-conduct/english_letter_global_code_of_conduct_booklet.pdf?sfvrsn=68014c63_18] 
Score 2
• Not met: Policies address the specific rights in question: The company states that 'employment contracts must clearly state the terms of employment and must not restrict worker movement through the retention of identity papers, holding of deposits, or other actions aimed to prevent worker termination of their employment. However, no evidence found for verifying the age of job applicants and workers and remediation programmes in the Company’s contractual arrangements with its suppliers or supplier code of conduct. [Supplier Code of Conduct, 06/2018: https://www.pepsico.com/docs/album/supplier-code-of-conduct/pepsico-global-scoc-final_english.pdf?sfvrsn=fa1a3c28_16]</t>
  </si>
  <si>
    <t>The individual elements of the assessment are met or not as follows: 
Score 1
• Met: Engages with affected stakeholders: The Company has engaged with the complainants (RSPO and RAN) and Pepsi also engaged with the Indonesian labour rights organisation, OPPUK.
It also added in 2020 the following comment:  PepsiCo will visit Indonesia and meet with stakeholders to learn more about labor issues in the palm oil industry and promote collaborative action by industry, government, civil society, independent unions and workers to address them through regional and national multi-stakeholder engagement. PepsiCo requires our suppliers to be members of the RSPO' [Sourcing of palm oil from Indonesia, 2018: https://www.pepsico.com/docs/album/policies-doc/pepsico-palm-oil-indonesia-sourcing.pdf] 
• Met: Encourages linked business to engage affected stakeholders: Pepsi encouraged and used its influence on IndoAgri to comply with RSPOs decisions and expressed disappointment following its refusal. [Sourcing of palm oil from Indonesia, 2018: https://www.pepsico.com/docs/album/policies-doc/pepsico-palm-oil-indonesia-sourcing.pdf] 
• Not met: Provides remedies to affected stakeholders
• Met: Has reviewed management systems to prevent recurrence: The Company has re-iterated that the supplier is an indirect one  and outlined the actions it took with regards to this complaint': engaging with RSPO, support the complaint process, 'engaging with the complainants', engaging with the IndoAgri, engaging with direct supplier which as sourcing from IndoAgri, 'ending the sourcing of IndoAgri palm oil to our Joint Venture with Indofood' in January 2017. In the January 2018 document, the Company has indicated that it advised IndoAgri and IndoFoods on their palm oil policy and program: 'We have benchmarked their palm oil sustainability policy and program and provided recommendations for improvements, including
reference to the UN Guiding Principles on Business and Human Rights, ILO conventions, and commitment to adopting the outcome of the High Carbon Stock convergence process. IndoAgri updated and strengthened its policy in February 2017'. [Statement on Indofood: https://www.pepsico.com/docs/album/esg-topics-policies/pepsico-palm-oil-indonesia-sourcing.pdf] 
Score 2
• Not met: Remedies are satisfactory to the victims
• Met: Has improved systems and engaged affected stakeholders: See above [Statement on Indofood: https://www.pepsico.com/docs/album/esg-topics-policies/pepsico-palm-oil-indonesia-sourcing.pdf]</t>
  </si>
  <si>
    <t>• Headline: PepsiCo accused by IUF of violation of fundamental labour rights and anti-union activity in Pakistan, Guatemala and India
• Area: FoA &amp;CB
• Story: PepsiCo has been accused of violations of fundamental human rights, including freedom of association and collective bargaining, at its own as well as supplier operations. According to an IUF press release, in July 2016 PepsiCo management at the Frito-Lay plant in Lahore, Pakistan harassed and transferred union officers following the formation of an officially registered 650-member trade union. The IUF release alleges that PepsiCo created a bogus union. Union officers have reportedly been targeted for disciplinary procedures on false charges and the union president has been transferred out of the plant to prevent contact with members. Union members were reportedly pressured by management to leave the union.
• Sources: [Business &amp; Human Rights Resource Centre - 08/12/2016: https://www.business-humanrights.org/en/pepsico-accused-of-anti-union-activity-in-pakistan-guatemala-and-india][IUF Website - 01/02/2017: http://www.iuf.org/w/?q=node/5330]</t>
  </si>
  <si>
    <t>The individual elements of the assessment are met or not as follows: 
Score 1
• Met: Public response available: The company provides an updated and detailed response to the allegations made by IUF, outlining the complaints made by IUF in Pakistan, Guatemala and India, and putting forward PepsiCo's position on the matter, including action that was taken to investigate the allegations and to resolve the matter. [PepsiCo latest statement on IUF, 20/06/2019: https://www.business-humanrights.org/sites/default/files/webform/PepsiCo%20Statement%20Regarding%20IUF%20Complaint%20-%202019%20CHRB%20Disclosure%20Platform.pdf] 
Score 2
• Met: Response goes into detail: The company provides an updated and detailed response to the allegations made by IUF, outlining the complaints made by IUF in Pakistan, Guatemala and India, and putting forward PepsiCo's position on the matter, including action that was taken to investigate the allegations and to resolve the matter. [PepsiCo latest statement on IUF, 20/06/2019: https://www.business-humanrights.org/sites/default/files/webform/PepsiCo%20Statement%20Regarding%20IUF%20Complaint%20-%202019%20CHRB%20Disclosure%20Platform.pdf]</t>
  </si>
  <si>
    <t>The individual elements of the assessment are met or not as follows: 
Score 1
• Met: Company policies address the general issues raised: PepsiCo’s global supplier code of conduct contains a commitment to all ILO core standards. Regarding freedom of association and collective bargaining, the company commitment is as follows: “Respect employees’ right to freedom of association and collective bargaining, consistent with local laws. Consistent with applicable law, PepsiCo suppliers shall respect employees’ rights to join or refrain from joining association and worker organizations.” Additionally, the company’s own global human rights policy includes a commitment to each ILO core element. In relation to freedom of association and collective bargaining, the policy states that “PepsiCo respects our employees’ right to join, form or not to join a labour union without fear of reprisal, intimidation, or harassment. Where employees are represented by a legally recognized union, we are committed to establishing a constructive dialogue with their freely chosen representatives. PepsiCo is committed to bargaining in good faith with such representatives.” [Global Human rights &amp; salient human rights statement, 06/2017: http://www.pepsico.com/docs/album/policies-doc/pepsico-global-human-rights-and-salient-issues-statement-(6-29-17).pdf] 
• Met: Policies apply to the type of business relationships involved: PepsiCo’s policies on freedom of association and collective bargaining apply to employees and suppliers. [Global Human rights &amp; salient human rights statement, 06/2017: http://www.pepsico.com/docs/album/policies-doc/pepsico-global-human-rights-and-salient-issues-statement-(6-29-17).pdf &amp; Global Human Rights Policy, N/A: https://www.pepsico.com/docs/album/esg-topics-policies/pepsico-global-human-rights-policy.pdf?sfvrsn=476b842a_4] 
Score 2
• Not met: Policies address the specific rights in question: Its Human Rights Workplace Policy (Global Human Rights Policy) which states that ´ PepsiCo respects our employees’ right to join, form or not to join a labor union without fear of reprisal, intimidation, or harassment´. However, no evidence found of a clear commitment in relation to respecting the right to collective bargaining (including the provision of equivalent worker bodies in places where these rights are restricted under local laws). [Supplier Code of Conduct, 06/2018: https://www.pepsico.com/docs/album/supplier-code-of-conduct/pepsico-global-scoc-final_english.pdf?sfvrsn=fa1a3c28_16 &amp; Global Human Rights Policy, N/A: https://www.pepsico.com/docs/album/esg-topics-policies/pepsico-global-human-rights-policy.pdf?sfvrsn=476b842a_4]</t>
  </si>
  <si>
    <t>The individual elements of the assessment are met or not as follows: 
Score 1
• Met: Engages with affected stakeholders: In its response, PepsiCo outlines the engagement and dialogue that was undertaken with IUF in each country. In the case of India the company says "In March 2017, PepsiCo’s Vice President of Global Labor Relations and Vice President of Employment Law travelled to India and met with the 28 workers, interviewing each of them
individually". In Guatemala the company says "Upon the expiration of the collective bargaining agreement with the long-established union, the IUF-affiliated union secured legal majority status. PepsiCo management and the IUF-affiliated union subsequently reached agreement on the terms of a new collective bargaining agreement." In Pakistan the company says "PepsiCo leaders met with the affected parties and continued open dialogue with IUF throughout the process and insourced more than 460 contract workers into permanent positions in the plant to ensure compliance with local standards. Local PepsiCo leaders continue to have very positive dialogue with the local IUF leader in Pakistan". [PepsiCo latest statement on IUF, 20/06/2019: https://www.business-humanrights.org/sites/default/files/webform/PepsiCo%20Statement%20Regarding%20IUF%20Complaint%20-%202019%20CHRB%20Disclosure%20Platform.pdf] 
• Met: Encourages linked business to engage affected stakeholders: In the case of India, which involved a dispute between the union(IUF) and a local warehouse contractor (RKFL), the company says following its investigations "PepsiCo continued to engage with IUF and RKFL to seek a resolution to the complaint. In the fall of 2017, PepsiCo facilitated a mutually-agreeable resolution of the dispute between RKFL and IUF". [PepsiCo latest statement on IUF, 20/06/2019: https://www.business-humanrights.org/sites/default/files/webform/PepsiCo%20Statement%20Regarding%20IUF%20Complaint%20-%202019%20CHRB%20Disclosure%20Platform.pdf] 
• Met: Provides remedies to affected stakeholders: In situations of India and Guatemala the company says a mutually agreeable resolution or collective bargaining agreement was reached with the union. In the case of Pakistan the company says, "IUF alleged that the distribution of permanent employees and contract workers in our Lahore, Pakistan snacks plant was not compliant with local standards. An investigation by global and local PepsiCo leaders substantiated this claim. PepsiCo leaders met with the affected parties and continued open dialogue with IUF throughout the process and insourced more than 460 contract workers into permanent positions in the plant to ensure compliance with local standards. Local PepsiCo leaders continue to have very positive dialogue with the local IUF leader in Pakistan." [PepsiCo latest statement on IUF, 20/06/2019: https://www.business-humanrights.org/sites/default/files/webform/PepsiCo%20Statement%20Regarding%20IUF%20Complaint%20-%202019%20CHRB%20Disclosure%20Platform.pdf] 
• Not met: Has reviewed management systems to prevent recurrence: While the company has provided a detailed response as to how it dealt with the three complaints from IUF, there is not evidence  that PepsiCo has reviewed management systems to prevent future recurrence. [PepsiCo latest statement on IUF, 20/06/2019: https://www.business-humanrights.org/sites/default/files/webform/PepsiCo%20Statement%20Regarding%20IUF%20Complaint%20-%202019%20CHRB%20Disclosure%20Platform.pdf] 
Score 2
• Met: Remedies are satisfactory to the victims: In each of the situations in India, Guatemala and Pakistan, PepsiCo says that it reached a resolution which was accepted by the IUF and its affiliated unions, in addition the company says it in sourced more than 460 contract workers into permanent positions to ensure compliance with local standards, this is sufficient evidence that remedy can be considered satisfactory. [PepsiCo latest statement on IUF, 20/06/2019: https://www.business-humanrights.org/sit</t>
  </si>
  <si>
    <t>• Headline: SodaStream sued for disruption of labour union.
• Area: CoA and also use of security force
• Story: 16 June 2017, Press sources revealed that the Histadrut (General Federation of Labor in Israel) filed a ILS 15 million (USD 4.1 million) lawsuit against SodaStream. According to the lawsuit, the Company harassed workers who tried to unionise. According to worker testimonies, one employee, whose wife is a West Bank resident and whose children have severe medical problems, was promised by an Israeli security guard at the Company to arrange for his wife to receive entry permits, or to enter Israel without papers if the employee helped the security guard work against the union. The employee was asked to report the activity of Histadrut members, such as when they sign another employee to the union, or when union members are sleeping during their shift. In addition, Bedouin female workers reported that their husbands had been approached by managers at plants to deter their wives from going on strike. 
In response to the allegation Sodastream said "This is a desperate and absurd claim that must be dismissed. It’s only right that the details of the case be heard in court and not in the media. The Histadrut got a red card from SodaStream’s workers, the majority of whom, some 700 people, filed paperwork to cancel their membership in the Histadrut because of the aggressiveness and incitement to violence utilized by its representatives, first and foremost Negev Region chairman Meir Baviof, against whom a civil suit for NIS 7.6 million was filed. Now the Histadrut is trying, with exaggerated claims, to make itself more valuable again, and instead of admitting that SodaStream employees are not interested in their services, it is trying to force itself upon the workers in any way possible. The SodaStream management is not party to the unionization process or to the mass exodus from it, and it is committed to maintaining a safe work environment in every possible way." Sodastream's parent company, PepsiCo, has not commented on the allegations.
• Sources: [+972 Magazine - 17/06/2017: https://www.972mag.com/sodastream-workers-allege-being-threatened-over-unionizing-attempts/][Workers Liberty - 21/06/2017: https://www.workersliberty.org/story/2017-07-26/sodastream-exploits-precariousness-palestinian-workers][Davar 1 - 16/06/2017: https://www.davar1.co.il/72340/][]</t>
  </si>
  <si>
    <t>The individual elements of the assessment are met or not as follows: 
Score 1
• Met: Public response available: Sodastream, a wholly owned subsidiary of PepsiCo, provides a public response to the allegations. [Sodastream response to Histadrut allegations, 17/06/2017: https://www.972mag.com/sodastream-workers-allege-being-threatened-over-unionizing-attempts/] 
Score 2
• Met: Response goes into detail: The response by Sodastream, a wholly owned subsidiary of PepsiCo, provides sufficient detail. "This is a desperate and absurd claim that must be dismissed. It’s only right that the details of the case be heard in court and not in the media. The Histadrut got a red card from SodaStream’s workers, the majority of whom, some 700 people, filed paperwork to cancel their membership in the Histadrut because of the aggressiveness and incitement to violence utilized by its representatives, first and foremost Negev Region chairman Meir Baviof, against whom a civil suit for NIS 7.6 million was filed. Now the Histadrut is trying, with exaggerated claims, to make itself more valuable again, and instead of admitting that SodaStream employees are not interested in their services, it is trying to force itself upon the workers in any way possible. The SodaStream management is not party to the unionization process or to the mass exodus from it, and it is committed to maintaining a safe work environment in every possible way." [Sodastream response to Histadrut allegations, 17/06/2017: https://www.972mag.com/sodastream-workers-allege-being-threatened-over-unionizing-attempts/]</t>
  </si>
  <si>
    <t>The individual elements of the assessment are met or not as follows: 
Score 1
• Met: Company policies address the general issues raised: The Sodastream Code of Conduct states "We recognize the importance of maintaining and promoting fundamental human rights in our operations and supply chain, and we are committed to respecting the rights of workers throughout our value chain. Our Code and business policies work together to support the principles contained in the International Bill of Human Rights and International Labor Organization Declaration on Fundamental Principles and Rights at Work. We operate programs and policies that:...Recognize employees’ right to freedom of association and collective bargaining" [Sodastream Code of Conduct, N/A: https://corp.sodastream.com/our-code-of-conduct/] 
• Met: Policies apply to the type of business relationships involved: The Sodastream Code of Conduct states "Our Code governs all our decisions and actions, whether in our offices, plants or warehouses, in the boardroom or in the trade selling our products to customers. Our Code applies to: All our employees around the world (including employees of our subsidiaries) Members of our Board of Directors when they act in their capacity as directors Joint ventures (if any) over which we have management control, and to every employee, officer and director of such joint ventures The ultimate responsibility for following the Code and for maintaining our culture of ethical excellence rests with each one of us individually." [Sodastream Code of Conduct, N/A: https://corp.sodastream.com/our-code-of-conduct/] 
Score 2
• Not met: Policies address the specific rights in question: Tts Human Rights Workplace Policy (Global Human Rights Policy)  states that ´ PepsiCo respects our employees’ right to join, form or not to join a labor union without fear of reprisal, intimidation, or harassment´. However, no evidence found of a clear commitment in relation to respecting the right to collective bargaining (including the provision of equivalent worker bodies in places where these rights are restricted under local laws). [Sodastream Code of Conduct, N/A: https://corp.sodastream.com/our-code-of-conduct/ &amp; Global Human Rights Policy, N/A: https://www.pepsico.com/docs/album/esg-topics-policies/pepsico-global-human-rights-policy.pdf?sfvrsn=476b842a_4]</t>
  </si>
  <si>
    <t>The individual elements of the assessment are met or not as follows: 
Score 1
• Not met: Denies allegations, but has engaged affected stakeholders: Sodastream denies the allegations against them, however there is no evidence that PepsiCo or its subsidiary Sodastream have engaged with the affected stakeholders or union representatives involved in the allegation. [Sodastream response to Histadrut allegations, 17/06/2017: https://www.972mag.com/sodastream-workers-allege-being-threatened-over-unionizing-attempts/] 
• Not met: Denies allegations, but reviewed systems to prevent such impacts: Sodastream denies the allegations against them, however there is no evidence that PepsiCo or its subsidiary Sodastream have reviewed their systems to prevent such allegations occurring in the future. [Sodastream response to Histadrut allegations, 17/06/2017: https://www.972mag.com/sodastream-workers-allege-being-threatened-over-unionizing-attempts/] 
Score 2
• Not met: Denies allegations, but implements review recommendations: Sodastream denies the allegations against them, however there is no evidence that PepsiCo or its subsidiary Sodastream have reviewed their systems or implemented changes to prevent such allegations occurring in the future. [Sodastream response to Histadrut allegations, 17/06/2017: https://www.972mag.com/sodastream-workers-allege-being-threatened-over-unionizing-attempts/] 
• Not met: Denies allegations, and ensures systems prevent such impacts: Sodastream denies the allegations against them, however there is no evidence that PepsiCo or its subsidiary Sodastream have reviewed their systems or implemented changes to prevent such allegations occurring in the future. [Sodastream response to Histadrut allegations, 17/06/2017: https://www.972mag.com/sodastream-workers-allege-being-threatened-over-unionizing-attempts/]</t>
  </si>
  <si>
    <t>The individual elements of the assessment are met or not as follows: 
Score 1
• Met: UNGC principles 1 &amp; 2: According to its website the Company is 'Signatory of the United Nations Global Compact since 2003' [Sustainability &amp; Responsibility, N/A: https://www.pernod-ricard.com/en/sr/] 
Score 2
• Not met: UNGPs: The Company's Human Rights Policy reads: 'Our policy is aligned with the following international standards, guidelines and protocols: […] The United Nations Guiding Principles on Business and Human Rights.' However, 'to be aligned with' is not consider a commitment statement following CHRB wording criteria. In addition, in its Registration document 2018/2019, the Company sets as an objective 'By 2025, align with the United Nations Guiding Principles (UNGPs) on Human Rights including due diligence across the Group’s operations and strengthening our responsible procurement processes.' However, this is a work in progress and does not establish a current commitment. [Global human rights policy, 25/6/2019: https://www.pernod-ricard.com/en/download/file/fid/10250/ &amp; Registration document 2018/2019, 09/2019: https://www.pernod-ricard.com/en/download/file/fid/10478/] 
• Not met: OECD: The Company's Human Rights Policy reads: 'Our policy is aligned with the following international standards, guidelines and protocols: […] The OECD guidelines for multinational enterprises; ' However, 'to be aligned with' is not consider a commitment statement following CHRB wording criteria. [Global human rights policy, 25/6/2019: https://www.pernod-ricard.com/en/download/file/fid/10250/]</t>
  </si>
  <si>
    <t>The individual elements of the assessment are met or not as follows: 
Score 1
• Met: UNGC principles 3-6: The Company is 'Signatory of the United Nations Global Compact since 2003'. [Sustainability &amp; Responsibility, N/A: https://www.pernod-ricard.com/en/sr/] 
• Met: Explicitly list All four ILO for AG suppliers: The Company's Supplier Standards explicitly covers all ILO core. With respect freedom of association and collective bargaining, the Company indicates: 'Workers have the right to or not to form, join, and organise trade unions of their choice and for them to bargain collectively on their behalf with the company. In situations where the right to freedom of association and collective bargaining are restricted under law, the company shall allow workers freely to elect their own representatives.' [Supplier Standards, 2013: https://www.pernod-ricard.com/en/download/file/fid/10559/] 
Score 2
• Met: Explicit commitment to All four ILO Core: The Company includes provisions for each one of the ILO Core in its Human Rights Policy. With respect freedom of association and collective bargaining, the Company states: 'Pernod Ricard respects employees right to collective bargaining and ensures labour agreements are developed with employee representatives and, at a minimum, comply with local rules and regulations […] We respect the right of our employees to join, form or not join a trade union, elect their representatives and be elected to hold representation positions. Where employees are represented by a legally recognised union, the company is committed to bargaining in good faith with such representatives'. Through this statement, It is not clear whether it is committed to respect these rights in all contexts and locations (i.e. alternative mechanisms for those countries where there are legal restrictions to the exercise of these rights), as the Company indicates refers to the context of 'legally recognised' unions. In addition, the Company devotes a section of its Registration document 2017/2018 to its human rights commitments. It explicitly commits to each ILO core: Respect for freedom of association and the right to collective bargaining, elimination of forced labour and effective abolition of child labour and non-discrimination. With respect freedom of association and collective bargaining, the Company states that it 'is committed to ensuring freedom of association and the right to collective bargaining.' The Company refers to the ‘Internal Charter’, which also contains commitments to the ten principles: ‘These 10 principles, including those relating to Human Rights, are available to the employees at any time on the Group’s Intranet. No new relevant evidence found in last year Registration document. [Registration document 2017/2018, 26/9/2018: https://www.pernod-ricard.com/en/download/file/fid/9959/ &amp; Global human rights policy, 25/6/2019: https://www.pernod-ricard.com/en/download/file/fid/10250/] 
• Met: Respect H&amp;S of workers: The Company states in its Health and Safety Policy: 'At Pernod Ricard, we promote Health &amp; Safety adhering to internationally recognized standards and best practices while addressing any gaps that may arise.' [Health and Safety Policy, 11/09/19: https://www.pernod-ricard.com/en/download/file/fid/10501/] 
• Met: H&amp;S applies to AG suppliers: With respect health and safety, the Company's Supplier Standards indicates: 'A safe and healthy workplace environment is provided, and the supplier takes effective steps to prevent potential accidents and injury to workers’ health occurring in the course of work or as a result of the employer’s operations, by minimizing the sources of hazards inherent to the work environment.' [Supplier Standards, 2013: https://www.pernod-ricard.com/en/download/file/fid/10559/]</t>
  </si>
  <si>
    <t>The individual elements of the assessment are met or not as follows: 
Score 1
• Met: Regular stakeholder engagement: In the Registration document the Company describes methods of engagement with its different stakeholders including employees (opinion surveys, European and local works councils, employee representation, etc.), suppliers (training, materiality questionnaire, Supplier CSR commitment), and communities (consultations for development projects). The Company describes actions carried out in relation to social dialogue with employees representatives. No new relevant evidence found in the most recent Registration document. [Registration document 2017/2018, 26/9/2018: https://www.pernod-ricard.com/en/download/file/fid/9959/] 
Score 2
• Not met: Commits to engage stakeholders in design
• Not met: Regular stakeholder design engagement</t>
  </si>
  <si>
    <t>The individual elements of the assessment are met or not as follows: 
Score 1
• Met: Commits to remedy: The Company 'commits to proactively avoid human rights abuses, complicity in abuses by business partners and provide remediation.' [Global human rights policy, 25/6/2019: https://www.pernod-ricard.com/en/download/file/fid/10250/]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</si>
  <si>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signatory to the UN Global Compact.
• Met: Senior responsibility for HR: 'The Executive Vice President, Human Resources, Sustainability &amp; Responsibility oversees the implementation of the Group’s Human Rights Policy. Human Resources Directors and each Managing Director at local level are in charge of implementing the Pernod Ricard Global Human Rights Policy.' [Global human rights policy, 25/6/2019: https://www.pernod-ricard.com/en/download/file/fid/10250/] 
Score 2
• Met: Day-to-day responsibility: 'A S&amp;R Strategic Committee includes employees from all regions and functions. Its primary missions are to examine and make recommendations on strategic S&amp;R challenges to the Executive Committee, to ensure the proper implementation of S&amp;R initiatives and to validate the assessment of the progress made each year.' In addition, a  'network of S&amp;R leaders from more than 86 countries operate under the management of their affiliate to implement the strategy at a local level.' S&amp;R includes human rights. No new relevant evidence found in latest Registration document. [Registration document 2017/2018, 26/9/2018: https://www.pernod-ricard.com/en/download/file/fid/9959/] 
• Not met: Day-to-day responsibility for AG in supply chain: The Company provided feedback to CHRB regarding this indicator, but supporting document is still not public.</t>
  </si>
  <si>
    <t>The individual elements of the assessment are met or not as follows: 
Score 1
• Met: Identifying risks in own operations: In the process of identification and evaluation of risks the Company considered both internally and externally. Internally, the Company has ‘iSay’ a global commitment survey to allow employees to freely express their opinions on 14 subjects and including work environment and interpersonal relationships. Externally, it implements a 'Proactive supplier analysis based on the Blue Source process, which includes the Risk Mapping Tool; Identification of environmental and social risks in agricultural activities'. [Registration document 2018/2019, 09/2019: https://www.pernod-ricard.com/en/download/file/fid/10478/] 
• Met: Identifying risks in AG suppliers: As indicated above, the Company reports that it implements a 'Proactive supplier analysis based on the Blue Source process, which includes the Risk Mapping Tool; Identification of environmental and social risks in agricultural activities'. [Registration document 2018/2019, 09/2019: https://www.pernod-ricard.com/en/download/file/fid/10478/] 
Score 2
• Met: Ongoing global risk identification: The Company carries out its survey to employees every two years since 2011 and is continually analysed suppliers using the CSR risk mapping tool. [Registration document 2018/2019, 09/2019: https://www.pernod-ricard.com/en/download/file/fid/10478/] 
• Not met: In consultation with stakeholders
• Not met: In consultation with HR experts
• Not met: Triggered by new circumstances
• Not met: Explains use of HRIAs or ESIA (inc HR)</t>
  </si>
  <si>
    <t>The individual elements of the assessment are met or not as follows: 
Score 1
• Not met: Action Plans to mitigate risks
• Not met: Including in AG supply chain
• Met: Example of Actions decided: In relation to water risk, 'the Group faces several challenges: it must reduce water consumption, particularly in areas with hydric stress; preserve water quality by monitoring pollutants rejected by production sites and be fully compliant with evolving environmental laws. […] To better understand and identify priorities, Pernod Ricard has categorised its production sites as high risks, significant risks and low risks, using the Overall Water Risk Index. For each category of risk, a specific water management strategy is applied: High risk: 6 sites, in India, Argentina and Australia. Sites must take specific actions with local communities and other stakeholders to contribute to improving the local water management plan; Significant risks: Site must perform studies of their water catchment areas to ensure there is a balance, monitor any change in risk, and maintain a dialogue with the main stakeholders: Low risk: Sites must at a minimum manage water resources efficiently on their premises'. [Registration document 2018/2019, 09/2019: https://www.pernod-ricard.com/en/download/file/fid/10478/] 
Score 2
• Not met: Both requirements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</si>
  <si>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 Not met: Comms plan re action plans for risks: In order to be awarded this indicator, the Company has to achieve a full score in B.2.3
• Not met: Comms plan re reviewing action plans: See indicator B.2.4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</si>
  <si>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If an employee is aware of any breach of the Code of Business Conduct, which includes human rights issues, he or she is encouraged to speak up. The Company 'has implemented an ethics alert line hosted by an independent company (NAVEX Global):  “Speak Up”. This line is available 24/7 through My Portal, and can receive calls in most languages. It is aimed at allowing Pernod Ricard employees and temporary staff to report serious or sensitive situations where they have personal knowledge of facts, while ensuring that their concerns are addressed appropriately and in confidence.' [Code of Business Conduct Updated, N/A: https://www.pernod-ricard.com/en/download/file/fid/10234/] 
Score 2
• Not met: Number grievances filed, addressed or resolved
• Met: Channel is available in all appropriate languages: As indicated above, the Company 'has implemented an ethics alert line hosted by an independent company (NAVEX Global):  “Speak Up”. This line is available 24/7 through My Portal, and can receive calls in most languages. ' [Code of Business Conduct Updated, N/A: https://www.pernod-ricard.com/en/download/file/fid/10234/] 
• Met: Opens own system to AG supplier workers: The Company indicates in its Supplier Standards: 'Any concern from the supplier, his employees, managers, workers or any other stakeholders regarding these Rules or their application (including any failure by a Pernod Ricard employee or anyone acting on behalf of Pernod Ricard) should be reported to your Pernod Ricard contact who will ensure this concern is flagged in our secured tool “Speak Up”. Managed by an independent service provider, this tool can be used anonymously (where permitted by law) and is available in any languages via telephone or through the internet-based message interface, 24 hours a day, 7 days a week. ' [Supplier Standards, 2013: https://www.pernod-ricard.com/en/download/file/fid/10559/]</t>
  </si>
  <si>
    <t>The individual elements of the assessment are met or not as follows: 
Score 1
• Not met: Grievance mechanism for community: No evidence found of a grievance mechanism open to external individuals.
Score 2
• Not met: Describes accessibility and local languages
• Not met: Expects AG supplier to have community grievance systems
• Not met: AG supplier communities use global system</t>
  </si>
  <si>
    <t>No allegations meeting the CHRB severity threshold were found, and so the score of 20.26 out of 80 points scored in themes A-D &amp; F has been applied  to produce a score of 5.07 out of 20 points for theme E.</t>
  </si>
  <si>
    <t>The individual elements of the assessment are met or not as follows: 
Score 1
• Met: General HRs commitment: The Company states in its Social Responsibility Policy disclosed on its website that it commits to 'Respect human rights, seeking to prevent and mitigate negative impacts on our direct activities, supply chain and partnerships, and fight against discrimination in all forms.' In addition, in its Sustainability Report, it states: 'Our commitment to respect human rights is expressed in the corporate value "respect for life, people, and the environment", in our Ethics Code and our Social Responsibility Policy'. [Social Responsibility Policy, N/A: www.petrobras.com.br/en/society-and-environment/society/social-responsibility-policy/] 
• Met: UNGC principles 1 &amp; 2: The Company states it is signatory of UN Global Compact [Support for Principles and Initiatives: www.petrobras.com.br/en/society-and-environment/society/support-for-principles-and-initiatives/] 
• Met: UDHR: See above. In addition, in its 2019 Disclosure to CHRB Platform, the Company indicates: 'The Corporate Standard Social Responsibility Terms and Concepts encompasses the definition of Human Rights: “rights set forth in the International Charter of Human Rights, which consists of the Universal Declaration of Human Rights, the International Covenant on Civil and Political Rights, the International Covenant on Economic, Social and Cultural Rights and in the Declaration on Fundamental Principles and Rights at Work of the International Labor Organization – ILO”.' [2019 Disclosure, 06/2019] 
• Not met: International Bill of Rights
Score 2
• Not met: UNGPs: The Company discloses in its Human Rights Guidelines that 'Our work in Human Rights is guided by the United Nations Guiding Principles on Business and Human Rights'. However, 'guided by' is not considered a formal commitment according CHRB wording criteria. [Human Rights Guidelines, 2020: https://petrobras.com.br/data/files/70/21/C8/DA/439C27109E46AE07675391A8/Human%20Rights.pdf] 
• Not met: OECD</t>
  </si>
  <si>
    <t>The individual elements of the assessment are met or not as follows: 
Score 1
• Met: UNGC principles 3-6: The Company indicates in its Sustainability Report 2019 that 'In 2003, we adhered to the UN Global Compact, whose principles are related to human rights and work practices.' [Sustainability Report 2019, 10/06/2020: https://api.mziq.com/mzfilemanager/v2/d/25fdf098-34f5-4608-b7fa-17d60b2de47d/9180c530-0eb6-e460-c56e-92441b216d65?origin=1] 
• Met: Explicitly list All four ILO apply to EX BPs: The Company states that 'contracted companies must declare and ensure that they respect internationally recognized human rights, as established in the International Charter of Human Rights, in the Declaration of the International Labor Organization on Fundamental Principles and Rights at Work, in the Guiding Principles on Business and UN Human Rights (“Guiding Principles”) and Decree No. 9,571, of November 21, 2018, which establishes the National Guidelines for Business and Human Rights. In addition, the contractual clause statements must include the commitment of the contracted companies to the following items: 'Refrain from using child labor and slavery-like or degrading working conditions, and to include a specific clause to that effect in contracts signed with input suppliers and/or service providers; Respect the right of employees to form or associate with unions, as well as to negotiate collectively; Be committed to equal treatment and non-discrimination'. In the same document they state that 'In relation to business partners and other external organizations, such as our suppliers, we have a “standard clause” in our contract model, which requires them to be aware of and comply with the guidelines of our Code of Ethics and our Conduct Guide'. Finally  In its Code of ethics, the Company explicitly discloses about BP obligations, which includes: ' require to the service providers that their employees comply with the ethics principles and commitments defined in this Code, while contracts with System companies are in force'. Code includes all ILO core. [Sustainability Report 2019, 10/06/2020: https://api.mziq.com/mzfilemanager/v2/d/25fdf098-34f5-4608-b7fa-17d60b2de47d/9180c530-0eb6-e460-c56e-92441b216d65?origin=1 &amp; Ethics Principles - Code of Ethics, 13/12/2018: https://mz-filemanager.s3.amazonaws.com/25fdf098-34f5-4608-b7fa-17d60b2de47d/codigos-politicas-e-outroscentral-de-downloads/c06f044689db683aed0257fc4c3e02fa1b600922bf34558ebdde14f72e4fda56/ethics_code_petrobras_system.pdf] 
Score 2
• Met: Explicit commitment to All four ILO Core: The Company's conduct guidelines requires to 'not practice or condone any form of child labor or forced, slave or degrading labor'. The code of ethics commits to respect and promote diversity and combat all forms of prejudice and discrimination and, in relation to freedom of association and collective bargaining, it states the following: 'acknowledge the right of free association of its employees, respecting and valuing their participation in unions and not doing any kind of negative discrimination against unionized employees; pursuit permanent reconciliation of interests and realization of rights, through institutional channels of negotiation, in its relationship with the unions representing employees'. The Company states that 'all our employees are covered by collective bargaining agreements, either by the Land Staff Agreement, always negotiated in September, or by the Maritime Staff Agreement, always negotiated in November'. [Ethics Principles - Code of Ethics, 13/12/2018: https://mz-filemanager.s3.amazonaws.com/25fdf098-34f5-4608-b7fa-17d60b2de47d/codigos-politicas-e-outroscentral-de-downloads/c06f044689db683aed0257fc4c3e02fa1b600922bf34558ebdde14f72e4fda56/ethics_code_petrobras_system.pdf] 
• Met: Respect H&amp;S of workers: In its Ethics Code the Company states that it commits to 'ensure safety and health at work, providing for that all necessary conditions and equipment'. The Conduct guide also</t>
  </si>
  <si>
    <t>The individual elements of the assessment are met or not as follows: 
Score 1
• Met: Regular stakeholder engagement: The Company has identified and listed the stakeholders with whom it engages, these include the local community, business relations and suppliers, clients, civil societies to mention a few. In addition it indicates on its website section 'Stakeholders': We conduct various types of surveys and monitoring actions among these audiences and with a few segments. We also maintain relationship channels and practices for communication and engagement, such as websites, newspapers, magazines and visitation programs. In order to improve and broaden our initiatives, we are in constant dialog with these groups.' In addition, in its 2019 Disclosure to CHRB Platform, the Company describes its engagement action with communities and civil organizations. [Stakeholders: www.petrobras.com.br/en/about-us/profile/stakeholders/ &amp; 2019 Disclosure, 06/2019] 
Score 2
• Not met: Commits to engage stakeholders in design
• Met: Regular stakeholder design engagement: The company state that 'the Corporate Standards for Community Relationship Management and Corporate Standard Diagnosis and Analysis of the Community provides guidelines to manage community relationship in areas that are or may be affected by Petrobras’ activities.' In all, twenty-three assessments were produced, eighteen in 2018, and another five in 2017, where information gathered served as inputs that were used in the respective community relationship plans. Thus we prepared 23 Community Relationship Plans addressing the communities present in the scope of our Operational Units in the Brazilian territory. [2019 Disclosure, 06/2019]</t>
  </si>
  <si>
    <t>The individual elements of the assessment are met or not as follows: 
Score 1
• Not met: Commits to remedy: The Company states that 'we aim to ensure the incorporation of respect for Human Rights in all areas of our business and in relations with our stakeholders, as well as identifying potential risks of Human Rights violations related to operations, products, or services provided by Petrobras, remedying the impacts we cause'. Also, the Company describes specific guidelines 'which must be pursued in the development of activities, in order to enable the achievement of the objectives intended by the Company'. In the Human Rights Due Diligence guideline, the Company states to 'Remedy and repair impacts on Human Rights resulting from our activities'. However, 'to aim' remedying impacts and 'pursue' guidelines that include remediation do not imply a formal commitment to remedy. [Human Rights Guidelines, 2020: https://petrobras.com.br/data/files/70/21/C8/DA/439C27109E46AE07675391A8/Human%20Rights.pdf]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</si>
  <si>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The Company is signatory to the UN Global Compact.
• Not met: Senior responsibility for HR: The Company indicates that 'The Social Responsibility Department is responsible for coordinate the development of human rights guidelines and developing a human rights action plan in the company that should be deployed in several areas. In June 2020, we implemented the Human Rights guideline for the company and after that stage an action plan for Human Rights will be developed, integrating all the Human Rights actions that are already in course in addition to new ones that will be proposed'. In addition, describes the responsibilities of The Social Responsibility Department, The Human Resources Department and The Health, Security and Environmental (HSE) department. Also, states that ' The senior role of each of these departments is carried out by an Executive Manager'. However, it is not clear which is the specific department/team or senior position which lead and overview the implementation of the human rights strategy. [2020 CHRB Disclosure Platform, 2020: https://www.business-humanrights.org/sites/default/files/webform/CHRB_Petrobras.pdf] 
Score 2
• Met: Day-to-day responsibility: In its Disclosure at CHRB Platform, the Company indicates: 'The Social Responsibility Department is responsible for identifying, analyzing, and mitigating social risks related to the interaction of our business, society and the environment and to promote the social and environmental management in our supply chain; managing our relationship with nearby communities on a continuous and transparent basis and  managing the socio-environmental investment, contributing to nearby communities, collaborating to environmental conservation and livelihoods improvement. The Human Resources Department is responsible for matters relating to managing union relations and is responsible to some issues related to decent work, permanent negotiation and dialogue (assignment is describe in the collective labor agreement). We state our commitment to value diversity at the Human Resources Policy and there is a specific area responsible to develop and monitor initiatives that reinforce the respect to human and cultural diversity of the workforce (non-discrimination and equal opportunities). The HSE department is responsible for safety, environment and health activities committing to caring for life and the environment, reducing risk to people´s security and health by strengthen process safety and anticipating and responding promptly to emergencies. The HSE department is also responsible for “Commitment to Life” program, which focuses on accident prevention, search of new risk and control solutions. The General Ombudsmen Office is responsible for handling complaints, requests for information, denouncements, requests, queries, opinions, and suggestions from all stakeholders in a confidential, independent, free, and accessible manner.' [2020 CHRB Disclosure Platform, 2020: https://www.business-humanrights.org/sites/default/files/webform/CHRB_Petrobras.pdf] 
• Met: Day-to-day responsibility for EX BRs: See above [2020 CHRB Disclosure Platform, 2020: https://www.business-humanrights.org/sites/default/files/webform/CHRB_Petrobras.pdf]</t>
  </si>
  <si>
    <t>The individual elements of the assessment are met or not as follows: 
Score 1
• Met: Identifying risks in own operations: In its Sustainability Report 2018, the Company indicates: 'According to our Corporate Risk Policy, which establishes that risks must be assessed in all our decisions, we prepared in 2018 new guidelines for managing social risks in our activities and in the supply chain, specifying the social responsibility requirements for investment projects. […] Were carried out 41 social risk assessments in projects along 2017-2018, of which 19 in 2018.' In addition, in its 2017 Sustainability Report, the Company stated: 'Our Risk Policy provides inputs to prepare maps that indicate the probability and impact of our main risks. Risk maps have been prepared taking into account categories that include social risks. The risk analysis allows us to establish criteria and objectives for the preparation of action plans for mitigation and treatment of identified social risks, which will be monitored during project implementation and operations. Our Corporate Standard for Social Risk Management was reviewed in 2017, addressing the various stages of the business life cycle and the methodology for characterizing the social context in the places where we operate, as well as for identification, analysis, evaluation, treatment, and monitoring of social risks.' Finally, in its 2019 Disclosure to CHRB, the Company indicates: 'In our Corporate Standard of Social Risks’ Management we consider the following dimensions for identification and risk analysis related to our operations and nearby communities: indigenous peoples and traditional communities,  socially vulnerable groups, access to livelihoods and health environment, right to integrity and security, labor practice at the supply chain,  infrastructure and public services, education and professional qualification,  income generation and jobs opportunities, technological development and access to technology.' [Sustainability Report, 2017 &amp; Sustainability Report 2018, 06/10/2018: https://mz-filemanager.s3.amazonaws.com/25fdf098-34f5-4608-b7fa-17d60b2de47d/relatorios-anuaiscentral-de-downloads/32ded48e4a7980a26ecb897dc348bd817dc6e4b5cb93c7798e51ff483baf9315/integrated_report_2018.pdf] 
• Not met: identifying risks in EX business partners: In its 2018 Disclosure to CHRB, the Company indicates: 'In order to promote social responsibility in the supply chain in the implementation of investment projects, especially in the Construction and Assembly contracts (Engineering, Procurement, and Construction - EPC), we have included a specific contractual annex on Communication and Social Responsibility. This contractual annex guides the social risks management during construction work implementation by the supplier. We can highlight the following requirement aspects: preparation of a Communication and Social Responsibility Plan, optimizing the procurement for local labor, and promote the reallocation of professionals at the time of demobilization.' Also, the Company discloses in the 2020 CHRB Disclosure that it adopts ‘standards and processes that guide our performance in Social Risk Management and Community Relationship in our investment projects and in our operations. These processes seek to prevent the violation of human rights in the communities where we operate. In order to identify, evaluate and address the risks and impacts associated with our activities, when investment projects are submitted for phase transition approval, they are evaluated by a multidisciplinary review group that includes professionals in the areas of Social Responsibility, Health, Safety, and the Environment, and the business areas responsible for the projects. […] We identify, analyze, and respond to social impacts related to the communities in our operations through the community relationship process. The diagnosis and analysis of the communities surrounding our operations are carried out by multidisciplinary teams b</t>
  </si>
  <si>
    <t>The individual elements of the assessment are met or not as follows: 
Score 1
• Met: Salient risk assessment (and  context): In its Disclosure at CHRB Platform, the Company indicates: 'Our Corporate Standard of Social Risk Management encompasses the various steps of the life cycle of our business and the methodology characterization of the social context in places where we operate, as well as the identification, analysis, evaluation, treatment and monitoring of social risks. It considers the following key issues: livelihoods and subsistence of local communities, indigenous peoples, traditional communities and vulnerable groups, access to land, water, cultural heritage, pressure on public services and other issues related to the quality of life of the local population. The identification of social risks [see below] allows us to establish criteria and objectives for the treatment of the identified risks as well as to support building a trust relationship with the communities where we operate'. The Company provided new information in its latest Disclosure to CHRB Platform, however it was not material in relation with this indicator. [Disclosure CHRB Platform, 24 Aug 2018: https://www.business-humanrights.org/sites/default/files/webform/2018_August_Petrobras_CHRB_Indicators.pdf &amp; Sustainability Report 2019, 10/06/2020: https://api.mziq.com/mzfilemanager/v2/d/25fdf098-34f5-4608-b7fa-17d60b2de47d/9180c530-0eb6-e460-c56e-92441b216d65?origin=1] 
• Met: Public disclosure of salient risks: In its Sustainability Report 2017, the Company indicates: 'Regarding to the workforce, potential social risks related to human rights include discrimination and lack of equal opportunities, which can be avoided by reinforcing the values of our company and by valuing diversity in the workplace. Regarding to communities, these issues include risks of interference in local livelihoods, indigenous peoples, traditional communities and vulnerable groups, access to land, water, preservation of cultural heritage, pressure on public services and other related issues quality of life of the local population. […] Regarding the suppliers, issues related to labor rights (freedom of association and collective bargaining,), prohibition of forced and compulsory child labor in the production chain, fighting discrimination in the workplace, working conditions (e.g. health and safety) and impacts on local communities, are specific requirements in registration, declarations, and specific contractual clauses whose compliance is monitored throughout the term of contracts.' No new relevant evidence was found in latest year report. [Sustainability Report, 2017] 
Score 2
• Met: Both requirements under score 1 met</t>
  </si>
  <si>
    <t>The individual elements of the assessment are met or not as follows: 
Score 1
• Met: Action Plans to mitigate risks: In its Disclosure at CHRB Platform, the Company indicates: 'We have incorporated in the Systematics new requirements for the decision-making process which include: Social Responsibility reports and participation of Social Responsibility analysts in the multidisciplinary review group that elaborates recommendations for the project´s phase transition. The Social Responsibility report includes the social context and the diagnosis of communities, as well as actions to mitigate social risks.'  The Company also indicates that in the risk management system, the risks are described, they are assigned to a responsible person and the treatment measures are described, with their deadlines. Periodically, the system requests an update of the risk status. The Company provided new information in its latest Disclosure to CHRB Platform, however it was not material in relation with this indicator. [Disclosure CHRB Platform, 24 Aug 2018: https://www.business-humanrights.org/sites/default/files/webform/2018_August_Petrobras_CHRB_Indicators.pdf] 
• Not met: Including amongst EX BPs
• Not met: Example of Actions decided: The Company describes in its Sustainability report 2019 a case in which a notable amount of the local labor force was hired that occurred in the Duque de Caxias Refinery (REDUC) surrounding area by the following example: 'At Reduc, for example, we created an integration process between our representatives and contractors, labor unions, and surrounding communities that has improved our relationship with these agents and brought results, such as more job offers for local communities, increased productivity, and cost reductions. We hold meetings in order to plan strategies to encourage the hiring of local labor through the Federal  government's National Employment System, a free public service for job offers and demand'. However, no evidence found of an example in which it is described the specific conclusions reached and actions taken on at least one salient human rights issue as a result of assessment processes. [Sustainability Report 2019, 10/06/2020: https://api.mziq.com/mzfilemanager/v2/d/25fdf098-34f5-4608-b7fa-17d60b2de47d/9180c530-0eb6-e460-c56e-92441b216d65?origin=1] 
Score 2
• Not met: Both requirements under score 1 met: The Company provided comments to CHRB regarding this indicator. However, evidence was not material. [2020 CHRB Disclosure Platform, 2020: https://www.business-humanrights.org/sites/default/files/webform/CHRB_Petrobras.pdf]</t>
  </si>
  <si>
    <t>The individual elements of the assessment are met or not as follows: 
Score 1
• Met: System to check if Actions are effective: In its Disclosure at CHRB Platform, the Company indicates: 'Actions to mitigate social risks are continuously tracked according to Corporate Standard of Social Risk Management. This tracking includes the execution and the effectiveness of actions, with possible inclusion or exclusion of new salient risks. As a Petrobras project management practice (in line with the recommendations of IPA and PMI), the risks identified in the Risk Workshops are recorded in the Risk Management System. In this system, the risks are described, they are assigned to a responsible person and the treatment measures are described, with their deadlines. Periodically, the system requests an update of the risk status. The total risk of the projects is monitored by the Project Management team, which periodically undertakes risk review workshops with a multidisciplinary team from different areas of the company.' Among Social Risks the Company includes issues such as: 'Regarding the workforce […] discrimination and lack of equality of opportunity. Regarding communities […] interference with livelihoods and subsistence of local communities, relationships with indigenous peoples, traditional and vulnerable groups, access to land, water, preservation of cultural heritage, pressure on public services'. The Company provided new information in its latest Disclosure to CHRB Platform, however it was not material in relation with this indicator. [2020 CHRB Disclosure Platform, 2020: https://www.business-humanrights.org/sites/default/files/webform/CHRB_Petrobras.pdf] 
• Not met: Lessons learnt from checking effectiveness: The Company indicates in its disclosure to CHRB Platform that 'In the process of monitoring the community relationship, we found that our actions have led to greater community engagement. A challenge we identified is how to develop instruments for evaluating actions that are accessible and easily understood by communities. In addition, in some communities, we identified a shortage of active and representative leaders'. Also, provides examples of participation in social projects in communities such as Uçá Project, Maré Unida project, Mão na Massa project and The Agroflorestar Project. However, no description of lessons learnt in terms of effectiveness of its actions in relation to specific salient human rights issues. [2020 CHRB Disclosure Platform, 2020: https://www.business-humanrights.org/sites/default/files/webform/CHRB_Petrobras.pdf &amp; Sustainability Report 2019, 10/06/2020: https://api.mziq.com/mzfilemanager/v2/d/25fdf098-34f5-4608-b7fa-17d60b2de47d/9180c530-0eb6-e460-c56e-92441b216d65?origin=1] 
Score 2
• Not met: Both requirement under score 1 met</t>
  </si>
  <si>
    <t>The individual elements of the assessment are met or not as follows: 
Score 1
• Not met: Comms plan re identifying risks: See indicator B.2.1. The Company carries out identification of human rights risks and impacts but it is not clear whether it does it globally, including extractive business partners.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Met: Responding to affected stakeholders concerns: In its Disclosure at CHRB Platform, the Company indicates: ' we implement community consultations through public hearings conducted by the licensing authority, forums for information about the project, its social and environmental impacts and discussion of Environmental Studies, in order to brief interested parties about the project content, clarifying questions and hearing criticisms and suggestions about. […]  In addition to the public hearing and environmental licensing, we consider community relationship as a long-term process that has as one of its objectives to develop interaction and continuous relationship with the communities in the surrounding areas, maintaining permanent channels of dialogue, aiming to understand the roles and attributions of the different social actors, sharing responsibilities, generating mutual trust and aligning expectations of all parties.' In addition, in 2018 Disclosure to CHRB Platform, the Company added: 'We also received 269 manifestation groups and demands at the local level. The measures adopted to approach the topics consisted of: clarifying matters at the regular meetings of the Community Committee, including the participation of external speakers and government representatives; visits from community leaders, people from the communities and government representatives to our units, aiming at bringing these stakeholders closer and get them acquainted with our activities; meetings, lectures and training for communities; simulations and drills involving communities. One of the ways of dealing with the identified demands was the implementation of socioenvironmental projects in the places where we work in complementary education, professional qualification, improvement of the employability condition of young people, children and adolescents rights, environmental education, among others.' [2019 Disclosure, 06/2019 &amp; Disclosure CHRB Platform, 24 Aug 2018: https://www.business-humanrights.org/sites/default/files/webform/2018_August_Petrobras_CHRB_Indicators.pdf] 
• Met: Ensuring affected stakeholders can access communications: See above. It also indicates: 'Our interaction with communities takes place in several ways: dialogue spaces, leadership visits to the Operational Units, lectures, training, emergency preparedness exercises, visits of our teams to communities, among others. We would like to highlight the spaces for voluntary dialogue, commonly called Community Committees. In these spaces, we address issues of common interest both to our activities and to the communities, such as: communication about the risks of operations and emergency preparedness exercises, communication of results of social and environmental projects, dissemination of national campaigns and other relevant issues raised by the participants. ' [2019 Disclosure, 06/2019 &amp; Disclosure CHRB Platform, 24 Aug 2018: https://www.business-humanrights.org/sites/default/files/webform/2018_August_Petrobras_CHRB_Indicators.pdf]</t>
  </si>
  <si>
    <t>The individual elements of the assessment are met or not as follows: 
Score 1
• Met: Channel accessible to all workers: The indicates in its 2019 Disclosure document that : 'Through the General Ombudsman's Office, Petrobras acts in information requests that arrive via the Citizen Information Service, […], and also operates in denunciations, complaints, requests, praises and suggestions Company states in its code of ethics (which applies to all employees and contains human rights) […] . We also make available to our public other means of contact, such as telephone, electronic forms, face-to-face service and the Reporting Channel, for manifestation of denunciations, respecting the confidentiality of the source whenever necessary. Our Reporting Channel is managed by an independent and specialized company. Available 24/7 in three languages (Portuguese, English and Spanish) and in all countries where we operate, the channel centralizes the collection of complaints, including those related to discrimination, harassment and human rights violations.' In its website 'Petrobras Denouncement Channel', there is information related to this grievance mechanism:  The Denouncement Channel is 'an independent, confidential and impartial tool available to external and internal audiences of Petrobras and its controlled companies.' [2019 Disclosure, 06/2019 &amp; Report Channel] 
Score 2
• Not met: Number grievances filed, addressed or resolved: In its Sustainability report 2019, Petrobras discloses that received a total of 2,323 complaints and divide these complaints by type, which are workplace violence, fraud and corruption, property and immaterial damages, HSE, human resources and AMS and non applicable. Also, the number of information requested about contracts/agreements, human resources, internal control and other themes. In addition, in its CHRB Disclosure platform 2020, the Company informed that 'Our external and independent reporting channel is capable of handling complaints of moral and sexual harassment. In 2019, this channel received 38 reports of discrimination, involving mainly issues of gender and race, skin color or ethnicity, of which 4 are still being treated, 28 were evaluated and files as dismissed, unfounded, or inconclusive, and 6 were confirmed or partially confirmed. The confirmed reports involve a prejudiced approach related to race, skin color, or ethnicity (3), sexual orientation (2) and gender (1) […] In 2019, the Ombudsman’s Office received nine statements related to the unionization of employees. Of this total, four were complaints (two were considered unfounded and two were dismissed) and five were complaints (three with their presented request unanswered and two were dismissed)'. However, it is not the overall figures of human rights complaints filed and either addressed or resolved. [2020 CHRB Disclosure Platform, 2020: https://www.business-humanrights.org/sites/default/files/webform/CHRB_Petrobras.pdf &amp; Sustainability Report 2019, 10/06/2020: https://api.mziq.com/mzfilemanager/v2/d/25fdf098-34f5-4608-b7fa-17d60b2de47d/9180c530-0eb6-e460-c56e-92441b216d65?origin=1] 
• Met: Channel is available in all appropriate languages: The Denouncement Channel is available in Portuguese, English and Spanish, [Report Channel] 
• Met: Opens own system to EX BPs workers: Its Report Channel 'is prepared to receive complaints related to suppliers, such as those related to violations of the exercise of freedom of association and collective bargaining, among other issues of labor practices and human rights.' [Sustainability Report 2018, 06/10/2018: https://mz-filemanager.s3.amazonaws.com/25fdf098-34f5-4608-b7fa-17d60b2de47d/relatorios-anuaiscentral-de-downloads/32ded48e4a7980a26ecb897dc348bd817dc6e4b5cb93c7798e51ff483baf9315/integrated_report_2018.pdf]</t>
  </si>
  <si>
    <t>The individual elements of the assessment are met or not as follows: 
Score 1
• Met: Grievance mechanism for community: Its Report Channel, the independent, confidential and impartial tool to report violations of its Ethics Code and the law, 'is available to external and internal audiences of Petrobras and its controlled companies.' In addition, it indicates in its 2019 Disclosure document that : 'Through the General Ombudsman's Office, Petrobras acts in information requests that arrive via the Citizen Information Service, […], and also operates in denunciations, complaints, requests, praises and suggestions Company states in its code of ethics (which applies to all employees and contains human rights) […] . We also make available to our public other means of contact, such as telephone, electronic forms, face-to-face service and the Reporting Channel, for manifestation of denunciations, respecting the confidentiality of the source whenever necessary. Our Reporting Channel is managed by an independent and specialized company. Available 24/7 in three languages (Portuguese, English and Spanish) and in all countries where we operate, the channel centralizes the collection of complaints, including those related to discrimination, harassment and human rights violations.' [Report Channel &amp; 2019 Disclosure, 06/2019] 
Score 2
• Met: Describes accessibility and local languages: The company provides a free of charge number in the countries where the company operates as well as international collect call number. The company's hotline 'Denouncement Channel' is available in Portuguese, English and Spanish. [Report Channel] 
• Met: EX BPs communities use global system: The Company's Reporting Channel 'is available to all stakeholders, internal or external, including to communities where our business partners in the extractive sector operate, via phone, form or by call free of charge.' In addition, in its Sustainability Report 2018, the Company states: 'Our Reporting Channel, under the management of the Ombudsman's Office, is prepared to receive complaints related to suppliers, such as those related to violations of the exercise of freedom of association and collective bargaining, among other issues of labor practices and human rights.' [Sustainability Report 2018, 06/10/2018: https://mz-filemanager.s3.amazonaws.com/25fdf098-34f5-4608-b7fa-17d60b2de47d/relatorios-anuaiscentral-de-downloads/32ded48e4a7980a26ecb897dc348bd817dc6e4b5cb93c7798e51ff483baf9315/integrated_report_2018.pdf &amp; 2019 Disclosure, 06/2019]</t>
  </si>
  <si>
    <t>The individual elements of the assessment are met or not as follows: 
Score 1
• Met: Describes how remedy has been provided: The Company indicates that 'In 2019, we had one significant conflict relative to traditional communities registered during the reporting period. It was with fishing communities, due to the oil spill that occurred on March 25, 2019, at Campo Marlim Leste, originating from P-53, a unit located in the Campos Basin. As the oil reached the coast of the fishing community in the municipalities of Arraial do Cabo, Búzios, and Cabo Frio, a preventive Conduct Adjustment Agreement (TAC) was signed with the Public Defendant's Office of Rio de Janeiro. The TAC established the criteria for qualifying beneficiaries and the amount of reparations to be paid for losses suffered by this community due to the stoppage of fishing activity for two months. Thus, proactively and preventively (there is no litigation on the issue), a TAC was signed that provides for the payment of a total reparations of approximately BRL 9 Million to approximately 2,000 fishermen, shellfishers, and shellfish gatherers, of which 1,400 have already been compensated in 2019. [Sustainability Report 2019, 10/06/2020: https://api.mziq.com/mzfilemanager/v2/d/25fdf098-34f5-4608-b7fa-17d60b2de47d/9180c530-0eb6-e460-c56e-92441b216d65?origin=1] 
Score 2
• Not met: Changes introduced to stop repetition
• Not met: Approach to learning from incident to prevent future impacts
• Not met: Evaluation of the channel/mechanism</t>
  </si>
  <si>
    <t>No allegations meeting the CHRB severity threshold were found, and so the score of 38.52 out of 80 points scored in themes A-D &amp; F has been applied  to produce a score of 9.63 out of 20 points for theme E.</t>
  </si>
  <si>
    <t>The individual elements of the assessment are met or not as follows: 
Score 1
• Met: UNGC principles 1 &amp; 2: The Company is a signatory of the UNGC and has indicated in its Sustainability Report that is commits  'to observing and supporting the ten Principles advocated by the Global Compact in the fields of human rights, labour rights'. Furthermore, it goes on to state that in terms of human rights, [the Company] 'support and respect the protection of internationally proclaimed human rights'. [Sustainability Report 2017, 2017: http://www.petrochina.com.cn/petrochina/xhtml/images/shyhj/2017kcxfzbgen.pdf &amp; 2018 Environmental, Social and Governance Report, 2019: http://www.petrochina.com.cn/ptr/xhtml/images/2018kcxfzbgen.pdf] 
Score 2
• Met: UNGPs: The Company states that "We strictly comply with the Anti-monopoly Law of the People’s Republic of China, the UN Guiding Principles on Business and Human Rights". [2018 Environmental, Social and Governance Report, 2019: http://www.petrochina.com.cn/ptr/xhtml/images/2018kcxfzbgen.pdf] 
• Not met: OECD</t>
  </si>
  <si>
    <t>The individual elements of the assessment are met or not as follows: 
Score 1
• Met: ILO Core: The Company 'uphold the freedom of association and the effective recognition of the right to collective bargaining, the elimination of all forms of forced and compulsory labour, effective abolition of child labour, and elimination of discrimination in employment and occupation' [Sustainability Report 2017, 2017: http://www.petrochina.com.cn/petrochina/xhtml/images/shyhj/2017kcxfzbgen.pdf &amp; 2018 Environmental, Social and Governance Report, 2019: http://www.petrochina.com.cn/ptr/xhtml/images/2018kcxfzbgen.pdf] 
• Not met: Explicitly list All four ILO apply to EX BPs
Score 2
• Met: Explicit commitment to All four ILO Core: The Company 'is committed to observing and supporting the Ten Principles advocated by the Global Compact in the fields of human rights, environment protection and anti-corruption'. It lists the ten principles in the Environmental Social and Governance report. [2018 Environmental, Social and Governance Report, 2019: http://www.petrochina.com.cn/ptr/xhtml/images/2018kcxfzbgen.pdf] 
• Met: Respect H&amp;S of workers: The Company states that 'we give top priority to employee health and personal safety by emphasizing occupational health management and protection at field operations, improving working conditions, abiding by the State's statutory working hours and holidays and caring for employees' mental health'. The Company also states that it abide by the Prevention and Control of Occupational Diseases Act of the People's Republic of China in its occupational health management. [2018 Environmental, Social and Governance Report, 2019: http://www.petrochina.com.cn/ptr/xhtml/images/2018kcxfzbgen.pdf &amp; Sustainability Report 2017, 2017: http://www.petrochina.com.cn/petrochina/xhtml/images/shyhj/2017kcxfzbgen.pdf] 
• Not met: H&amp;S applies to EX BPs: The Company indicates: ‘Our health and safety management covers all staff, including staff in entities in our supply chain’. However, no evidence found on the Company expecting its extractive business partners to commit to respecting the health and safety of their workers. [2019 Environmental, Social
And Governance Report, 03/2020: http://www.petrochina.com.cn/ptr/xhtml/images/2019kcxfzbgen.pdf]</t>
  </si>
  <si>
    <t>The individual elements of the assessment are met or not as follows: 
Score 1
• Met: Commits to stakeholder engagement: In accordance with  the Articles of Association, the Company has built a multi-level and multi-form mechanism to communicate with stakeholders, through periodic reports, interim reports, media communications, interviews and visits, and interactive communication. In addition the Company recognises the community as a stakeholder and has demonstrated this communication with indigenous people of Canada via signed bilateral agreements, payment for environmental consultation, training programs, job opportunities and setting up a fund to protect indigenous cultures. [Sustainability Report 2017, 2017: http://www.petrochina.com.cn/petrochina/xhtml/images/shyhj/2017kcxfzbgen.pdf] 
• Not met: Regular stakeholder engagement
Score 2
• Not met: Commits to engage stakeholders in design: The Company provides a table with its stakeholders and the communication approach it has with each one of them and indicates it convenes employee representatives meetings and make reports and conducts social and environmental impact assessments of projects for communities. However, no evidence of commitment to engaging with affected stakeholders and/or their legitimate representatives in the development or monitoring of its human rights approach. [2019 Environmental, Social
And Governance Report, 03/2020: http://www.petrochina.com.cn/ptr/xhtml/images/2019kcxfzbgen.pdf] 
• Not met: Regular stakeholder design engagement</t>
  </si>
  <si>
    <t>The individual elements of the assessment are met or not as follows: 
Score 1
• Met: Channel accessible to all workers: The Company's ESG Report  indicates that it has 'a telephone hotline and an email address (both disclosed) for reporting irregularities.' The public can report cases of irregularities anonymously or using their real names.  The Company seriously investigates and give timely feedback, and keeps the identity of informants confidential. [2018 Environmental, Social and Governance Report, 2019: http://www.petrochina.com.cn/ptr/xhtml/images/2018kcxfzbgen.pdf] 
Score 2
• Not met: Number grievances filed, addressed or resolved
• Not met: Channel is available in all appropriate languages
• Not met: Expect EX BPs to have equivalent grievance system
• Not met: Opens own system to EX BPs workers</t>
  </si>
  <si>
    <t>No allegations meeting the CHRB severity threshold were found, and so the score of 8.80 out of 80 points scored in themes A-D &amp; F has been applied  to produce a score of 2.20 out of 20 points for theme E.</t>
  </si>
  <si>
    <t>The individual elements of the assessment are met or not as follows: 
Score 1
• Not met: General HRs commitment: In its Code of Business Ethics and Conduct, the Company states: 'We recognize and respect the dignity of all human beings. Although governments have the primary responsibility for protecting human rights, we believe business has a role in promoting respect for human rights throughout the world, as do other representative groups in civil society. We embrace the right of all people to live their lives free from social, political or economic discrimination or abuse.' However, it is not clear that the company has a commitment to Human Rights. [Code of Business Ethics and Conduct, 2018: http://s22.q4cdn.com/128149789/files/doc_downloads/gov_documents/code.pdf] 
• Not met: UNGC principles 1 &amp; 2
• Not met: UDHR: In addition, on its website section 'Human Rights Position', the Company indicates: 'We conduct our operations in compliance with all applicable laws, in accordance with our company values and policies, and consistent with the spirit of the Universal Declaration of Human Rights.' However, 'consistent with' is not consider a commitment by CHRB. [Human Rights position: https://www.phillips66.com/human-rights] 
• Not met: International Bill of Rights
Score 2
• Not met: UNGPs
• Not met: OECD</t>
  </si>
  <si>
    <t>The individual elements of the assessment are met or not as follows: 
Score 1
• Not met: ILO Core: The Company states in its code of conduct: ' we will not hold any person in slavery or servitude or use forced or indentured labor nor engage in human trafficking, and we shall seek to ensure that our supply chains are free of such practices.' In addition, there is a section about no discrimination. However, there is no reference to child labor, freedom of association and collective bargaining. [Code of Business Ethics and Conduct, 2018: http://s22.q4cdn.com/128149789/files/doc_downloads/gov_documents/code.pdf] 
• Not met: UNGC principles 3-6
• Not met: Explicitly list All four ILO apply to EX BPs: In its Business Partner Code of Conduct the Company indicates: 'Not employ workers younger than sixteen (16) years of age or below the minimum employment age in the applicable jurisdiction; properly disclose the use of any “conflict” minerals contained in any products supplied to Phillips 66; not hold any person in slavery or servitude or use forced or indentured labor; and not engage in human trafficking.' It also indicates: 'Observe all applicable laws and regulations governing wages, hours, recruiting and employment practices, and prohibit unlawful discrimination, harassment and retaliation against their employees.' However, there is no reference to freedom of association and collective bargaining. [Business Partner Code of Conduct: https://www.phillips66.com/Sustainability-site/Documents/BusinessPartnerPrinciplesofConduct.pdf] 
Score 2
• Not met: Explicit commitment to All four ILO Core: See above [Code of Business Ethics and Conduct, 2018: http://s22.q4cdn.com/128149789/files/doc_downloads/gov_documents/code.pdf] 
• Met: Respect H&amp;S of workers: In addition, its Code indicates: 'We are committed to the safety of everyone who works in our facilities, lives in the communities where we operate or uses one of our products. We will conduct our business with care for the environment, and we must understand and comply with all applicable laws, regulations, and Company policies relating to health and safety.' [Code of Business Ethics and Conduct, 2018: http://s22.q4cdn.com/128149789/files/doc_downloads/gov_documents/code.pdf] 
• Met: H&amp;S applies to EX BPs: In addition, its Business Partner Code of Conduct indicates: 'Conduct their operations in a manner that does not jeopardize the safety or healthy
work environment of their employees, and provide workplaces that meet all applicable environmental, health and safety laws, regulations and directives.' [Business Partner Code of Conduct: https://www.phillips66.com/Sustainability-site/Documents/BusinessPartnerPrinciplesofConduct.pdf]</t>
  </si>
  <si>
    <t>The individual elements of the assessment are met or not as follows: 
Score 1
• Met: Commits to stakeholder engagement: In its Code of Business  Ethics and Conduct, the Company indicates: 'We are committed to the highest ethical standards. We want people to know they can count on us. This commitment flows naturally from our responsibilities to our shareholders, our customers, our families, our vendors, the communities where we live and work, and each other.' [Energy: Policy Risks and Disclosures, 2018: https://www.phillips66.com/Sustainability-site/Documents/energy-policy-risks-disclosures-2018.pdf] 
• Met: Regular stakeholder engagement: In its Sustainability Report, the Company indicates: 'At the community level, stakeholder engagement is a key element in how we live our values and act as a good neighbour. The majority of our operating units – including more than 90 percent of our refining operations – have formal community education, outreach or engagement processes, programs or panels. For example, more than 90 percent of our refining operations have community advisory councils or panels to establish and maintain a dialogue between Phillips 66 and the community in an atmosphere of trust and mutual respect. CAC/CAP members are community members who meet with our refinery leadership team on a regular basis to discuss activities and plans, share local interests and concerns, and give us feedback on our performance. We also have extensive community education programs and outreach so we can communicate directly with our neighbours, as we’ve done successfully in places such as Mossville, Louisiana.' [Sustainability Report 2019, 2019: https://www.phillips66.com/Sustainability-site/Documents/Sustainability-Report-2019.pdf &amp; Sustainability Report, 2017: http://s22.q4cdn.com/128149789/files/doc_financials/annual_report/2017/Sustainability-Report-2017.pdf] 
Score 2
• Not met: Commits to engage stakeholders in design
• Not met: Regular stakeholder design engagement</t>
  </si>
  <si>
    <t>The individual elements of the assessment are met or not as follows: 
Score 1
• Not met: Commits to remedy: The Company states that 'With our commitment to being good partners in the communities in which we operate, Phillips 66 is investigating and developing novel approaches for the groundwater and soil remediation.' However, no evidence found of a general statement of commitment to remedy any adverse impact on communities or individuals that it has caused or contributed to. [2020 Sustainability Report, 06/2020: https://www.phillips66.com/Sustainability-site/Documents/Sustainability-Report-2020.pdf] 
Score 2
• Not met: Not obstructing access to other remedies
• Not met: Collaborating with other remedy initiatives
• Not met: Work with EX BPs to remedy impacts</t>
  </si>
  <si>
    <t>The individual elements of the assessment are met or not as follows: 
Score 1
• Not met: Commits to ILO core conventions: See indicator A.1.2. Companies are awarded this if they are committed either to the ILO Declaration (or each ILO Core area) or the UN Global Compact.
• Not met: Senior responsibility for HR
Score 2
• Not met: Day-to-day responsibility
• Not met: Day-to-day responsibility for EX BRs</t>
  </si>
  <si>
    <t>The individual elements of the assessment are met or not as follows: 
Score 1
• Not met: Identifying risks in own operations: The Company states that 'We adhere to local and national laws and regulations regarding requirements for environmental, social and health assessments prior to starting operations at a new site, including pipelines. For new projects, we conduct a comprehensive social risk assessment to understand the people and concerns along a proposed route.' However, no further details including description of process to identify potential human rights risks and impacts. [2020 Sustainability Report, 06/2020: https://www.phillips66.com/Sustainability-site/Documents/Sustainability-Report-2020.pdf] 
• Not met: identifying risks in EX business partners
Score 2
• Not met: Ongoing global risk identification: The Company states that 'Our enterprise risk management program provides a systematic approach to identifying and understanding significant enterprise risks, including climate-related risks to the company, changes in energy policy, and physical or operational risks. Experts from all areas of our business units and functions — including research, planning, finance, economics, tax, refining, transport, marketing, specialties, legal, compliance, government relations, community relations and environmental-social-governance (ESG) – are members of, or support, our risk management program and processes. Our risk management team works together to identify risks falling into any of the categories described above that could affect our overall policies and governance, our strategy development, our business units, our predictions and our capital allocation decisions, among others.' However, no further details of the process were found. [2020 Sustainability Report, 06/2020: https://www.phillips66.com/Sustainability-site/Documents/Sustainability-Report-2020.pdf] 
• Not met: In consultation with stakeholders
• Not met: In consultation with HR experts
• Not met: Triggered by new circumstances
• Not met: Explains use of HRIAs or ESIA (inc HR)</t>
  </si>
  <si>
    <t>The individual elements of the assessment are met or not as follows: 
Score 1
• Not met: Action Plans to mitigate risks: The Company states that 'We quantify the risks based on our assessment of the likelihood of risk and the potential significance of its financial, reputational or other impact. We then assess each of these risks in light of potential mitigating strategies or factors that may be available. We assign values to each mitigating factor based on assessments of potential timing, costs, effectiveness and other features.' Furthermore, 'We test a variety of future scenarios that could have a material impact on the company, as well as variables that may be associated with an incident. This system ensures we mitigate risk to the company and conduct regular gap analyses.' Although the Company presents those measures, no evidence regarding a details of process to mitigate human rights risks was found. [2020 Sustainability Report, 06/2020: https://www.phillips66.com/Sustainability-site/Documents/Sustainability-Report-2020.pdf] 
• Not met: Including amongst EX BPs
• Not met: Example of Actions decided
Score 2
• Not met: Both requirements under score 1 met</t>
  </si>
  <si>
    <t>The individual elements of the assessment are met or not as follows: 
Score 1
• Met: Channel accessible to all workers: The Company discloses a number of channels to report complaints, including ethics helpline, email, intranet for employees and mail. This channel is available to all workers. The Code contains a general human rights commitment and an explicit commitment to some ILO core elements. [Code of Business Ethics and Conduct, 2018: http://s22.q4cdn.com/128149789/files/doc_downloads/gov_documents/code.pdf] 
Score 2
• Not met: Number grievances filed, addressed or resolved
• Not met: Channel is available in all appropriate languages: In its Code of Business Ethics and Conduct, the Company indicates: 'Representatives fluent in many languages are available. Translation services are also available' However, no further details found on whether all needed languages are covered or the languages in which it is available. [Code of Business Ethics and Conduct, 2018: http://s22.q4cdn.com/128149789/files/doc_downloads/gov_documents/code.pdf] 
• Not met: Expect EX BPs to have equivalent grievance system
• Met: Opens own system to EX BPs workers: In its Business Partner Code of Conduct the Company indicates: 'Business partners are also expected to cooperate with Phillips 66 if we or our advisors are investigating any ethics matter involving the business partner. You can contact the Global Compliance and Ethics Office directly or anonymously through the Phillips 66 Ethics HelpLine.' [Business Partner Code of Conduct: https://www.phillips66.com/Sustainability-site/Documents/BusinessPartnerPrinciplesofConduct.pdf]</t>
  </si>
  <si>
    <t>The individual elements of the assessment are met or not as follows: 
Score 1
• Not met: Grievance mechanism for community: The Company states that 'Throughout Phillips 66, our processes provide a measured and responsive approach to stakeholder engagement, while our community call-in lines offer anonymity.' Despite of this fact, no evidence that other external stakeholders have access to channels or mechanisms of complaint was found. [2020 Sustainability Report, 06/2020: https://www.phillips66.com/Sustainability-site/Documents/Sustainability-Report-2020.pdf] 
Score 2
• Not met: Describes accessibility and local languages
• Not met: Expects EX BPs to have community grievance systems
• Not met: EX BPs communities use global system</t>
  </si>
  <si>
    <t>No allegations meeting the CHRB severity threshold were found, and so the score of 11.02 out of 80 points scored in themes A-D &amp; F has been applied  to produce a score of 2.75 out of 20 points for theme E.</t>
  </si>
  <si>
    <t>The individual elements of the assessment are met or not as follows: 
Score 1
• Met: General HRs commitment: The Company states that 'POSCO is fully committed to protecting human rights to create a non-discriminatory workplace for all and grow together with local communities as a global corporate citizen. As a member of the UN Global Compact, we respect international standards on human rights and labor, and comply with the Universal Declaration of Human Rights and the OECD Guidelines for Multinational Enterprises'. [Business Ethic: Code of Ethics, 07/04/2019: http://www.posco.co.kr/homepage/docs/eng6/jsp/ethics/newEthics_main.jsp &amp; Corporate Citizenship Report 2019, 04/2020: http://www.posco.com/homepage/docs/eng6/jsp/dn/irinfo/posco_report_2019_eng.pdf] 
Score 2
• Met: OECD: The Company indicates 'As a member of the UN Global Compact, we respect international standards on human rights and labor, and comply with [...] and the OECD Guidelines for Multinational Enterprises'. [Business Ethic: Code of Ethics, 07/04/2019: http://www.posco.co.kr/homepage/docs/eng6/jsp/ethics/newEthics_main.jsp &amp; Corporate Citizenship Report 2019, 04/2020: http://www.posco.com/homepage/docs/eng6/jsp/dn/irinfo/posco_report_2019_eng.pdf]</t>
  </si>
  <si>
    <t>The individual elements of the assessment are met or not as follows: 
Score 1
• Met: UNGC principles 3-6: The Company states that it supports the Ten Principles of the UN Global Compact in labour, human rights, environment and anti-corruption as a member. [Global Initiatives, 07/04/2019: http://www.posco.co.kr/homepage/docs/eng6/jsp/sustain/s91s2000140c.jsp] 
• Not met: Explicitly list All four ILO apply to EX BPs: The Company only states about prohibition of child labour and forced labour, and anti-discrimination in the Code of Conduct for Supplier. The Supplier Code of Conduct 'states fundamental principles which suppliers who supply goods and services to POSCO Group including POSCO, its affiliates and joint venture companies.' Additional evidence was not found in more recent documents. [Business Ethic: Code of Ethics, 07/04/2019: http://www.posco.co.kr/homepage/docs/eng6/jsp/ethics/newEthics_main.jsp &amp; Posco Group Supplier Code of Conduct, N/A: http://www.steel-n.com:8080/P10/P10150/contents/en/addition/p101546040.jsp] 
Score 2
• Not met: Explicit commitment to All four ILO Core: The Company states that it prohibits child labour and forced labour in both domestic and overseas business sites based on the code of conduct and aforementioned global standards. It also established anti-discrimination policy. On its Citizenship Report 2019, the Company indicates: 'We guarantee our employees the freedom of association and the rights to collective bargaining in accordance with national or regional labor laws and regulations, and do not cause our employees to be disadvantaged for their involvement with a labor union or attempting to organize one', under the section Detailed Guidelines of Human Rights Management. However, it is not clear whether it is committed to respect these rights in all contexts and locations (i.e. alternative mechanisms for those countries where there are legal restrictions to the exercise of these rights), as the Company indicates that it respects these rights 'in accordance with national or regional labor laws and regulation'. [Corporate Citizenship Report 2019, 04/2020: http://www.posco.com/homepage/docs/eng6/jsp/dn/irinfo/posco_report_2019_eng.pdf &amp; Business Ethic: Code of Ethics, 07/04/2019: http://www.posco.co.kr/homepage/docs/eng6/jsp/ethics/newEthics_main.jsp] 
• Met: Respect H&amp;S of workers: The Company states that it considers safety a top-priority value of management and strives to create the safety culture with self-directed safety activities led by the employees. It makes efforts to create a work environment that can more scientifically and effectively protect employees’ safety and health. [Safety &amp; Health Management, 07/04/2019: http://www.posco.co.kr/homepage/docs/eng6/jsp/safety/s91s1000010c.jsp] 
• Met: H&amp;S applies to EX BPs: The Company states in the Code of Conduct for Supplier that suppliers shall provide safe and healthy working environment to employees and take proper measures to prevent employees from being exposed to potential safety hazards. In addition, the Supplier Code of Conduct applies to 'suppliers who supply goods and services to POSCO Group including POSCO, its affiliates and joint venture companies.' [Sustainability Report 2017, 06/04/2019: http://www.posco.co.kr/homepage/docs/kor6/jsp/dn/sustain/customer/2017_POSCO_Report_EN.pdf &amp; Posco Group Supplier Code of Conduct, N/A: http://www.steel-n.com:8080/P10/P10150/contents/en/addition/p101546040.jsp]</t>
  </si>
  <si>
    <t>The individual elements of the assessment are met or not as follows: 
Score 1
• Met: Regular stakeholder engagement: The Company reports that it expended the frequency of its questionnaire survey to expose violations of human rights to three times a year. The questionnaire survey target was expended to all group affiliate staff, and also included the local employment workforce located overseas in countries, including China and Vietnam. Moreover, it conducted a questionnaire twice a year aimed at eradicating abuses of power by employees towards outsourcing partners. [Sustainability Report 2017, 06/04/2019: http://www.posco.co.kr/homepage/docs/kor6/jsp/dn/sustain/customer/2017_POSCO_Report_EN.pdf] 
Score 2
• Not met: Commits to engage stakeholders in design: The Company states that it has been implementing the improvement in terms of human rights by the reflection of stakeholders’ voice into the management through various channels. It operates the grievance mechanism on its website to receive and address stakeholders’ questions and grievances. However, evidence seems to be related to accepting and addressing stakeholders' grievances. No evidence found of active participation of affected stakeholders in de development or monitoring of the Company's human rights approach. Additional evidence was not found in more recent documents. [Sustainability Report 2017, 06/04/2019: http://www.posco.co.kr/homepage/docs/kor6/jsp/dn/sustain/customer/2017_POSCO_Report_EN.pdf] 
• Not met: Regular stakeholder design engagement</t>
  </si>
  <si>
    <t>The individual elements of the assessment are met or not as follows: 
Score 1
• Not met: Commits to remedy: The Company states that the Ethics counselling centre and sexual harassment counselling centre provide counselling services on human rights. It will take prompt actions for human rights issues raised by executives and employees through the company grievance procedure. However, no specific evidence found of a commitment to remedy any adverse impact that it has caused or contributed to. Additional evidence was not found in more recent documents. [Sustainability Report 2017, 06/04/2019: http://www.posco.co.kr/homepage/docs/kor6/jsp/dn/sustain/customer/2017_POSCO_Report_EN.pdf &amp; Business Ethic: Code of Ethics, 07/04/2019: http://www.posco.co.kr/homepage/docs/eng6/jsp/ethics/newEthics_main.jsp]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</si>
  <si>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[Business Ethic: Code of Ethics, 07/04/2019: http://www.posco.co.kr/homepage/docs/eng6/jsp/ethics/newEthics_main.jsp &amp; Sustainability Report 2017, 06/04/2019: http://www.posco.co.kr/homepage/docs/kor6/jsp/dn/sustain/customer/2017_POSCO_Report_EN.pdf] 
• Not met: Senior responsibility for HR [Business Ethic: Code of Ethics, 07/04/2019: http://www.posco.co.kr/homepage/docs/eng6/jsp/ethics/newEthics_main.jsp] 
Score 2
• Met: Day-to-day responsibility: The Company states that the ethics counselling centre and sexual harassment counselling centre provide counselling services on human rights. For serious cases, it investigates and takes action promptly. The Company states that the compliance department will handle overall management of the Code of Ethics, which covers human right issues, while operation of the detailed terms will be managed by the relevant department responsible therefor. Executives and department heads should frequently provide education and advice to employees under their control to help them fully understand the Code. [Sustainability Report 2017, 06/04/2019: http://www.posco.co.kr/homepage/docs/kor6/jsp/dn/sustain/customer/2017_POSCO_Report_EN.pdf &amp; Business Ethic: Code of Ethics, 07/04/2019: http://www.posco.co.kr/homepage/docs/eng6/jsp/ethics/newEthics_main.jsp] 
• Not met: Day-to-day responsibility for EX BRs</t>
  </si>
  <si>
    <t>The individual elements of the assessment are met or not as follows: 
Score 1
• Met: Identifying risks in own operations: The Company states that it follows the Human Rights Due Diligence process to ‘identify, prevent and mitigate any adverse impact on human rights and hold concerned parties accountable to fulfil the responsibility for respecting human rights. This includes assessing potential and actual human rights impacts, documenting responses, and communicating with stakeholders about how the impacts are being addressed’. The Human Rights Due Diligence process presented includes the following steps: Status review; Integration and summary; On-site due diligence; Follow-up measure, and there is a description of each step. [Corporate Citizenship Report 2019, 04/2020: http://www.posco.com/homepage/docs/eng6/jsp/dn/irinfo/posco_report_2019_eng.pdf] 
• Not met: identifying risks in EX business partners: See above. It is not clear whether the due diligence process covers relevant business relationships. [Corporate Citizenship Report 2019, 04/2020: http://www.posco.com/homepage/docs/eng6/jsp/dn/irinfo/posco_report_2019_eng.pdf] 
Score 2
• Not met: Ongoing global risk identification
• Not met: In consultation with stakeholders: The Company indicates: 'To fulfil its responsibility to respect human rights, POSCO performs annual human rights due diligence on its domestic/overseas worksites and business partners as a way to identify, prevent and mitigate any adverse impact on human rights [...]  To protect the human rights of our employees and business partners in a tangible and practical manner, we periodically implement the human rights due diligence process suggested by relevant international guidelines and faithfully report its outcomes to our stakeholders'. However, the evidence regarding its human rights due diligence process does not contain information related to the process happening in consultation with affected or potentially affected stakeholders. [Corporate Citizenship Report 2019, 04/2020: http://www.posco.com/homepage/docs/eng6/jsp/dn/irinfo/posco_report_2019_eng.pdf] 
• Not met: In consultation with HR experts
• Not met: Triggered by new circumstances
• Not met: Explains use of HRIAs or ESIA (inc HR)</t>
  </si>
  <si>
    <t>The individual elements of the assessment are met or not as follows: 
Score 1
• Not met: Salient risk assessment (and  context): The Company states that ‘Material issues’ refer to the most important issues and areas for POSCO’s business and its stakeholders from the ESG standpoint. To identify material issues, we perform annual materiality analyses based on stakeholder interest and business significance. This represents a process to identify the economic, environmental, and social issues that concern POSCO as a company and its stakeholders the most, and enables us to gain insights on future trends and business risks &amp; opportunities’. In addition, POSCO describes its process, which consists on: Create a pool of issues, Verify the materiality of issues, Identify key issues and Establish a reporting format. The Company discloses Key Considerations of the 2019 Materiality Analysis and indicates: ‘As a result of the materiality analysis performed in 2019, ‘workplace health &amp; safety’ was identified as the key ESG issue’. However, it is not clear if the company is assessing the saliency of the human rights impacts, beyond materiality of the topics. Indicator looks for human rights risks and impacts that have been confirmed to be salient, including how relevant factors are taken into account, such as geographical, economic, social or other factors. [Corporate Citizenship Report 2019, 04/2020: http://www.posco.com/homepage/docs/eng6/jsp/dn/irinfo/posco_report_2019_eng.pdf] 
• Not met: Public disclosure of salient risks: The Company publicly discloses its material issues identification: `We gather stakeholder feedback and proactively respond to the eight key ESG issues identified as a result of the materiality analysis`. However, as mentioned above, it is not clear that the material issues identification process includes a saliency assessment to determine what considers to be its salient human rights issues. The indicator looks a disclosure of the specific human rights issues that are not only identified as potential issues, or material issues, but also salient. [Corporate Citizenship Report 2019, 04/2020: http://www.posco.com/homepage/docs/eng6/jsp/dn/irinfo/posco_report_2019_eng.pdf] 
Score 2
• Not met: Both requirements under score 1 met</t>
  </si>
  <si>
    <t>The individual elements of the assessment are met or not as follows: 
Score 1
• Not met: Comms plan re identifying risks: See indicator B.2.1
• Not met: Comms plan re assessing risks: See indicator B.2.2
• Not met: Comms plan re action plans for risks: See indicator B.2.3
• Not met: Comms plan re reviewing action plans: See indicator B.2.4
• Not met: Including EX business partners
Score 2
• Not met: Responding to affected stakeholders concerns
• Not met: Ensuring affected stakeholders can access communications</t>
  </si>
  <si>
    <t>The individual elements of the assessment are met or not as follows: 
Score 1
• Met: Channel accessible to all workers: In its Sustainability Report, the Company states: 'POSCO has been implementing the improvement in terms of human rights by the reflection of stakeholders voice into the management through various channels. The “Sinmungo,” or grievance mechanism, which is currently operated on our website(www.posco.com) and the e-commerce website(www.steeln.com) has been developed to receive and address stakeholders’ questions and grievances. It serves as an online channel to connect between the company and our stakeholders. Through this mechanism, we can receive reports on human rights abuses and ethical violations as well as requests for improvement of unfair practices and consultation in regards to business-related difficulties.' [Sustainability Report 2017, 06/04/2019: http://www.posco.co.kr/homepage/docs/kor6/jsp/dn/sustain/customer/2017_POSCO_Report_EN.pdf &amp; Report and Counseling center - Sinmungo, 04/2019: http://www.poscoenc.com//eng/sustainability/ethics_cyber.asp] 
Score 2
• Not met: Number grievances filed, addressed or resolved
• Met: Channel is available in all appropriate languages: The Company indicates that the 'reporting/consultation services' are available in 'six languages including English, Chinese, Vietnamese, Iranian, Thai and Indonesian' [Sustainability Report 2017, 06/04/2019: http://www.posco.co.kr/homepage/docs/kor6/jsp/dn/sustain/customer/2017_POSCO_Report_EN.pdf] 
• Not met: Expect EX BPs to have equivalent grievance system
• Met: Opens own system to EX BPs workers: See above.</t>
  </si>
  <si>
    <t>The individual elements of the assessment are met or not as follows: 
Score 1
• Met: Grievance mechanism for community: In its Sustainability Report, the Company states: 'POSCO has been implementing the improvement in terms of human rights by the reflection of stakeholders voice into the management through various channels. The “Sinmungo,” or grievance mechanism, which is currently operated on our website(www.posco.com) and the e-commerce website(www.steeln.com) has been developed to receive and address stakeholders’ questions and grievances. It serves as an online channel to connect between the company and our stakeholders. Through this mechanism, we can receive reports on human rights abuses and ethical violations as well as requests for improvement of unfair practices and consultation in regards to business-related difficulties.' [Sustainability Report 2017, 06/04/2019: http://www.posco.co.kr/homepage/docs/kor6/jsp/dn/sustain/customer/2017_POSCO_Report_EN.pdf &amp; Report and Counseling center - Sinmungo, 04/2019: http://www.poscoenc.com//eng/sustainability/ethics_cyber.asp] 
Score 2
• Met: Describes accessibility and local languages: The Company indicates that the 'reporting/consultation services' are available in 'six languages including English, Chinese, Vietnamese, Iranian, Thai and Indonesian'. The channel is available online. [Sustainability Report 2017, 06/04/2019: http://www.posco.co.kr/homepage/docs/kor6/jsp/dn/sustain/customer/2017_POSCO_Report_EN.pdf] 
• Not met: Expects EX BPs to have community grievance systems
• Met: EX BPs communities use global system: See above. [Sustainability Report 2017, 06/04/2019: http://www.posco.co.kr/homepage/docs/kor6/jsp/dn/sustain/customer/2017_POSCO_Report_EN.pdf]</t>
  </si>
  <si>
    <t>• Headline: Posco accused of slash and burn practices and conflict with the local community by Greenpeace
• Area: Land rights and FPIC
• Story: In a report published on 17 January 2017, Greenpeace, the environmental group, said HSBC, the UK-based bank, had extended financial support to companies associated with the most unsustainable aspects of palm oil developmentAmong the ontroversial companies HSBC is accused of financing, is Posco Daewoo. Greenpeace accuses Posco Daewoo through its subsidiary PT Bio Inti Agrindo of carrying out actions in Papua New Guinea and Indonesia which include deforestation for plantation development, clearance of HCV forest, apparent use of fire for land clearance and violation of the rights of local communities through failure to abide by the principles of ''Free prior and informed consent' (FPIC). 
According to Greenpeace, the company's sole palm oil plantation, of which POSCO Daewoo owns an 85% stake in, is located in the Merauke district of Papua New Guinea. Greenpeace says that PT BIA is one of six large oil palm plantations in this part of Papua that have started clearing forest since 2011, causing a major upheaval in the lives of the indigenous Marind community in the area. This has also caused conflict between the community and the companies. There have been allegations that PT BIA did not obtain the free, prior and informed consent of the entire community before starting work, sacred places have also reportedly been cleared and conflict has broken out between different clans. The 31,406ha concession was expected to start producing palm oil in 2015-2016. According to the report, POSCO Daewoo stated to the Council on Ethics for the Norwegian Government Pension Fund Global in 2015 that it planned to obtain Indonesian Sustainable Palm Oil (ISPO) certification by 2016 and RSPO certification thereafter. However, as of December 2016 it was still not a member of the RSPO. Greenpeace notes this is a breach of HSBC’s policy deadline of RSPO membership by June 2014.
• Sources: [Greenpeace report - 17/01/2017: http://www.greenpeace.org/archive-international/Dirty-Bankers/][Financial Times - 17/01/2017: https://www.ft.com/content/9be9c174-dbe9-11e6-86ac-f253db7791c6][HSBC response - 20/02/2017: https://www.hsbc.com/media/media-releases/2017/hsbc-statement-on-revised-agricultural-commodities-policy][Greenpeace press release - 21/02/2017: https://www.greenpeace.org.uk/hsbc-promises-cut-ties-forest-trashing-palm-oil-companies-20170221/]</t>
  </si>
  <si>
    <t>The individual elements of the assessment are met or not as follows: 
Score 1
• Met: Public response available: The company said Greenpeace’s details of loans from HSBC were inaccurate and it also refuted claims of slash and burn practices and conflict with the local community. [Financial Times article, N/A: https://www.ft.com/content/9be9c174-dbe9-11e6-86ac-f253db7791c6] 
Score 2
• Not met: Response goes into detail: The company's response given to the Financial Times doesn't provide sufficient detail.</t>
  </si>
  <si>
    <t>The individual elements of the assessment are met or not as follows: 
Score 1
• Not met: Company policies address the general issues raised: The company says "POSCO respects and supports globally recognized sustainability standards such as the UN Global Compact, OECD Guidelines for Multinational Enterprises, and ISO26000." Under its 'Business Ethics' it says "We will endeavour to listen to the opinions of the community and resolve issues of violation of human rights caused by our management activities in the community." However there is no clear commitment to respecting ownership of land. [Code of Conduct, N/A: http://www.steel-n.com/e-sales/html_en/esales/c80new_about_moral_kr.html &amp; Business Ethics Practice Guidelines, 07/04/2019: http://www.posco.co.kr/homepage/docs/eng6/jsp/ethics/s91a3000070c.jsp] 
• Not met: Policies apply to the type of business relationships involved: The company's 'Supplier Code of Conduct' says "Suppliers shall follow laws and regulations related to protection of the environment and understand that protection of the environment is the fundamental social responsibility of enterprises. They also comply with public health and safety in the course of manufacturing process, and minimize negative effects on the environment of the local community and natural resources." However the company doesn't have a clear commitment to respecting ownership of land. [Posco Group Supplier Code of Conduct, N/A: http://www.steel-n.com:8080/P10/P10150/contents/en/addition/p101546040.jsp] 
Score 2
• Not met: Policies address the specific rights in question: The company doesn't have a commitment to respecting FPIC, nor does it describe how it identifies the legitimate rights of tenure</t>
  </si>
  <si>
    <t>The individual elements of the assessment are met or not as follows: 
Score 1
• Not met: Denies allegations, but has engaged affected stakeholders: The company denies being in conflict with the local community but fails to provide any evidence of engagement with local community members and stakeholders in Indonesia or Papua New Guinea. [Financial Times article, N/A: https://www.ft.com/content/9be9c174-dbe9-11e6-86ac-f253db7791c6] 
• Not met: Denies allegations, but reviewed systems to prevent such impacts: The company denies the allegations against it, however it does not provide any evidence of having reviewed its systems to ensure its sourcing practices and development of palm oil plantations are effective and ensure the respect of local land ownership. [Financial Times article, N/A: https://www.ft.com/content/9be9c174-dbe9-11e6-86ac-f253db7791c6] 
Score 2
• Not met: Denies allegations, but implements review recommendations: The company denies the allegations against it, however it hasn't provided any public information of having reviewed its systems for sourcing palm, nor that it has implemented any recommendations from a review. [Financial Times article, N/A: https://www.ft.com/content/9be9c174-dbe9-11e6-86ac-f253db7791c6] 
• Not met: Denies allegations, and ensures systems prevent such impacts: The company denies the allegations against it, however it hasn't provided any public information about how it ensures its systems will prevent future impacts of its palm oil sourcing on local communities. [Financial Times article, N/A: https://www.ft.com/content/9be9c174-dbe9-11e6-86ac-f253db7791c6]</t>
  </si>
  <si>
    <t>• Headline: 80 workers fired from Posco Assan steel plant for joining union in Turkey, 40 detained after a march
• Area: FoA&amp;CB - Sacking union workers
• Story: On December 26th, 2017, around 40 workers of Posco Assan in Turkey and leaders of IndustriALLs affiliate Birlesik Metal-Is were detained after they had started a march to demand that the Ministry of Labour issue a legal certificate that the union had already waited 42 days for, contrary to the usual practice of a couple of days. 
IndustriALL Global Union affiliate Birlesik Metal has applied to theMInistry of Labour for a majority certificate that would give them the legal right to represent the 420 workers. After being beaten by security forces, the marchers were taken to hospital, and eventually to the Security Department at the Kocaeli Governship. They were all released later the same evening and started again to march the following morning. As the Ministry of Labour and Social security then promised to issue the certificate by December 29th, the union has temporarily halted the march, 
80 union members have been fired over the previous months. Company managers were allegedly attempting to intimidate workers by telling workers on the factory floor they will never accept or meet with the union.
• Sources: [IndustriALL Global Union - 27/12/2017: http://www.industriall-union.org/determined-posco-assan-workers-stand-up-for-their-rights][IndustriALL Global Union - 06/12/2017: http://www.industriall-union.org/global-solidarity-grows-as-posco-assan-fires-80-union-members-in-turkey][BHRRC - 05/01/2018: https://www.business-humanrights.org/en/turkey-steel-producer-posco-fired-80-workers-for-joining-a-union-says-industriall-co-denies-allegations]</t>
  </si>
  <si>
    <t>The individual elements of the assessment are met or not as follows: 
Score 1
• Met: Public response available: The company provides a response on the BHRRC website denying that the dismissals of workers were related to union activity. In its response the company says "The [Labor] Ministry of Turkey concluded that it was righteous to dismiss workers who harmed the company’s operation and work peace by persuading other workers to join the illegal actions such as stopping work, slow down etc. The dismissals of employees are not based on union reasons. In fact, it is not technically possible for company to know which employees are unionists. The reasons for the dismissals are violation of the discipline of the workplace with threats and pressures towards our employees." [Posco response to allegation: https://www.business-humanrights.org/en/latest-news/response-by-posco/] 
Score 2
• Not met: Response goes into detail: The company does not provide sufficient detail on the details surrounding the dismissal of the employees.</t>
  </si>
  <si>
    <t>The individual elements of the assessment are met or not as follows: 
Score 1
• Met: Company policies address the general issues raised: The company in its '2017 Sustainability Report' says "POSCO, as a member of the UN Global Compact, respects the freedom of association and the right of collective bargaining specified in the international guidelines and complies with international standards that are related to the labor acts of each country where we operate our business." [Sustainability Report 2017, 06/04/2019: http://www.posco.co.kr/homepage/docs/kor6/jsp/dn/sustain/customer/2017_POSCO_Report_EN.pdf] 
• Not met: Policies apply to the type of business relationships involved: The company in its '2017 Sustainability Report' says "POSCO Assan TST, located in Turkey, is also operated in compliance with local laws, and the case of dismissal that took place last November was legitimately handled in compliance with labor laws of Turkey. As for the lawsuit on the case of dismissal currently under way, we are waiting for the court’s final decision". However this only specifies POSCO Assan TST's (Turkey) compliance with local laws, not with international standards. [Sustainability Report 2017, 06/04/2019: http://www.posco.co.kr/homepage/docs/kor6/jsp/dn/sustain/customer/2017_POSCO_Report_EN.pdf] 
Score 2
• Not met: Policies address the specific rights in question: The company doesn't have any publicly identifiable measures in place prohibiting intimidation or retaliation against trade unionists.</t>
  </si>
  <si>
    <t>The individual elements of the assessment are met or not as follows: 
Score 1
• Not met: Denies allegations, but has engaged affected stakeholders: The company (POSCO Assan TST) says in response to the BHRRC, "We certainly conducted an investigation into this issue. The Labor Ministry of Turkey also visited POSCO ASSAN TST and investigated the case by meeting the employees who were involved". However there is no details provided as to which employees were met with or what the purpose of the meeting was. [Posco Assan TST response (BHRRC), N/A: https://www.business-humanrights.org/en/turkey-steel-producer-posco-fired-80-workers-for-joining-a-union-says-industriall-co-denies-allegations] 
• Not met: Denies allegations, but reviewed systems to prevent such impacts: The company says "The Ministry concluded that it was righteous to dismiss workers who harmed the company’s operation and work peace by persuading other workers to join the illegal actions such as stopping work, slow down etc...We already secured the evidences and testimonies about such illegal activities like threats, prosecution of Kocaeli/Turkey District Attorney’s investigation is now opened". There is no information or evidence available of the review. [Posco Assan TST response (BHRRC), N/A: https://www.business-humanrights.org/en/turkey-steel-producer-posco-fired-80-workers-for-joining-a-union-says-industriall-co-denies-allegations] 
Score 2
• Not met: Denies allegations, but implements review recommendations: There is no publicly available evidence of the findings of the review that was conducted by either POSCO Assan TST or the Labor Ministry of Turkey. [Posco Assan TST response (BHRRC), N/A: https://www.business-humanrights.org/en/turkey-steel-producer-posco-fired-80-workers-for-joining-a-union-says-industriall-co-denies-allegations] 
• Not met: Denies allegations, and ensures systems prevent such impacts: There is no publicly available evidence of the findings of the review that was conducted by either POSCO Assan TST or the Labor Ministry of Turkey, nor that the current system will prevent the same impacts occurring in the future. [Posco Assan TST response (BHRRC), N/A: https://www.business-humanrights.org/en/turkey-steel-producer-posco-fired-80-workers-for-joining-a-union-says-industriall-co-denies-allegations]</t>
  </si>
  <si>
    <t>• Headline: OECD complaint filed against Posco over deforestation and loss of biodiversity in Papua
• Area: Lack of FPIC
• Story: On December 12th, 2019, human rights and environmental NGOs KTNC Watch, PUSAKA, SKP-KAMe, and WALHI Papua filed a specific instance against POSCO International at the Korean National Contact Point. The complaint argued that the company has breached the OECD Guidelines by causing deforestation and loss of biodiversity, lack of Free, Prior and 
Informed Consent (FPIC), and infringement on the right to water for its operation of the palm oil plantation in Papua.
The complaint also claimed that environmental and social policies and measures taken by POSCO were not sufficient to the due diligence standards under the Guidelines. It added that the company's continuation of its business without acknowledging the massive destruction of the tropical rainforest and the infringement of the rights of indigenous people amounted to a violation of the Guidelines.
The complainants were seeking the Korean NCP's good offices to encourage POSCO International to take several steps, including to:
- Acknowledge the deforestation they have caused and provide the remediation;
- Adopt and publish a comprehensive group-wide cross-commodity "No Deforestation, No Peat, and No Exploitation" (NDPE) policy;
- Declare a group-wide moratorium on land clearing and peatland development publicly; and
- Implement FPIC in their operations and ensure the right to water of the local communities relying on the Bian River.
• Sources: [BHRRC - 12/12/2019: https://www.business-humanrights.org/en/indonesia-oecd-guidelines-complaint-filed-against-so-korean-cos-for-human-rights-environmental-violations-on-palm-oil-plantations][OECD Watch - 12/12/2019: https://complaints.oecdwatch.org/cases/Case_557][SuaraPapua.com - 13/12/2019: https://suarapapua.com/2019/12/13/ngos-from-korea-and-indonesia-file-oecd-complaint-against-posco-international/][Issuu.com - 12/12/2019: https://issuu.com/apilkorea/docs/191212_unhealedscars]</t>
  </si>
  <si>
    <t>The individual elements of the assessment are met or not as follows: 
Score 1
• Not met: Public response available: The company has not publicly responded to the OECD complaint filed against it by a group of NGO's relating to the Palm oil activities of a subsidiary business in Papua, Indonesia. The company announced in March 2020 that it has developed a new sustainability policy 'No Deforestation, No Peat, No Exploitation (NDPE)' however this is not considered to be a public response to the specific allegations raised against it by the NGO group. [Palm Oil sustainability policy 'No deforestation, No Peat, No Exploitation (NDPE)', 01/03/2020: https://www.poscointl.com/eng/pressReleaseView.do?u_id=5857&amp;now_page=1&amp;temp_num=78&amp;page_name=pressReleaseView.do] 
Score 2
• Not met: Response goes into detail: The company has not provided a public response which goes into detail.</t>
  </si>
  <si>
    <t>The individual elements of the assessment are met or not as follows: 
Score 1
• Met: Company policies address the general issues raised: The company's palm oil sustainability 'No Deforestation, No Peat, No Exploitation' policy, which applies to all Posco International operations related to production and trading of palm oil including subsidiary companies, joint ventures, and companies over which it has management control, commits to "Respect and protect the rights of indigenous groups and local communities to give or withhold their Free, Prior and Informed Consent (FPIC) to operations on lands to which they hold proven legal, communal and customary rights;
Conduct participatory community mapping prior to any new development to establish community boundaries and land use decisions" [Palm Oil Sustainability (No Deforestation, No Peat, No Exploitation) Policy, 01/03/2019: https://www.poscointl.com/eng/environmentalReport.do] 
• Met: Policies apply to the type of business relationships involved: The company's palm oil sustainability 'No Deforestation, No Peat, No Exploitation' policy applies to all Posco International operations related to production and trading of palm oil including subsidiary companies, joint ventures, and companies over which it has management control. This policy therefore applies to its subsidiary PT. Bio Inti Agrindo (PT. BIA), whose activities the allegations relate to. [Palm Oil Sustainability (No Deforestation, No Peat, No Exploitation) Policy, 01/03/2019: https://www.poscointl.com/eng/environmentalReport.do] 
Score 2
• Met: Policies address the specific rights in question: The company's palm oil sustainability 'No Deforestation, No Peat, No Exploitation' policy includes requirements to "Respect and protect the rights of indigenous groups and local communities to give or withhold their Free, Prior and Informed Consent (FPIC) to operations on lands to which they hold proven legal, communal and customary rights". [Palm Oil Sustainability (No Deforestation, No Peat, No Exploitation) Policy, 01/03/2019: https://www.poscointl.com/eng/environmentalReport.do]</t>
  </si>
  <si>
    <t>The individual elements of the assessment are met or not as follows: 
Score 1
• Not met: Engages with affected stakeholders: The company has published a Palm Oil sustainability policy, however there is no further evidence that it has engaged with the affected stakeholders, such as the indigenous groups outlined in the complaint to the OECD NCP. [NCP Specific instance complaint, 12/12/2019: https://complaints.oecdwatch.org/cases/Case_557/1857/at_download/file &amp; 'Unhealed Scars in Papua' Report, 12/12/2019: https://complaints.oecdwatch.org/cases/Case_557/1859/at_download/file] 
• Not met: Encourages linked business to engage affected stakeholders: The company has published a Palm Oil sustainability policy, however there is no further evidence that it has encouraged its linked business (PT. Bio Inti Agrindo) to engage with the affected stakeholders, such as the indigenous groups outlined in the complaint to the OECD NCP.
• Not met: Provides remedies to affected stakeholders: The company has published a Palm Oil sustainability policy, however there is no further evidence that it has provided remedy to the affected parties involved, such as the indigenous groups outlined in the complaint to the OECD NCP. [NCP Specific instance complaint, 12/12/2019: https://complaints.oecdwatch.org/cases/Case_557/1857/at_download/file] 
• Not met: Has reviewed management systems to prevent recurrence: Although the company has published a Palm Oil sustainability policy, there is no evidence that it has reviewed its management systems following the allegation. The company has provided a high level overview on its website, outlining an implementation plan for major activities that will occur in 2020 which relate to its sustainable palm oil policy, however this doesn't contain any evidence to demonstrate there has been a review into its management systems following the allegation. [Palm Oil Sustainability (No Deforestation, No Peat, No Exploitation) Policy, 01/03/2019: https://www.poscointl.com/eng/environmentalReport.do] 
Score 2
• Not met: Remedies are satisfactory to the victims: The company has published a Palm Oil sustainability policy, however there is no further evidence that it has provided remedy to the affected parties involved, such as the indigenous groups outlined in the complaint to the OECD NCP. Nor is there evidence that any remedy provided has been considered satisfactory by those groups. [NCP Specific instance complaint, 12/12/2019: https://complaints.oecdwatch.org/cases/Case_557/1857/at_download/file &amp; 'Unhealed Scars in Papua' Report, 12/12/2019: https://complaints.oecdwatch.org/cases/Case_557/1859/at_download/file] 
• Not met: Has improved systems and engaged affected stakeholders: The company has provided a high level overview on its website, outlining an implementation plan for major activities that will occur in 2020 which relate to its sustainable palm oil policy, however according to the timeline these systems have not yet been implemented yet. Furthermore there is no evidence that the company has engaged with the affected stakeholders, such as the indigenous groups outlined in the complaint to the OECD NCP. [Palm Oil Sustainability (No Deforestation, No Peat, No Exploitation) Policy, 01/03/2019: https://www.poscointl.com/eng/environmentalReport.do &amp; 'Unhealed Scars in Papua' Report, 12/12/2019: https://complaints.oecdwatch.org/cases/Case_557/1859/at_download/file]</t>
  </si>
  <si>
    <t>• Headline: Explosions at POSCO's Gwangyang Steel Works injure five workers including researcher from subsidiary RIST
• Area: Health and Safety
• Story: An explosion at POSCO's facility in Gwangyang injured five people in December 2019. Two explosions allegedly occured within five minutes of each other, and while the exact cause is unknown, it was reported that the explosion abruptly occurred while testing an unused waste heat generator. The Company and authorities plan to investigate the accident, according to the press.
• Sources: [Reuters - 24/12/2019: https://uk.reuters.com/article/uk-southkorea-blast/blast-at-posco-steel-mill-in-south-korea-injures-five-idUKKBN1YS0FL][The Korea Herald - 24/12/2019: http://www.koreaherald.com/view.php?ud=20191224000638]</t>
  </si>
  <si>
    <t>The individual elements of the assessment are met or not as follows: 
Score 1
• Met: Company policies address the general issues raised: The Company has certified health and safety management systems. [Safety &amp; Health Management, 07/04/2019: http://www.posco.co.kr/homepage/docs/eng6/jsp/safety/s91s1000010c.jsp] 
• Met: Policies apply to the type of business relationships involved: The Supplier Code of Conduct includes policy on health and safety. [Posco Group Supplier Code of Conduct, N/A: http://www.steel-n.com:8080/P10/P10150/contents/en/addition/p101546040.jsp] 
Score 2
• Met: Policies address the specific rights in question: The Company releases data on health and safety indicators, including fatalities, and sets related targets for its own operations. [Sustainability Report 2017, 06/04/2019: http://www.posco.co.kr/homepage/docs/kor6/jsp/dn/sustain/customer/2017_POSCO_Report_EN.pdf]</t>
  </si>
  <si>
    <t>• Headline: Posco: UN report details use of Myanmar Economic Holdings, Myanmar Economic Corp, and others to carry out gross violations of human rights
• Area: Right to security of persons
• Story: In August 2019, the UN Independent International Fact-Finding Mission on Myanmar called on the international community to to impose targeted sanctions and arms embargoes on the Myanmar military. The Tatmadaw military has allegedly carried out extensive and systematic human rights violations against civilians since 2016. The military, according to the mission, has strong ties with two companies, Myanmar Economic Holdings Limited (MEHL) and Myanmar Economic Corporation (MEC).  International human rights and humanitarian law violations, including forced labour and sexual violence, have, say the report’s authors, been perpetrated by the Tatmadaw in northern Myanmar in connection with their business activities. Among the foreign companies with contractual ties to MEHL and MEC are two POSCO joint ventures: Myanmar Posco C&amp;C Company Ltd and Myanmar Posco Steel Company Ltd.
• Sources: [UN News - 05/08/2019: https://news.un.org/en/story/2019/08/1043701][UN Human Rights Office of the High Commissioner - 05/08/2019: https://www.ohchr.org/EN/NewsEvents/Pages/DisplayNews.aspx?NewsID=24868&amp;LangID=E][UN Human Rights Council - 05/08/2019: https://www.ohchr.org/Documents/HRBodies/HRCouncil/FFM-Myanmar/EconomicInterestsMyanmarMilitary/A_HRC_42_CRP_3.pdf]</t>
  </si>
  <si>
    <t>The individual elements of the assessment are met or not as follows: 
Score 1
• Met: Company policies address the general issues raised: The Company is committed to the Universal Declaration of Human Rights, which includes security. [Business Ethic: Code of Ethics, 07/04/2019: http://www.posco.co.kr/homepage/docs/eng6/jsp/ethics/newEthics_main.jsp] 
• Not met: Policies apply to the type of business relationships involved
Score 2
• Not met: Policies address the specific rights in question</t>
  </si>
  <si>
    <t>• Headline: Report criticizes Samsung C&amp;T, LG International, and others for environmental and social problems at their palm oil plantations in Indonesia
• Area: Right to Land
• Story: A report released in May 2019, written by the Korean Federation for Environmental Movements and Advocates for Public Interest Law, revealed that several South Korean companies had benefitted from unethical palm oil sourcing. Among the companies was POSCO, which operates a palm oil plantation (PT. Bio Inti Agrindo, or PT. BIA)  in Gunullillin, Merauke, Papua. The report accuses PT. BIA of deforestation, land clearing by fire, and deprivation of the rights of local communities. According to a 2017 article from SisaIN, the land occupied by the Company is land where the Mandobo tribe has customary rights. The Company paid a tribe in 2010 for the rights, however, it was the Marlin tribe, and not the Mandobo tribe. The Mandobo's rights were acknoweledged via a traditional dispute resolution process, but, according to the report, efforts to return the land have yet to be made. Residents allegedly staged protests for this issue as well as water pollution.
• Sources: [Korean Federation for Environmental Movements - 05/2019: http://kfem.or.kr/wp-content/uploads/2019/05/DoesSpringCometoStolenForests-min.pdf]</t>
  </si>
  <si>
    <t>The individual elements of the assessment are met or not as follows: 
Score 1
• Not met: Company policies address the general issues raised: The Company has a specific policy about palm oil sustainability, where it states 'Respect and protect the rights of indigenous groups and local communities to give or withhold their Free, Prior and Informed Consent (FPIC) to operations on lands to which they hold proven legal, communal and customary rights'. However, it is unclear if this policy applies to operations beyond palm oil in Indonesia. [Palm Oil Sustainability Policy
No Deforestation, No Peat, No Exploitation Policy Update 2020, N/A: http://poscointl.com/eng/environmentalReport.do] 
• Not met: Policies apply to the type of business relationships involved: This policy also applies to 'All third-party suppliers at group level. A supplier group is a group of palm oil-related companies from which we purchase fresh fruit bunch (FFB), crude palm oil (CPO) and refined palm oil.' However, it is unclear if this applies to the whole supply chain. [Palm Oil Sustainability Policy
No Deforestation, No Peat, No Exploitation Policy Update 2020, N/A: http://poscointl.com/eng/environmentalReport.do] 
Score 2
• Not met: Policies address the specific rights in question</t>
  </si>
  <si>
    <t>The individual elements of the assessment are met or not as follows: 
Score 1
• Not met: Engages with affected stakeholders
• Not met: Provides remedies to affected stakeholders
• Met: Has reviewed management systems to prevent recurrence: The Company has implemented a No Deforestation policy in Indonesia. [South Korea’s POSCO vows zero deforestation in Papua palm oil operation, 5/3/2020: https://news.mongabay.com/2020/03/south-korea-posco-indonesia-zero-deforestation-papua-ndpe/] 
Score 2
• Not met: Remedies are satisfactory to the victims
• Not met: Has improved systems and engaged affected stakeholders</t>
  </si>
  <si>
    <t>The individual elements of the assessment are met or not as follows: 
Score 1
• Met: UDHR: The Company states in its CSR Report 2018: 'We […] abide by the UN Universal Declaration of Human Rights and the ILO Declaration of Fundamental Principles and Rights at Work in conducting responsible employment […]' [CSR Report 2018, 2019: https://www.pouchen.com/download/corp-governance/2018%20PCC%20CSR%20Report-EN.pdf] 
Score 2
• Not met: UNGPs
• Not met: OECD</t>
  </si>
  <si>
    <t>The individual elements of the assessment are met or not as follows: 
Score 1
• Met: ILO Core: As indicated below, the Company's Code of Conduct covers all ILO core. [Code of Conduct, N/A: https://www.pouchen.com/download/corp-governance/00.%20code%20of%20conduct.pdf] 
• Not met: Explicitly list ALL four ILO for AP suppliers: According to the Company's website: 'Pou Chen screens 100% of new suppliers based on environmental standards. New suppliers are required to complete a self-assessment form including items, such as the Group's code of conduct, environmental management, fire safety, occupational safety and health.' However, no evidence of explicit requiring all the ILO core labour standards for suppliers. In the 2018 CSR Report it states that 'All suppliers, who must abide by local regulations , and product information security concerns, and the principle of anti-corruption, shall sign a confidentiality contract, letter of committeemen for product safety, and an ethical trading agreement before they can be selected as a supplier of Pou Chen. Partner suppliers must go through a supplier selection mechanism, in which quality and sustainable development are assessed to ensure that their product quality and sustainable development comply with laws and regulations.' However, it is not clear whether suppliers are strictly required to commit and follow the code of conduct. Finally, no evidence found of the code of conduct in relation to it being applied to suppliers. [Supply chain management, N/A: https://www.pouchen.com/index.php/en/supply-chain-management &amp; CSR Report 2018, 2019: https://www.pouchen.com/download/corp-governance/2018%20PCC%20CSR%20Report-EN.pdf] 
Score 2
• Met: Explicit commitment to All four ILO Core: In its Code of Conduct the Company mentions freedom of association and the right to collective bargaining, forced or compulsory labour, child labour and non-discrimination. It states 'No use of forced labor shall be allowed, including prison labor, indentured labor, bonded labor or other forms of forced labor.' 'No person shall be employed under the age of 15 or under the age for completion of compulsory education, whichever is higher.' 'Employers shall recognize and respect the right of employees to freedom of association and collective bargaining.' 'No person shall be subject to any discrimination in employment, including hiring, compensation, benefits, advancement, discipline, termination or retirement, on the basis of gender, race, religion, age, disability, sexual orientation, nationality, political opinion, social status or ethnic origin'. [Code of Conduct, N/A: https://www.pouchen.com/download/corp-governance/00.%20code%20of%20conduct.pdf] 
• Met: Respect H&amp;S of workers: The Company states in its CSR Report 2018: The Company's Occupational Safety and Health Management Policy is established to provide a safe and healthy workplace to prevent employees from sustaining health incidents and injuries'. In addition, in its Code of Conduct the Company states 'Health and Safety: Employers shall provide a safe and healthy workplace setting to prevent accidents and injury jeopardizing health when workers engage in work-related tasks or the operation of employers’ facilities. Employers shall adopt responsible measures to mitigate negative impacts that the workplace has on the environment.’ [CSR Report 2018, 2019: https://www.pouchen.com/download/corp-governance/2018%20PCC%20CSR%20Report-EN.pdf &amp; Code of Conduct, N/A: https://www.pouchen.com/download/corp-governance/00.%20code%20of%20conduct.pdf] 
• Met: H&amp;S applies to AP suppliers: Health and Safety is part of the Code of Conduct. In addition, in its CSR Report, it indicates: 'Pou Chen screens 100% of new suppliers based on environmental standards. New suppliers are required to complete a self-assessment form including items, such as the Group's code of conduct, environmental management, fire safety, occupational safety and health. In addition, new suppliers are</t>
  </si>
  <si>
    <t>The individual elements of the assessment are met or not as follows: 
Score 1
• Met: Regular stakeholder engagement: The Company reports on its website: 'Pou Chen communicates with stakeholders about their concerned topics through both regular and impromptu meetings, as well as transparent and solid interaction between the stakeholders and the relevant staff. The channels of communication include but are not limited to questionnaires, emails, meetings and conference calls for collecting stakeholder feedback and suggestions. The feedback received from stakeholders will be discussed during internal meetings and be reported to the Board of Directors at least once a year, which will then be used as important reference for the Company’s sustainable development strategy.' It discloses a table with information about Topics of Concern to Stakeholders and Communication Approaches by stakeholder group, including: communities, employees, suppliers. The CSR report 2017 also contains info about topics discussed during the year. These include human rights and labour issues with some of them. [Stakeholders, N/A: https://www.pouchen.com/index.php/en/stakeholders &amp; CSR Report 2017, 29/06/2018: https://www.pouchen.com/download/corp-governance/2017%20pcc%20csr%20report-en.pdf] 
Score 2
• Not met: Commits to engage stakeholders in design: The Company indicates: 'The channels of communication include but are not limited to questionnaires, emails, meetings and conference calls for collecting stakeholder feedback and suggestions'. However, no evidence found on the Company committing to engage with affected stakeholders and/or their legitimate representatives in the development or monitoring of its human rights approach. [CSR Report 2018, 2019: https://www.pouchen.com/download/corp-governance/2018%20PCC%20CSR%20Report-EN.pdf] 
• Not met: Regular stakeholder design engagement: As indicated above, the Company indicates that it 'communicates with stakeholders about their concerned topics through both regular and impromptu meetings, as well as transparent and solid interaction between the stakeholders and the relevant staff. The channels of communication include but are not limited to questionnaires, emails, meetings and conference calls for collecting stakeholder feedback and suggestions. The feedback received from stakeholders will be discussed during internal meetings and be reported to the Board of Directors at least once a year, which will then be used as important reference for the Company’s sustainable development strategy.' However, CHRB cold not find further information about how the Company regularly engages with affected stakeholders in the development or monitoring of its human rights approach. [Stakeholders, N/A: https://www.pouchen.com/index.php/en/stakeholders]</t>
  </si>
  <si>
    <t>The individual elements of the assessment are met or not as follows: 
Score 1
• Not met: Commits to remedy: The FLA Accreditation report states the following: 'During the HQ Assessment, PCG showed top management commitment to invest in the social compliance program, training, and remediation'. However, no evidence found of a formal commitment to remedy adverse impacts caused or to which the Company has contributed in a Company's formal document. [Assessment for Accreditation - Fair Labor Association, 06/2018: https://www.fairlabor.org/report/accreditation-pou-chens-social-compliance-program] 
Score 2
• Not met: Not obstructing access to other remedies
• Not met: Collaborating with other remedy initiatives
• Not met: Work with AP suppliers to remedy impacts</t>
  </si>
  <si>
    <t>The individual elements of the assessment are met or not as follows: 
Score 1
• Met: Commits to ILO core conventions: See indicator A.1.2
• Met: Senior responsibility for HR: According to the FLA Assessment for Accreditation document: 'The SD [Sustainable Development] and HR [Human Resources] Departments are overseen by the Executive Director, HR &amp; SD, who reports to the CEO of PCG.' The Sustainable Development Department cover human rights issues. [Assessment for Accreditation - Fair Labor Association, 06/2018: https://www.fairlabor.org/report/accreditation-pou-chens-social-compliance-program] 
Score 2
• Met: Day-to-day responsibility: The Company indicates in its CSR Report that it 'has established a Sustainable Development Department (SD) responsible for integrating and proving execution strategies and project management for CSR polices at all regional factories in terms of sustainable production. These include the requirements of brand customers’ sustainability guidelines, compliance with local laws and regulations, employee relations management, and external audits of the Company's factories by NGOs. SD is also required to provide the management with regular reports on CSR performance and recommendations.' In addition, the FLA Assessment for Accreditation document, indicates: 'The SD Department at the HQ develops and implements PCG’s social compliance program to uphold the FLA’s Production Principles. The department’s responsibilities include coordination with HR, the business units, and administrative centers to implement and improve training programs for managers, supervisors, and production-line employees (workers); completion of annual audits at all production compounds; working with the production facilities in the development and implementation of corrective action plans (CAP); social compliance data analysis, development of responsible production guidelines; and civil society engagement.' [CSR Report 2018, 2019: https://www.pouchen.com/download/corp-governance/2018%20PCC%20CSR%20Report-EN.pdf &amp; Assessment for Accreditation - Fair Labor Association, 06/2018: https://www.fairlabor.org/report/accreditation-pou-chens-social-compliance-program] 
• Not met: Day-to-day responsibility for AP in supply chain: The Company discloses some information about ethical management training, where there is a reference to the Supply Chain Personnel. However, no further details found. The Company has provided comments to CHRB regarding this indicator. However, evidence was not relevant. [CSR Report 2018, 2019: https://www.pouchen.com/download/corp-governance/2018%20PCC%20CSR%20Report-EN.pdf]</t>
  </si>
  <si>
    <t>The individual elements of the assessment are met or not as follows: 
Score 1
• Not met: Identifying risks in own operations: The FLA Accreditation Report explains how the Company's production site conditions are being monitored. The Company started an international monitoring program in 2013. To conduct these audits, PCG coordinates an audit team made up of one lead auditor from Openview, two auditors from the HQ SD department, two auditors from the administrative center SD department, and one auditor from the legal department.’ However, no evidence found in relation to a process to identify which are the human rights it faces and constitute its salient issues, including in its supply chain. Evidence refers to monitoring compliance and this indicator looks for a proactive approach from the company to identify which are the main issues that might face, with the aim of assessing and mitigate them in a proactive way. The Company has provided comments to CHRB regarding this indicator. However, evidence was not relevant. [Assessment for Accreditation - Fair Labor Association, 06/2018: https://www.fairlabor.org/report/accreditation-pou-chens-social-compliance-program] 
• Not met: Identifying risks in AP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</si>
  <si>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FLA Accreditation Report explains how the audit tool has been gradually improved and that the results of the internal audit are compiled into monthly reports, the Board is being kept up to date and major issues reported to independent directors, and how child labor is avoided at interview stage. However this indicator looks for evidence of the Company carrying out an assessment of potential human rights issues to determine which of them are salient at its operations, taking into account factors like geographical location, economic, social, etc. [Assessment for Accreditation - Fair Labor Association, 06/2018: https://www.fairlabor.org/report/accreditation-pou-chens-social-compliance-program] 
• Not met: Public disclosure of salient risks
Score 2
• Not met: Both requirements under score 1 met</t>
  </si>
  <si>
    <t>The individual elements of the assessment are met or not as follows: 
Score 1
• Not met: Action Plans to mitigate risks: The FLA Accreditation Report includes a description of how the Company tracks remediation at its production sites and it talks about general issues (‘incidents and accidents’, ‘safety accidents and fires and worker strikes’) and noncompliance. It also indicates ‘PCG is able to extract its audit and remediation data from their platform system to analyze trends and visualize progress.’ However, this indicator is not looking for corrective action plans at specific locations for non-compliances but a system to generally mitigate risks identified. Current evidence seems to focus in compliance monitoring and remediation programmes where non-compliances are found, whereas this looks for the company being aware of which are its salient issues and designing measures to mitigate them wherever they are at risk. [Assessment for Accreditation - Fair Labor Association, 06/2018: https://www.fairlabor.org/report/accreditation-pou-chens-social-compliance-program] 
• Not met: Including in AP supply chain
• Not met: Example of Actions decided
Score 2
• Not met: Both requirements under score 1 met</t>
  </si>
  <si>
    <t>The individual elements of the assessment are met or not as follows: 
Score 1
• Not met: System to check if Actions are effective: The FLA report states that ‘Once a noncompliance is remediated, the production facility is required to provide remediation updates on the same noncompliance for another three months to ensure that the noncompliance has not reoccurred. Prior to the next internal annual audit, the production facility is required to ensure that all actions in the CAP are addressed and provide a self-assessment to the audit team prior to the audit’ However, this indicator does not look for evidence of the company correcting non-compliances, but seeing if broad action plans to mitigate risks have been effective in mitigating the risks faced by the Company. Although FLA indicates that 'PGC utilizes the data to inform how PCG will invest in remediation actions, training programs, and other resources to address root causes to improve working conditions', no evidence found of the Company describing how it carries out that process, including tracking how effective these actions are. [Assessment for Accreditation - Fair Labor Association, 06/2018: https://www.fairlabor.org/report/accreditation-pou-chens-social-compliance-program] 
• Not met: Lessons learnt from checking effectiveness: The Company has provided comments to CHRB regarding this indicator. However, evidence was not relevant.
Score 2
• Not met: Both requirement under score 1 met</t>
  </si>
  <si>
    <t>The individual elements of the assessment are met or not as follows: 
Score 1
• Met: Channel accessible to all workers: According its CSR Report 2018: 'To respond to employee suggestions and complaints, Pou Chen has established the following five internal grievance and reporting channels in accordance with its “Work Rules.” If any employee is suspected of engaging in illegal or unethical behavior, it can be reported through any of the following channels: […] The employee’s direct superior; HR department of each factory; The complaints mailbox of each factory managed directly by the HR Department; Headquarter e-mail: HQ@pouchen.com; Internal website: http://website.pouchen.com/integrityadmin/tw/' [CSR Report 2018, 2019: https://www.pouchen.com/download/corp-governance/2018%20PCC%20CSR%20Report-EN.pdf] 
Score 2
• Not met: Number grievances filed, addressed or resolved: It also reports: 'In 2018, there were 7,089 cases of grievance and consultations on the Company's internal employee relationship management system, among which 1 case of discrimination occurred in the Company's Bangladesh compound. […] There were 53 cases involving harassment or abuse, 6 of which were related to sexual harassment, and the rest were verbal and physical disputes caused by production line leaders losing their temper. After the cases were registered, the staff of the employee relations unit investigated, clarified, and intervened in the cases, and violators concerned were disciplined or dismissed pursuant to the Company's regulations. 70% of the cases were closed within 15 days, and 96% of the cases were closed within 2 months. All cases of harassment and abuse in 2018 have been closed.' However, it is not clear whether these were all human rights related complaints, since all seem to refer only to harassment. [CSR Report 2018, 2019: https://www.pouchen.com/download/corp-governance/2018%20PCC%20CSR%20Report-EN.pdf] 
• Met: Channel is available in all appropriate languages: The FLA report states that ‘FLA has verified PCG’s policy of ensuring that functioning mechanisms for worker grievances are implemented at all production facilities. The following mechanisms have procedures and policies in local languages. ‘Open Door Policy […],Face-to-Face Communication[…], Suggestion Box […], Home visits’. [Assessment for Accreditation - Fair Labor Association, 06/2018: https://www.fairlabor.org/report/accreditation-pou-chens-social-compliance-program] 
• Not met: Expect AP supplier to have equivalent grievance systems
• Not met: Opens own system to AP supplier workers: The Company states that 'stakeholders can make inquiries or reports through the Investor Relations section on the Pou Chen website or contact e-mail (ir@pouchen.com). These will be processed by dedicated personnel at Pou Chen before being forwarded to the relevant units based on the scope and nature of the issues concerned for action and response.' In addition, the Company indicates 'we will keep your personal information confidential pursuant to applicable laws and take appropriate measures to protect your personal information and identity'. However, it is not clear if supplier workers can file complaints in relation to suppliers' behaviour related to human rights through this address. [CSR Report 2018, 2019: https://www.pouchen.com/download/corp-governance/2018%20PCC%20CSR%20Report-EN.pdf &amp; About PCG, N/A: https://www.pouchen.com/index.php/en/stakeholders1/contact-us]</t>
  </si>
  <si>
    <t>The individual elements of the assessment are met or not as follows: 
Score 1
• Met: Grievance mechanism for community: The CSR Report states that 'Stakeholders can make inquiries or reports through the Investor Relations section on the Pou Chen website or contact e-mail (ir@pouchen.com). These will be processed by dedicated personnel at Pou Chen before being forwarded to the relevant units based on the scope and nature of the issues concerned for action and response.' [CSR Report 2018, 2019: https://www.pouchen.com/download/corp-governance/2018%20PCC%20CSR%20Report-EN.pdf] 
Score 2
• Not met: Describes accessibility and local languages: The Company indicates: ‘FLA has verified PCG’s policy of ensuring that functioning mechanisms for worker grievances are implemented at all production facilities. The following mechanisms have procedures and policies in local languages’ and then discloses different mechanisms workers can communicate grievances. However, the Company must describe how it ensures the mechanism(s) is accessible to all potentially affected external stakeholders at all operations, including in local languages, and the evidence only refers to workers. [FLA Accreditation Report, 06/2018: https://www.fairlabor.org/sites/default/files/documents/reports/pou_chen_accreditation_assessment_june_2018.pdf] 
• Not met: Expects AP supplier to have community grievance systems: The Company has provided evidence of suppliers' grievance mechanism. However, no details found on whether suppliers' external stakeholders can file complaints as well. Also not clear whether suppliers are required to convey the same expectation to their suppliers.
• Not met: AP supplier communities use global system</t>
  </si>
  <si>
    <t>The individual elements of the assessment are met or not as follows: 
Score 1
• Not met: Describes how remedy has been provided: On page 11 of the FLA's Accreditation Report the Company states ‘To address grievances that had been received from workers on verbal harassment and abuse, PCG implemented this “friendly workplace” training module, in which the participants received an overview of what makes a friendly workplace and then discussed case studies on various grievances.’ However, there is no evidence where the Company describes the approach it took to provide or enable a timely remedy for victims of human rights abuse. [Assessment for Accreditation - Fair Labor Association, 06/2018: https://www.fairlabor.org/report/accreditation-pou-chens-social-compliance-program] 
• Not met: Says how it would remedy key sector risks: On page 17 of the FLA's Accreditation Report the Company states 'The administrative center Sustainable Development (SD) staff and the local business unit staff are then responsible for providing a finalized Corrective Action Plan (CAP) to the HQ SD department within two weeks of the audit.  The CAP is then stored on PCG’s monitoring platform system. The CAP specifies responsible staff for each action plan and designated local SD staff for the facility is responsible for providing remediation updates on the platform. Once a noncompliance is remediated, the production facility is required to provide remediation updates on the same noncompliance for another three months to ensure that the noncompliance has not reoccurred.' In addition, the FLA's Accreditation Report state that 'PCG has demonstrated effective remediation' given characteristics identified such as 'top management commitment, financial investment and accessibility of the SD staff and commitment to training' in the process used by the company. However, it is not clear how this approach includes specific approach to provide remedy to victims receiving harm. [Assessment for Accreditation - Fair Labor Association, 06/2018: https://www.fairlabor.org/report/accreditation-pou-chens-social-compliance-program] 
Score 2
• Not met: Changes introduced to stop repetition
• Not met: Approach to learning from incident to prevent future impacts
• Not met: Evaluation of the channel/mechanism</t>
  </si>
  <si>
    <t>No allegations meeting the CHRB severity threshold were found, and so the score of 12.07 out of 80 points scored in themes A-D &amp; F has been applied  to produce a score of 3.02 out of 20 points for theme E.</t>
  </si>
  <si>
    <t>The individual elements of the assessment are met or not as follows: 
Score 1
• Met: General HRs commitment: In its Sustainability Policy the Company states 'the Prada Group is committed to operating with full respect for the value of the individual and for the human and workers’ rights enshrined in Italian and international covenants and declarations, such as the United Nations Universal Declaration of Human Rights, the International Labor Organization (ILO) Declaration on Fundamental Principles and Rights at Work, and the Organization for Economic Co-operation and Development (OECD) Guidelines for Multinational Enterprises'. [Sustainability Policy, 15.03.2019: https://www.pradagroup.com/en/sustainability/download-area-csr.html] 
• Met: UDHR: See above [Sustainability Policy, 15.03.2019: https://www.pradagroup.com/en/sustainability/download-area-csr.html] 
Score 2
• Met: OECD: As indicated above the Company is committed to operate in full respect with a number of initiatives including the OECD Guidelines for MNEs. [Sustainability Policy, 15.03.2019: https://www.pradagroup.com/en/sustainability/download-area-csr.html]</t>
  </si>
  <si>
    <t>The individual elements of the assessment are met or not as follows: 
Score 1
• Met: ILO Core: In its Sustainability Policy the Company states 'Moreover, the Prada Group is committed to operating with full respect for the value of the individual and for the human and workers’ rights enshrined in Italian and international covenants and declarations, such as […] the International Labor Organization (ILO) Declaration on Fundamental Principles and Rights at Work'. [Sustainability Policy, 15.03.2019: https://www.pradagroup.com/en/sustainability/download-area-csr.html &amp; Code of Ethics: https://www.pradagroup.com/en/group/social-responsibility.html] 
• Met: Explicitly list ALL four ILO for AP suppliers: The Company states in its Sustainability Policy that ‘the Prada Group is committed to operating with full respect for the value of the individual and for the human and workers’ rights enshrined in Italian and international covenants and declarations, such as […] the International Labor Organization (ILO) Declaration on Fundamental Principles and Rights at Work’ and that it ‘considers unacceptable any form of forced labor or child labor and any type of employment or professional discrimination’ and that it ‘recognizes the right to collective bargaining and to exercise freedom of association both internally and within its sphere of influence throughout the entire value chain.’ [Code of Ethics: https://www.pradagroup.com/en/group/social-responsibility.html &amp; Sustainability Policy, 15.03.2019: https://www.pradagroup.com/en/sustainability/download-area-csr.html] 
Score 2
• Met: Explicit commitment to All four ILO Core: In its Sustainability Policy the Company states that it ‘considers unacceptable any form of forced labor or child labor and any type of employment or professional discrimination. It recognizes the right to collective bargaining and to exercise freedom of association both internally and within its sphere of influence throughout the entire value chain.’ [Sustainability Policy, 15.03.2019: https://www.pradagroup.com/en/sustainability/download-area-csr.html &amp; Code of Ethics: https://www.pradagroup.com/en/group/social-responsibility.html] 
• Met: Respect H&amp;S of workers: The code of ethics indicates that "Prada spa and the companies of the Group exert themselves to embed a culture of health and safety for workers in the workplace, fostering risk awareness and stimulating individual responsibility". And in the Annual Report 2017 the Company states that "internal policies safeguard the health and safety of employees at all Company locations according to the highest standards and in full compliance with local and international regulations." [Annual Report 2017, 2017: https://www.pradagroup.com/en/investors/hkse-announcement.html &amp; Code of Ethics: https://www.pradagroup.com/en/group/social-responsibility.html] 
• Met: H&amp;S applies to AP suppliers: The Code of Ethics states that ‘Prada spa and the companies of the Group exert themselves to embed a culture of health and safety for workers in the workplace, fostering risk awareness and stimulating individual responsibility’. Its Annual Report 2018 indicates that ‘the signing of the Code of Ethics is a fundamental prerequisite for working with Prada.’ [Code of Ethics: https://www.pradagroup.com/en/group/social-responsibility.html &amp; Annual Report 2018, 2019: https://www.pradagroup.com/en/investors/investor-relations/results-presentations.html] 
• Met: working hours for workers: The Company states that it complies with the applicable international and national laws and regulations for working hours, minimum guaranteed breaks and rest periods. [Social responsibility report 2018, 15.03.2019: https://www.pradagroup.com/en/sustainability/download-area-csr.html] 
• Not met: Working hours for AP suppliers</t>
  </si>
  <si>
    <t>The individual elements of the assessment are met or not as follows: 
Score 1
• Not met: Commits to stakeholder engagement: Although the Company states in its Sustainability Policy that ‘The Group’s cooperation with stakeholders such as trade Unions and tax authorities, and with partners outside its specific scope of business such as universities and large International institutions, is considered key to the establishment of common values based on a balance between business objectives and societal demands.’ there is no clear evidence how this relates to affected stakeholders, such as workers’ families, local communities and any other person or group of people whose life and environment might be impacted. No further evidence found in the Code of Ethics 2019 either. [Sustainability Policy, 15.03.2019: https://www.pradagroup.com/en/sustainability/download-area-csr.html &amp; Code of Ethics 2019, 2019: https://www.pradagroup.com/en/sustainability/download-area-csr.html] 
• Not met: Regular stakeholder engagement: The Company states: 'The Group promotes freedom of association and recognizes the right to collective bargaining. In fact, the Prada Group engages with trade unions to improve the working conditions of its employees and to foster the medium/long-term well-being of its employees and thus its surrounding communities. Over the years the Group has stipulated many supplementary agreements especially in Italy, the United Kingdom and France, whereby it offers better benefits than those established in the local collective bargaining agreements'. It also indicates that the 'National Collective Labor Contracts'  is stipulated at national level for commodity sectors between trade unions and associations representing companies. It is negotiated and renewed every three years. However, no further details found in relation to actual engagement that has taken place between the Company and affected stakeholders in last two years (regular engagement). [Social Responsibility Report 2019, N/A: https://www.pradagroup.com/content/dam/pradagroup/documents/Responsabilita_sociale/2020/EN_Social-Responsability-Report-2019.pdf] 
Score 2
• Not met: Commits to engage stakeholders in design: No evidence found
• Not met: Regular stakeholder design engagement: No evidence found.</t>
  </si>
  <si>
    <t>The individual elements of the assessment are met or not as follows: 
Score 1
• Met: Commits to ILO core conventions: See A.1.2. The Company is committed to ILO Conventions. [Sustainability Policy, 15.03.2019: https://www.pradagroup.com/en/sustainability/download-area-csr.html] 
• Not met: Senior responsibility for HR
Score 2
• Not met: Day-to-day responsibility
• Not met: Day-to-day responsibility for AP in supply chain</t>
  </si>
  <si>
    <t>The individual elements of the assessment are met or not as follows: 
Score 1
• Not met: Identifying risks in own operations: The Company states: 'Risk assessment consists of identifying and analyzing factors that could compromise the proper conduct of company activities and must also extend to the analysis of the process that determines how those risks should be avoided or mitigated. The fact that economic, regulatory and operating environments are in constant flux raises the need for mechanisms that help identify and deal with the risks posed by such changes.' It also indicates that human rights are related to sustainability risks, but there is no description of the identification process in its own operations. [Social Responsibility Report 2019, N/A: https://www.pradagroup.com/content/dam/pradagroup/documents/Responsabilita_sociale/2020/EN_Social-Responsability-Report-2019.pdf] 
• Not met: Identifying risks in AP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</si>
  <si>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Comms plan re identifying risks: In order to be awarded this indicator, the Company needs to achieve at least 1,5 points in B.2.1
• Not met: Comms plan re assessing risks
• Not met: Comms plan re action plans for risks
• Not met: Comms plan re reviewing action plans
• Not met: Including AP suppliers
Score 2
• Not met: Responding to affected stakeholders concerns
• Not met: Ensuring affected stakeholders can access communications</t>
  </si>
  <si>
    <t>The individual elements of the assessment are met or not as follows: 
Score 1
• Met: Channel accessible to all workers: The Company states in its 2019 Social Responsibility Report that 'All the employees can communicate anonymously to the Supervisory Body through an e-mail address available on the Company’s Intranet. In 2019 there were no communications of behavior that could constitute a violation of the Organizational Model, for instance in contrast with the principles set out in the Code of Ethics or with applicable laws and regulations'. [Social Responsibility Report 2019, N/A: https://www.pradagroup.com/content/dam/pradagroup/documents/Responsabilita_sociale/2020/EN_Social-Responsability-Report-2019.pdf] 
Score 2
• Not met: Number grievances filed, addressed or resolved: The Company states in its 2019 Social Responsibility Report ‘All the employees can communicate anonymously to the Supervisory Body through an e-mail address available on the Company’s Intranet. In 2018 there were no communications of behavior that could constitute a violation of the Organizational Model, for instance in contrast with the principles set out in the Code of Ethics or with applicable laws and regulations'. Therefore, it is not clear whether there were complaints in relation to the code, or regulations, including human rights. [Social Responsibility Report 2019, N/A: https://www.pradagroup.com/content/dam/pradagroup/documents/Responsabilita_sociale/2020/EN_Social-Responsability-Report-2019.pdf] 
• Not met: Channel is available in all appropriate languages
• Not met: Expect AP supplier to have equivalent grievance systems
• Not met: Opens own system to AP supplier workers</t>
  </si>
  <si>
    <t>The individual elements of the assessment are met or not as follows: 
Score 1
• Not met: Describes how remedy has been provided: The Company has provided comments to CHRB regarding this indicator. However, this document or its content has not been found in publicly available sources [Diversity and Inclusion advisory council, N/A: https://www.pradagroup.com/en/sustainability/people-csr/diversity-inclusion-advisory-council.html]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</si>
  <si>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8.79 out of 80 points scored in themes A-D &amp; F has been applied  to produce a score of 2.20 out of 20 points for theme E.</t>
  </si>
  <si>
    <t>The individual elements of the assessment are met or not as follows: 
Score 1
• Met: General HRs commitment: The Company ´acknowledges that promotion of human rights is essential for carrying out our business in a responsible and sustainable manner. The company is thus committed to respect human rights across its own business operations, its relationships with other businesses and the communities in which it operates´. [Human Rights Statement, 23/08/19: https://www.pttplc.com/uploads/Sustainability/Social/EN/PTT%20HumanRightsStatement_ENG_CEO%20sig.pdf] 
Score 2
• Not met: UNGPs: The Company indicates (HR Statement) that it 'adheres to the expectations of companies expressed in other internationally accepted standards on human rights, including: United Nations Guiding Principles for Business and Human Rights´. However, wording used in this document does not qualify as a formal statement of commitment following CHRB wording criteria. In its Sustainability Management Framework, in relation to Employees' rights, the Company states that 'PTT has a human resource management policy in place that respects human rights, labor rights and fair treatment in accordance with the UN "Protect, Respect and Remedy" Framework for Business and Human Rights 2011, the International Labor Organization (ILO), and the OECD Guidelines for Multinational Enterprises'. However, the it is not clear that the Company is making a straight commitment to follow the UN Guiding principles, as it refers to a policy bein in accordance with the framework of the initiative. [Human Rights Statement, 23/08/19: https://www.pttplc.com/uploads/Sustainability/Social/EN/PTT%20HumanRightsStatement_ENG_CEO%20sig.pdf &amp; Sustainability Management Framework, N/A: https://www.pttplc.com/uploads/Sustainability/2020/02.ENG/12.%20PTT%20Group%20Sustainability%20Management%20System/Sustainability%20Management%20Framework.pdf] 
• Not met: OECD: The Company indicates, in its Human Rights Statement, that it ´adheres to the expectations of companies expressed in other internationally accepted standards on human rights, including: OECD guidelines for multinational enterprises'. Moreover, it indicates, in its tab Sustainable Human Resource Management, that ´PTT has a human resource management policy in place that respects human rights, labor rights and fair treatment in accordance with the (…) OECD Guidelines for Multinational Enterprises´. However, neither 'adheres to the expectations of companies' nor ´in accordance with´ qualify as a formal commitment to the initiative according to CHRB wording Criteria. [Human Rights Statement, 23/08/19: https://www.pttplc.com/uploads/Sustainability/Social/EN/PTT%20HumanRightsStatement_ENG_CEO%20sig.pdf &amp; Sustainable Human Resource Management, N/A: https://www.pttplc.com/en/Sustainability/Social/Sustainablehumanresourcemanagement.aspx]</t>
  </si>
  <si>
    <t>The individual elements of the assessment are met or not as follows: 
Score 1
• Met: UNGC principles 3-6: The Company is signatory to the UN Global Compact [UNGC PTT site, N/A: https://www.unglobalcompact.org/what-is-gc/participants/16438-PTT-Public-Company-Limited] 
• Met: Explicitly list All four ILO apply to EX BPs: In its Human Rights Statement, which also covers business partners, the Company indicates that ´PTT is committed to respect labor rights and working conditions by complying with local laws of the countries where the company operates and international agreements on workforce´. These labor rights and working conditions include ILO core labor standards such as freedom of association, non - discrimination, the prohibition of child labor and forced labor. ´Furthermore, PTT recognizes that employees have rights to choose whether to belong to a union and to seek to bargain collectively´. [Human Rights Statement, 23/08/19: https://www.pttplc.com/uploads/Sustainability/Social/EN/PTT%20HumanRightsStatement_ENG_CEO%20sig.pdf] 
Score 2
• Met: Explicit commitment to All four ILO Core: In its Human Rights Statement, the Company indicates that 'PTT is committed to respect labor rights and working conditions by complying with local laws of the countries where the company operates and international agreements on workforce'. These labor rights and working conditions include ILO core labor standards such as freedom of association, non - discrimination, the prohibition of child labor and forced labor. 'Furthermore, PTT recognizes that employees have rights to choose whether to belong to a union and to seek to bargain collectively'. [Human Rights Statement, 23/08/19: https://www.pttplc.com/uploads/Sustainability/Social/EN/PTT%20HumanRightsStatement_ENG_CEO%20sig.pdf] 
• Met: Respect H&amp;S of workers: The Company indicates that ´PTT is committed to a high-quality, safe and healthy environment as a part of its employees’ daily lives´. [Ethical Standards and Code of Business Ethics Handbook, 04/2017: https://www.pttplc.com/uploads/Sustainability/2020/01.Governance/02.ENG/01.PTT_CGbookEN_rev4.2.pdf] 
• Met: H&amp;S applies to EX BPs: The Company indicates, in its Suppliers Sustainable Code of Conduct, that ´as a minimum, PTT expects our suppliers and contractors to maintain a strong commitment to: Managing production and service operations that adhere to relevant safety standards, to ensure their own safety and that of others, while also complying with relevant laws and regulations on occupational health, safety, and the environment; Ensuring that all operational facilities and working environment are safe, hygienic, and regularly maintained´. [Suppliers Sustainable Code of Conduc, N/A: https://www.pttplc.com/uploads/Sustainability/2020/02.ENG/03.Supply%20Chain%20Mnt/Supportive_Doc_S-%E0%B8%88%E0%B8%81.%E0%B8%88%E0%B8%9A%E0%B8%8D.-99-0002_PTT%20Suppliers%20Sustainable%20Code%20of%20Condu....pdf]</t>
  </si>
  <si>
    <t>The individual elements of the assessment are met or not as follows: 
Score 1
• Met: Commits to stakeholder engagement: The Company indicates, in its Sustainability Report 2018, that ´ PTT’s mission toward its stakeholders encloses 6 groups, which are the country, communities and society, customers, shareholders, partners, and employees (…). As a national energy company, the company must maintain balance between responding to stakeholders and taking into account the benefits of the people and the nation. Therefore, engaging with diverse groups of stakeholders assists PTT in understanding and prioritizing sustainability issues related to its business operations. Furthermore, it aids in effectively responding to sustainability challenges and opportunities that may potentially affect all stakeholder groups´. Also, in its Human Rights Statements, the Company states that it is ´committed to actively engage with affected stakeholders in remediating any adverse impact that the company have caused or contributed to´. [Sustainability Report 2018, 08/03/2019: https://www.pttplc.com/en/Media/Publications/Report/Sustainabilityreport/download/Content-4116.aspx &amp; Human Rights Statement, 23/08/19: https://www.pttplc.com/uploads/Sustainability/Social/EN/PTT%20HumanRightsStatement_ENG_CEO%20sig.pdf] 
Score 2
• Not met: Commits to engage stakeholders in design: The Company states that ´PTT is also committed to actively engage with affected stakeholders in remediating any adverse impact that the company have caused or contributed to. Investigation and resolution will be taken where appropriate based on fair and equal treatment´. However, no publicly available statement of policy committing it to engaging with affected stakeholders and/or their legitimate representatives in the development or monitoring of its human rights approach found. [Human Rights Statement, 23/08/19: https://www.pttplc.com/uploads/Sustainability/Social/EN/PTT%20HumanRightsStatement_ENG_CEO%20sig.pdf] 
• Not met: Regular stakeholder design engagement: The Company indicates its engagement process and discloses its stakeholder groups, the channels used to engage each of them, their respective needs and expectations and examples of key performance. However, no details found of regular engagement with affected stakeholders and their legitimate representatives in the development or monitoring of its human rights approach. [2019 Sustainability Report, 10/03/2020: https://www.pttplc.com/uploads/Sustainability/2020/02.ENG/16.%20Sustainability%20Report/Sustainability%20Report%202019_en.pdf]</t>
  </si>
  <si>
    <t>The individual elements of the assessment are met or not as follows: 
Score 1
• Met: Commits to remedy: The Company indicates that it 'assesses the potential environmental, health and community impacts of its operations, and has community feedback procedures in place to enable people living close to our operations to raise concerns about the impacts of our activities and remedy any issues'. It also states that 'PTT will continuously improve in these three focus areas and further embed the responsibility to respect human rights in all business functions. As part of this responsibility, PTT is also committed to actively engage with affected stakeholders in remediating any adverse impact that the company have caused or contributed to'. [Human Rights Statement, 23/08/19: https://www.pttplc.com/uploads/Sustainability/Social/EN/PTT%20HumanRightsStatement_ENG_CEO%20sig.pdf] 
Score 2
• Not met: Not obstructing access to other remedies
• Not met: Collaborating with other remedy initiatives: The Company indicates that ´in case that the prevention and remediation processes cannot accommodate initial solution, PTT will designate the mechanism on prevention and remediation through grievance mechanism in the form of a tripartite taskforce. The taskforce consists of representatives from stakeholders including representative from local administration bodies, community leaders and relevant government agencies. This is to ensure that the case is properly and effectively managed, for the satisfaction of all parties´. However, no commitment to remedy which includes collaborating in initiatives that provide access to remedy found. [Human Rights Management, N/A: https://www.pttplc.com/en/Sustainability/Social/Humanright.aspx] 
• Not met: Work with EX BPs to remedy impacts: The Human rights statement indicates that 'PTT expects its suppliers to have processes in place to remediate those human rights abuses they cause or contribute to'. No further details found. [Human Rights Statement, 23/08/19: https://www.pttplc.com/uploads/Sustainability/Social/EN/PTT%20HumanRightsStatement_ENG_CEO%20sig.pdf]</t>
  </si>
  <si>
    <t>The individual elements of the assessment are met or not as follows: 
Score 1
• Met: Commits to ILO core conventions: See indicator A.1.2. The Company is signatory to the UN Global Compact.
• Met: Senior responsibility for HR: This [sustainability management and policy, which covers human rights] is overseen by Organization Management and Sustainability Function, comprises Senior Executive Vice President and Executive Vice President for Sustainability Management. Furthermore, Corporate Management Department is assigned to manage performance in line with the Group’s Human Rights Management System. Performance is reported to Corporate Governance Committee quarterly. This includes communicating policies to responsible functions, whose duty is to ensure effective compliance to human rights management approach'. [Human Rights Management, N/A: https://www.pttplc.com/en/Sustainability/Social/Humanright.aspx] 
Score 2
• Met: Day-to-day responsibility: The Company indicates that ´Regarding the Group's Human Rights performance, PTT's Board of Directors has assigned Corporate Governance Committee to oversee PTT Group's Sustainability Management and Policy, which covers human rights management throughout PTT Group's supply chain. This is overseen by Organization Management and Sustainability Function, comprises Senior Executive Vice President and Executive Vice President for Sustainability Management. Furthermore, Corporate Management Department is assigned to manage performance in line with the Group's Human Rights Management System. This includes communicating policies to responsible functions, whose duty is to ensure effective compliance to human rights management approach across PTT. The Subject Matter Experts (SMEs) working group for human rights-related issues include the following functions: Human resource, Security, safety, health &amp; environment (SSHE), Corporate social responsibility, Procurement, and Compliance. Performance is reported to Corporate Governance Committee quarterly´. [Human Rights Management, N/A: https://www.pttplc.com/en/Sustainability/Social/Humanright.aspx] 
• Not met: Day-to-day responsibility for EX BRs: Regarding supply chain, the Company indicates that at corporate level 'PTT has standards for selecting, assessing and auditing suppliers in a fair and transparent manner in terms of the supplier's ability to secure business operations and respond to PTT's needs. PTT uses a pre-qualification questionnaire (PQ) to evaluate each supplier's potential in various aspects including service readiness, production rate, transportation, and industrial standards. In addition, sustainability criteria for supplier selection include business integrity, social responsibility, human rights, safety, and environmental management. Qualified suppliers will be included in the PTT Approved Vendor List (AVL). Suppliers must be able to operate according to the PTT Supplier Sustainable Code of Conduct´. Besides, at business unit level ´the requirements related to environmental and social practice and criteria for performance excellence are defined in each contract based on the Supplier Sustainable Code of Conduct'. However, it is not clear how day-to-day responsibility for managing human rights issues with its extractive business partners is allocated in terms of Company personnel. [Supply Chain Management, N/A: https://www.pttplc.com/en/Sustainability/Economics/Supplychainmanagement.aspx]</t>
  </si>
  <si>
    <t>The individual elements of the assessment are met or not as follows: 
Score 1
• Met: Identifying risks in own operations: On its website, the Company indicates that ´in 2016, PTT has set up PTT Group Human Rights Management System to serve as a guideline for management of human rights issues related to PTT Group’s business operations. It also supports PTT Group’s efforts in applying the necessary human rights management processes that covers all of PTT Group’s activities which may incur human rights impacts throughout the operation cycle. These activities include merger and acquisition, construction, and decommission. PTT has announced its adoption of the system, and communicated to companies within PTT Group accordingly to ensure appropriate adoption of the system´. In the 2018 Sustainable Report, it also states that ´To ensure the efficacy of the human rights risk assessment, PTT has classified the following groups as vulnerable groups: women, ethnic minority members, foreign laborers, LGBTQI, underprivileged and handicapped individuals, and children. Moreover, PTT has established a practice where it reviews risks of human rights violations in conjunction with relevant organizations annually or as frequent as needed. Instances where such reviews are needed include significant changes in business operations, a new business development, or a divisional-/project-level change. A review may also take place if there is an occurrence of a potential violation of human rights issue´. PTT’s 2018 annual human rights risk assessment covered the Group’s activities and operations in 117 locations and 29 countries globally (or 8% of the total assessed locations.) The assessment revealed that 9 areas have a possibility to be at risk of human rights violations and are at a level which requires continuous monitoring. Such areas are in 4 countries which are Thailand, Cambodia, Laos and the Philippines. The plausible risks are: forced labor, occupational safety, community health and safety, and human rights management in the supply chain. [Sustainability Report 2018, 08/03/2019: https://www.pttplc.com/en/Media/Publications/Report/Sustainabilityreport/download/Content-4116.aspx &amp; Human Rights Management, N/A: https://www.pttplc.com/en/Sustainability/Social/Humanright.aspx] 
• Met: identifying risks in EX business partners: See above, one of the risk areas is human rights management in the supply chain (partners). [Sustainability Report 2018, 08/03/2019: https://www.pttplc.com/en/Media/Publications/Report/Sustainabilityreport/download/Content-4116.aspx] 
Score 2
• Met: Ongoing global risk identification: PTT has established a practice where it reviews risks of human rights violations in conjunction with relevant organizations annually or as frequent as needed. See below also the 'new circumstances' context. [Project management, N/A: https://www.pttplc.com/en/Sustainability/Economics/Projectmanagement.aspx] 
• Met: In consultation with stakeholders: The Company indicates that ´PTT identifies stakeholder groups who are potentially affected by its operations through stakeholders’ need assessment via engagement channels such as meeting, grievance centres, and survey and recommendation forms. For balanced management, the needs will be prioritized by the importance to the company and stakeholders. In 2019, the result of assessment showed the issues with high risk on human rights management, consisting of Climate Change (environmental and community rights), Product Stewardship (customers and consumer rights), and Human Capital Development (labor rights)´. [Human Rights Management, N/A: https://www.pttplc.com/en/Sustainability/Social/Humanright.aspx] 
• Not met: In consultation with HR experts
• Met: Triggered by new circumstances: The Company indicates that ´PTT has established a practice where it reviews risks of human rights violations in conjunction with relevant organizations annually or as frequent as needed. Instances where such reviews ar</t>
  </si>
  <si>
    <t>The individual elements of the assessment are met or not as follows: 
Score 1
• Met: Salient risk assessment (and  context): The Company indicates the following: 'The risk assessment process covers identification of key issues, impacts on stakeholders, including employees, third-party contracted labour, local communities, vulnerable groups, and the likelihood of impacts at the national-level of operations, both within PTT’s own operations and in the value chain. Vulnerable groups include migrant labor, women, indigenous people, LBGTQI, people with disabilities, underprivileged people and children. The objective behind this risk assessment is to consolidate corporate human rights risk reports, in conjunction with project-level human right risks reports´. The different steps of its process of human rights risk assessment are: Define the Group's business boundaries, Establish the context on human rights, Identify/Assess human rights issues at operational areas and individual level, Including  human rights issues in the value chain, Risk Assessment, Control and Mitigation Measures Identification, Residual Risk Assessment, Monitoring and Reviewing. [Human Rights Management, N/A: https://www.pttplc.com/en/Sustainability/Social/Humanright.aspx] 
• Met: Public disclosure of salient risks: In its CSR the Company states that ´PTT’s 2018 annual human rights risk assessment covered the Group’s activities and operations in 117 locations and 29 countries globally (or 8% of the total assessed locations.) The assessment revealed that 9 areas have a possibility to be at risk of human rights violations and are at a level which requires continuous monitoring. Such areas are in 4 countries which are Thailand, Cambodia, Laos and the Philippines. The plausible risks are: forced labor, occupational safety, community health and safety, and human rights management in the supply chain. Since then, each area has accordingly devised a risk mitigation and management plan for its supply chain. The plan passes on the expectations and commitment to conducting business operation whilst respecting labor rights to suppliers in the supply chain. The PTT Group Sustainability Alignment Committee receives quarterly progress updates regarding the plan´. [Sustainability Report 2018, 08/03/2019: https://www.pttplc.com/en/Media/Publications/Report/Sustainabilityreport/download/Content-4116.aspx] 
Score 2
• Met: Both requirements under score 1 met: See above</t>
  </si>
  <si>
    <t>The individual elements of the assessment are met or not as follows: 
Score 1
• Met: Action Plans to mitigate risks: The Company, following the description of the risk assessment discloses a figure where it describes, for each Company level (own operations, joint ventures where it has controls, joint ventures where it doesn't have control, contractors and tier-1 suppliers), which are the potential human rights issues identified, the percentage of assessed areas with risks identified and percentage of those that have mitigation or remediation processes implemented. For each Company level, the Company describes mitigation plans for risk areas. [Human Rights Management, N/A: https://www.pttplc.com/en/Sustainability/Social/Humanright.aspx] 
• Met: Including amongst EX BPs: See above [Human Rights Management, N/A: https://www.pttplc.com/en/Sustainability/Social/Humanright.aspx] 
• Met: Example of Actions decided: In the case of contractors operation, the Company identified 'safety and occupational health, employment and working environment, community rights, and environment'. Mitigation plans include, among other actions: 'Employees' individual development plan', 'drug and alcohol screening plan', 'provide first-aid supplies', 'collect data and statistics of occupational safety', etc. [Human Rights Management, N/A: https://www.pttplc.com/en/Sustainability/Social/Humanright.aspx] 
Score 2
• Met: Both requirements under score 1 met: See above</t>
  </si>
  <si>
    <t>The individual elements of the assessment are met or not as follows: 
Score 1
• Not met: System to check if Actions are effective: The Company indicates that ´there is quarterly monitoring on the operations to ensure risks remain within risk appetite. The monitoring also ascertains that control measures execute with maximum efficiency´. However, it is not clear its system(s) for tracking the actions taken in response to human rights risks and impacts assessed and for evaluating whether the actions have been effective or have missed key issues or not produced the desired results. [Human Rights Management, N/A: https://www.pttplc.com/en/Sustainability/Social/Humanright.aspx] 
• Not met: Lessons learnt from checking effectiveness
Score 2
• Not met: Both requirement under score 1 met</t>
  </si>
  <si>
    <t>The individual elements of the assessment are met or not as follows: 
Score 1
• Met: Comms plan re identifying risks: See indicator B.2.1
• Met: Comms plan re assessing risks: See indicator B.2.2
• Met: Comms plan re action plans for risks: See indicator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Not met: Responding to affected stakeholders concerns: On its website section 'Project Management' the Company states: 'PTT has defined the approaches and communication channels for gathering opinions and grievances of stakeholders and communities. PTT systematically and efficiently responds to complaints at all stages of the project lifecycle before, during and after project development. For major capital projects, the channels for addressing grievances are through the tripartite committee, comprised of PTT, representatives of relevant stakeholders, and government agencies.' In addition, it indicates, in its 2019 Sustainability Report, that, ‘The Company has set up grievance centers within each project area to address and resolve any problems on the ground, and individuals are also able to report grievances through the PTT Contact Center 1365’. However, no evidence found on how it has responded to specific human rights concerns raised by stakeholders. [Human Rights Management, N/A: https://www.pttplc.com/en/Sustainability/Social/Humanright.aspx &amp; 2019 Sustainability Report, 10/03/2020: https://www.pttplc.com/uploads/Sustainability/2020/02.ENG/16.%20Sustainability%20Report/Sustainability%20Report%202019_en.pdf] 
• Met: Ensuring affected stakeholders can access communications: In addition to explained above, the Company adds that it ´assign community relations officers to engage with local communities in accordance with the plan in each operation, to receive complaints, discuss needs and expectations, and listen to potential impacts from PTT's operations. All feedbacks will be used to improve the operation, design better complaint receiving process, and develop communication channels that are suitable to each area´. [Human Rights Management, N/A: https://www.pttplc.com/en/Sustainability/Social/Humanright.aspx]</t>
  </si>
  <si>
    <t>The individual elements of the assessment are met or not as follows: 
Score 1
• Met: Channel accessible to all workers: The Company indicates that it ´has developed grievance mechanism to receive complaints through internal and external channels in Thai and English, in order to ensure accessibility of all stakeholders and ensure the process that addresses all kinds of grievances, which also include human rights grievances, as well as the potentially affected stakeholders’ concerns and recommendations´. [Human Rights Management, N/A: https://www.pttplc.com/en/Sustainability/Social/Humanright.aspx] 
Score 2
• Met: Number grievances filed, addressed or resolved: The Company states that ´there were no human rights grievances filed in 2019´. [2019 Sustainability Report, 10/03/2020: https://www.pttplc.com/uploads/Sustainability/2020/02.ENG/16.%20Sustainability%20Report/Sustainability%20Report%202019_en.pdf] 
• Not met: Channel is available in all appropriate languages: The Company indicates that ´PTT has developed grievance mechanism to receive complaints through internal and external channels in Thai and English, in order to ensure accessibility of all stakeholders and ensure the process that addresses all kinds of grievances, which also include human rights grievances, as well as the potentially affected stakeholders’ concerns and recommendations´. However, it is not clear it is available in all appropriate languages, as it also indicates that invests in 26 countries. [Human Rights Management, N/A: https://www.pttplc.com/en/Sustainability/Social/Humanright.aspx &amp; 2019 Sustainability Report, 10/03/2020: https://www.pttplc.com/uploads/Sustainability/2020/02.ENG/16.%20Sustainability%20Report/Sustainability%20Report%202019_en.pdf] 
• Met: Opens own system to EX BPs workers: The Company indicates various channels available for suppliers and external parties, including online channels and complaint letters directly to CEO, Audit Committee, Executive Vice President, Office of Corporate Audit, Executive Vice President, Corporate Human Resource, or Vice President, Office of the President and Corporate Secretary, and Investor Relations. [Human Rights Management, N/A: https://www.pttplc.com/en/Sustainability/Social/Humanright.aspx]</t>
  </si>
  <si>
    <t>The individual elements of the assessment are met or not as follows: 
Score 1
• Met: Grievance mechanism for community: In its Human Rights website section, the Company indicates: ´has developed grievance mechanism to receive complaints through internal and external channels in Thai and English, in order to ensure accessibility of all stakeholders and ensure the process that addresses all kinds of grievances, which also include human rights grievances, as well as the potentially affected stakeholders’ concerns and recommendations.´ There are external channels, such as Customer Relations Center, submitting complaint letters directly to CEO, Audit Committee, Executive Vice President, Office of Corporate Audit, Executive Vice President, Corporate Human Resource, or Vice President, Office of the President and Corporate Secretary, and Investor Relations, or through various online channels´. [Human Rights Management, N/A: https://www.pttplc.com/en/Sustainability/Social/Humanright.aspx] 
Score 2
• Not met: Describes accessibility and local languages: The Company indicates that External Parties can submit complaints and grievances through PTT Customer Relations;  Submit complaint letters directly to CEO, Audit Committee, Executive Vice President, Office of Corporate Audit, Executive Vice President, Corporate Human Resource, or Vice President, Office of the President and Corporate Secretary, and Investor Relations and through various online channels, including a couple of webpages and Facebook pages of PTT News, We love PTT, PTT Blue Society, PTT Blue Card Application, etc. Also, ´PTT has developed grievance mechanism to receive complaints through internal and external channels in Thai and English, in order to ensure accessibility of all stakeholders and ensure the process that addresses all kinds of grievances, which also include human rights grievances, as well as the potentially affected stakeholders’ concerns and recommendations. For PTT’s subsidiaries in other countries, local websites and social media channels in local languages are available for contacting the company.´ However, it is not clear it is available to all external individuals and communities in local languages (evidence seems to refer to Thai and English, which don't seem to cover all company locations). [Human Rights Management, N/A: https://www.pttplc.com/en/Sustainability/Social/Humanright.aspx &amp; 2019 Sustainability Report, 10/03/2020: https://www.pttplc.com/uploads/Sustainability/2020/02.ENG/16.%20Sustainability%20Report/Sustainability%20Report%202019_en.pdf] 
• Not met: Expects EX BPs to have community grievance systems
• Not met: EX BPs communities use global system: The Company indicates various channels available for external parties, including online channels and complaint letters directly to CEO, Audit Committee, Executive Vice President, Office of Corporate Audit, Executive Vice President, Corporate Human Resource, or Vice President, Office of the President and Corporate Secretary, and Investor Relations. No clear, however, if affected stakeholders and external parties of extractive business partners can file complaints as well. [Human Rights Management, N/A: https://www.pttplc.com/en/Sustainability/Social/Humanright.aspx]</t>
  </si>
  <si>
    <t>The individual elements of the assessment are met or not as follows: 
Score 1
• Met: Says how it would remedy key sector risks: The Company indicates that it 'provides channels to receive complaints particularly in crisis and emergencies in all areas of operations, set the process for expedient access to remedy, both as financial remedies (compensation, financial supports), and non-financial remedies. Non-financial remedies may include establishing emergency point to receive grievances and complaints to provide initial remediation, providing advices or recommendation supports from specialist, as well as providing communication channel to listen to concerns and complaints from stakeholders. (…) For each complaint received, PTT will analyze the causes, find solution, and identify prevention measures. In case that the prevention and remediation processes cannot accommodate initial solution, PTT will designate the mechanism on prevention and remediation through grievance mechanism in the form of a tripartite taskforce. The taskforce consists of representatives from stakeholders including representative from local administration bodies, community leaders and relevant government agencies. This is to ensure that the case is properly and effectively managed, for the satisfaction of all parties´. [Human Rights Management, N/A: https://www.pttplc.com/en/Sustainability/Social/Humanright.aspx] 
Score 2
• Not met: Changes introduced to stop repetition: Regarding the Montara incident, the Company´s key lessons in relation to governance were ´Systems and structures were put in place to ensure an appropriate level of corporate oversight of subsidiary activities, including a Corporate Governance Framework. In addition, Service Level Agreements (SLAs) between the PTTEP SSHE function and all operating Assets, both domestic and international, were developed to clearly describe expectations and responsibilities for SSHE Management System (MS) implementation. Corporate audits and reviews are used to monitor each subsidiary’s activities and performance´. When it comes to safety culture, the key lessons were ´PTTEP AA completed a Safety Culture survey at the end of 2010, 2012, 2013 and 2015, showing a significant improvement. Results were analysed and measures to improve Safety Culture have been followed up by a dedicated work group. Regular feedback on progress has been given to staff. The survey is to be repeated regularly for continuous improvement. Strengthening Safety Culture is also a key objective at PTTEP Corporate level. (…) In 2011 PTTEP launched the “Step Change in SSHE” initiative which is a catalyst for SSHE improvement including SSHE Culture. This initiative proved  successful in helping improve SSHE Culture and performance. Step Change in SSHE was deployed until 2013 when a SSHE Culture Roadmap was implemented in response to changing circumstances´. SSHE stands to Safety, Security, Health and Environment. However, this refers to an issue that took place more than three reporting years ago. [Montara: A Lesson Learned, 03/2017] 
• Not met: Approach to learning from incident to prevent future impacts
• Not met: Evaluation of the channel/mechanism</t>
  </si>
  <si>
    <t>• Headline: Indonesian government sues PTTEP Australasia over Montara oil spill for USD 2 bn
• Area: Environment Damage
• Story: On May 3, 2017, the Indonesian government filed a lawsuit against PTT Exploration and Production (PTTEP) and its Australian subsidiary, PTTEP Australasia (PTTEP AA),  over the so-called Montara oil spill off  Australia in 2009, claiming that the accident caused environmental damage in the archipelago's waters. The Indonesian government is seeking USD 2 billion in damages at the Central Jakarta District Court.
Due to the oil spill, 70,341.76 square kilometres area of the Timor Sea that borders the East Nusa Tenggara Province got polluted. In January of 2010, the leak was plugged and secured permanently. However, during the first year of the Montara oil spill-triggered pollution, fish catches from the Timor Sea waters dropped by 80 per cent.
Over the years, Indonesia had tried to negotiate with the company to come to a resolution but was not satisfied with their response. According to the government, PTTEP was not willing to take responsibility for the pollution. A government representative pointed out that PTTEP  AA harboured no good will of providing compensation to the victims of the oil spill and even denied polluting the Timor Sea. 
In response, PTTEP and PTTEP AA claimed that they are confident in proving that there was no damage as per the claim made by the Indonesian Government and reported by the media.
• Sources: [The Nation, 7/5/2017: http://www.nationmultimedia.com/detail/national/30314455][The Australian, 5/5/2017: https://www.theaustralian.com.au/nation/world/indonesia-launches-27bn-lawsuit-over-montara-oil-spill/news-story/b5af842280efc9641730f55ba95e565b][Organisation of Asia-Pacific News Agencies, 7/5/2017: http://m.oananews.org/news.php?id=446690]</t>
  </si>
  <si>
    <t>The individual elements of the assessment are met or not as follows: 
Score 1
• Met: Public response available: The Company states that "We refer to news reports regarding a lawsuit filed by the Ministry of Environment, Indonesia against PTT Exploration and Production Public Company Limited (PTTEP) and its subsidiary PTTEP Australasia (Ashmore Cartier) Pty Ltd (or ‘PTTEP AA’) at the Central Jakarta District Court, claiming compensation for damage which it is alleged resulted from a well blow-out during development of the company’s Montara field in Australian waters of the Timor Sea in 2009." [Statement on Legal action commenced in Indonesia, 06/05/17] 
Score 2
• Met: Response goes into detail: The Company states that " PTTEP would like to clarify that, following the Montara incident, PTTEP AA as the operator of the Montara field coordinated with the Australian Government to fund independent research institutions to conduct scientific studies on the environmental impacts that may have resulted from the oil spill. The studies found no lasting impact on the highly sensitive and biodiverse ecosystems in Australian waters in the areas closest to Indonesian waters. Satellite imagery, aerial surveys and trajectory modelling showed that the majority of oil remained in Australian waters and that no oil reached the Australian or Indonesian coastlines.
In 2010, PTTEP and PTTEP AA received a claim for compensation from the Government of Indonesia (GoI) regarding alleged impacts on the environment and the fishery sector in Indonesia.
Representatives of PTTEP AA met with the GoI on a number of occasions in 2010 and 2011 and negotiated sincerely and cooperatively in good faith with the intention of establishing an independent committee mechanism under a Memorandum of Understanding (MoU) to establish whether there had been any damage to the environment in Indonesia, and if so, how this would be compensated. To further this objective, PTTEP AA submitted independent scientific research results to the GoI, including the results of water sampling in and around the reefs closest to Indonesian waters where testing had showed no presence of hydrocarbons from the Montara oil spill, and that the condition of the coral communities in that area was consistent with surveys conducted before the spill. At the time, the GoI would not permit PTTEP AA to access Indonesian waters around West Timor for further scientific studies." [Statement on Legal action commenced in Indonesia, 06/05/17]</t>
  </si>
  <si>
    <t>The individual elements of the assessment are met or not as follows: 
Score 1
• Met: Company policies address the general issues raised: The Company states that "PTTEP’s environmental management system is designed to address any environmental and social impacts that may arise from our operations. These include greenhouse gas management, water resources management, and waste management. The company remains committed to pursue opportunities to improve our environmental performance and mitigate any negative impacts." [Corporate Sustainability Report 2017, December 2017] 
• Met: Policies apply to the type of business relationships involved: The Company requires suppliers to commit to the environmental standards set out in the supplier code of conduct. [PTT Supplier Sustainable Code of Conduct, N/A: http://www.pttplc.com/en/opportunity/procurement/pages/supplier-code-of-conduct.aspx] 
Score 2
• Met: Policies address the specific rights in question: The Company states that "One of PTTEP’s top priorities is to prevent oil and chemical spills which could cause adverse environmental and social impacts. PTTEP sets a target of zero spills and reviews the Spill Contingency Plan annually. The company regularly reviews specific spill response plan for every operation site to increase the effectiveness of the plan and to ensure compliance with the company’s Emergency and Crisis Management Standards and other relevant international standards." [Corporate Sustainability Report 2017, December 2017]</t>
  </si>
  <si>
    <t>The individual elements of the assessment are met or not as follows: 
Score 1
• Met: Engages with affected stakeholders: The Company states that " Representatives of PTTEP AA met with the Gov on a number of occasions in 2010 and 2011 and negotiated sincerely and cooperatively in good faith with the intention of establishing an independent committee mechanism under a Memorandum of Understanding (MoU) to establish whether there had been any damage to the environment in Indonesia, and if so, how this would be compensated." [Statement on Legal action commenced in Indonesia, 06/05/17] 
• Not met: Provides remedies to affected stakeholders: CHRB did not find evidence of the Company providing remedies.
• Not met: Has reviewed management systems to prevent recurrence: CHRB did not find evidence of the Company reviewing the system followed by the case.
Score 2
• Not met: Remedies are satisfactory to the victims
• Not met: Has improved systems and engaged affected stakeholders: CHRB did not find evidence of the Company improving the system or engaging with stakeholders followed by the case.</t>
  </si>
  <si>
    <t>The individual elements of the assessment are met or not as follows: 
Score 1
• Met: General HRs commitment: The Company states in its Code of Conduct that 'PUMA respects Human Rights. This respect defines our engagement with societies in which we operate, and with our partners throughout our supply chain'. [Code of Conduct, 2016: https://about.puma.com/-/media/files/pdf/sustainability/code-of-conduct/coc_english.ashx] 
• Met: UNGC principles 1 &amp; 2: PUMA discloses that 'is committed to ensure respect of the ILO Core Conventions, the United Nations Universal Declaration of Human Rights and the ten principles of the United Nations Global Compact. These standards are the foundation for PUMA's labor-related policies. PUMA's Code of Ethics is the basic framework for the behavior of all PUMA employees including employees of joint ventures, customers and suppliers' [Modern Slavery Statement 2019, 06/2020: https://about.puma.com/-/media/files/pdf/sustainability/social/puma-modern-slavery-and-human-trafficking-statement-2019.ashx] 
Score 2
• Met: UNGPs: As indicated above, in the Annual report the CEO states that: 'PUMA SE remain firmly committed to the 10 principles of the United Nations Global Compact as well as the United Nations Guiding Principles of Business and Human Rights'. No new evidence found in more recent/alternative sources. [Annual report 2017, 2018: https://annual-report-2017.puma.com/en/downloads/]</t>
  </si>
  <si>
    <t>The individual elements of the assessment are met or not as follows: 
Score 1
• Met: UNGC principles 3-6: PUMA states that 'is committed to ensure respect of the ILO Core Conventions, the United Nations Universal Declaration of Human Rights and the ten principles of the United Nations Global Compact'. [Modern Slavery Statement 2019, 06/2020: https://about.puma.com/-/media/files/pdf/sustainability/social/puma-modern-slavery-and-human-trafficking-statement-2019.ashx] 
• Met: Explicitly list ALL four ILO for AP suppliers: The Company's code of conduct for suppliers explicitly includes commitments for all ILO core areas. In relation to freedom of association and collective bargaining, the code states that 'vendors and their subcontractors must guarantee the right of their employees to join unions, or other work or industry related associations, and to bargain collectively'. [Code of conduct, 06/2016: https://about.puma.com/-/media/files/pdf/sustainability/code-of-conduct/coc_english.ashx] 
Score 2
• Met: Explicit commitment to All four ILO Core: In its Code of Conduct the Company states that 'all our Employees, Vendors and their Subcontractors are required to comply in full with this Code of Conduct. Where differences or conflicts arise, the highest standard shall apply'. Also, in its Code, Puma discloses about its commitment to all four ILO core standards at work. The Company discloses about no child labor, forced labor, discrimination and the right of freedom of association and collective bargaining. In relation to these, the code states 'vendors and their subcontractors [as indicated, also covers company employees] must guarantee the right of their employees to join unions, or other work or industry related associations, and to bargain collectively. These rights must be given without fear of harassment, interference or retaliation'. [Code of conduct, 06/2016: https://about.puma.com/-/media/files/pdf/sustainability/code-of-conduct/coc_english.ashx &amp; Code of ethics, 09/2014: https://about.puma.com/-/media/files/pdf/sustainability/puma-group-code-of-ethics.ashx] 
• Met: Respect H&amp;S of workers: PUMA discloses in its Sustainability Handbook - Occupational Health and Safety 'that, PUMA, its Vendors, and its Vendors’ subcontractors must make every effort to provide all employees with a safe and healthy workplace. Employees are expected to support PUMA’s Occupational Health and Safety (“OHS”) policy, as well as adhere to all laws and regulations related to health and safety […] We recognize that maintaining a safe and healthy work environment requires ongoing efforts. We are committed to continuously improving our performance in order to achieve these standards'. [Occupational Health and Safety, 14/02/2020: https://about.puma.com/-/media/files/pdf/sustainability/codes-and-handbooks/puma_handbook-ohs-200918_update-20200214.ashx] 
• Met: H&amp;S applies to AP suppliers: The code for suppliers states that 'vendors and their subcontractors must provide a safe and hygienic working environment for all employees. Vendors and their subcontractors must take all possible precautions to prevent accidents at the workplace, and should actively promote good occupational health and safety practices'. [Code of conduct, 06/2016: https://about.puma.com/-/media/files/pdf/sustainability/code-of-conduct/coc_english.ashx] 
• Met: working hours for workers: The code of conduct states that 'vendors and their subcontractors employees must not be obliged to work in excess of the regular workweek and maximum overtime allowed by local labor law. A regular workweek shall not exceed 48 hours and one day off shall be guaranteed for every seven-day period. Other than in exceptional circumstances, the sum of regular and overtime hours in a week shall not exceed 60 hours. Overtime shall be voluntary and compensated at a premium rate and not be requested on a regular basis'. Although the description explicitly says 'vendors and their subcontractors', the code also s</t>
  </si>
  <si>
    <t>The individual elements of the assessment are met or not as follows: 
Score 1
• Met: Commits to stakeholder engagement: The Company discloses in its Annual Report 2019 that 'Ever since our first global Stakeholder Meeting in 2003, we aim to align our sustainability program and actions with the expectations of our most relevant stakeholders. Therefore, we are constantly talking to our investors, suppliers, customers, consumers, athletes, industry peers, NGOs, scientists and of course our biggest asset, our employees. For us, a stakeholder dialogue means not shying away from inconvenient topics and admitting that we cannot solve everything on our own. It means working on these topics in close collaboration with experts and our industry peers and, of course, always in line with anti-trust regulations'. Also, in the same document, Puma states that has as target to'
continue and expand PUMAs Stakeholder Dialogue and Public Non-Financial Reporting in accordance with global standards; increase sustainability communication towards consumers'. [Business and Sustainability Report 2019 (Annual Report), 2019: https://annual-report-2019.puma.com/downloads/puma-ar-2019_annual-report.pdf] 
• Met: Regular stakeholder engagement: As part of the audits carried out by the sustainability team within the core suppliers, interviews take place with workers or the Company's suppliers. Also, in its Reaccreditation Report FLA, FLA indicates that PUMA 'maps and groups relevant stakeholders, including civil society organizations, based on influence and focus, which PUMA uses to prioritize engagement. PUMA has annual regional stakeholder meetings in Germany and Hong Kong and supplier roundtable meetings, where civil society organizations, like Better Work and the World Wildlife Fund, present on various topics' [Sustainability handbooks - social standards: https://about.puma.com/-/media/files/pdf/sustainability/puma_handbook-soc-200918.ashx &amp; Reaccreditation Report - Fair Labor Association, 2019: https://www.fairlabor.org/sites/default/files/documents/reports/puma_reaccreditation-report_2019.pdf] 
Score 2
• Not met: Commits to engage stakeholders in design
• Not met: Regular stakeholder design engagement: The Company indicates that ´Since 2003, we have invited representatives from NGOs, industry, suppliers, universities, private organizations such as WWF, bluesign®, Better Work, Borussia Dortmund, Harvard University to our stakeholder meetings. What started off as a small discussion in roundtable format has now evolved to a forward-thinking conference with members of many different organizations joining in. The intense, sometimes heated, discussions with stakeholders have always provided us with constructive feedback on our sustainability strategy and supported our progress´. Also, in its 2019 Annual Report the Company discloses that 'Ever since our first global Stakeholder Meeting in 2003, we aim to align our sustainability program and actions with the expectations of our most relevant stakeholders. Therefore, we are constantly talking to our investors, suppliers, customers, consumers, athletes, industry peers, NGOs, scientists and of course our biggest asset, our employees. For us, a stakeholder dialogue means not shying away from inconvenient topics and admitting that we cannot solve everything on our own. It means working on these topics in close collaboration with experts and our industry peers and, of course, always in line with anti-trust regulations'. However, it is not clear that the company regularly engages with affected stakeholders and their legitimate representatives in the development or monitoring of its human rights approach. [Stakeholders and sustainability, 26/02/2019: https://about.puma.com/en/sustainability/stakeholder &amp; Business and Sustainability Report 2019 (Annual Report), 2019: https://annual-report-2019.puma.com/downloads/puma-ar-2019_annual-report.pdf]</t>
  </si>
  <si>
    <t>The individual elements of the assessment are met or not as follows: 
Score 1
• Not met: Commits to remedy: The Company has provided comments to CHRB regarding this indicator. However, evidence was not material.
Score 2
• Not met: Not obstructing access to other remedies: The Company has provided comments to CHRB regarding this indicator. However, evidence was not material. [Third party website, N/A: https://betterwork.org/our-work/brand-retailer-engagement/] 
• Not met: Collaborating with other remedy initiatives: The Company has provided comments regarding this indicator. Evidence referred to partnerships to address different issues. However, this indicator looks for specific evidence of commitment to collaborate with entities that provide access to remedy adverse impacts caused or contributed to [Reaccreditation Report - Fair Labor Association, 2019: https://www.fairlabor.org/sites/default/files/documents/reports/puma_reaccreditation-report_2019.pdf] 
• Not met: Work with AP suppliers to remedy impacts: The Company has provided comments to CHRB regarding this indicator, including sustainability audits, Although remediation of impacts and non-compliances is part of the requirement for suppliers, no evidence found of a statement from the Company to work with the business relationship to remedy through the business relationship mechanisms or collaborating with them in the development of third party non-judicial remedies. [Reaccreditation Report - Fair Labor Association, 2019: https://www.fairlabor.org/sites/default/files/documents/reports/puma_reaccreditation-report_2019.pdf &amp; 2019 Annual report, 2020: https://annual-report-2019.puma.com/downloads/puma-ar-2019_annual-report.pdf]</t>
  </si>
  <si>
    <t>The individual elements of the assessment are met or not as follows: 
Score 1
• Met: Commits to ILO core conventions: See indicator A.1.2. The Company is committed to each ILO core convention and to the UN Global Compact.
• Met: Senior responsibility for HR: The Company discloses a Chart with the Sustainability organization within PUMA. This includes the 'Corporate Sustainability Steering Committee' and the head of sustainability. The FLA report indicates that the Company reorganized its structure, 'integrating the sustainability teams within the sourcing organizations. This integration allows the sustainability teams to understand better the sourcing operations and impacts on the suppliers so that the potential sustainability issues can be uncovered and discussed before they become concerns. . The four sustainability teams report directly to the Global Director of Sourcing Operations (known as SourceCo), who reports to the Chief Sourcing Officer'. [2019 Annual report, 2020: https://annual-report-2019.puma.com/downloads/puma-ar-2019_annual-report.pdf &amp; Reaccreditation Report - Fair Labor Association, 2019: https://www.fairlabor.org/sites/default/files/documents/reports/puma_reaccreditation-report_2019.pdf] 
Score 2
• Met: Day-to-day responsibility: The Company discloses a chart in its Annual report showing sustainability structure (that include human rights). In the FLA reaccreditation report it is indicates that 'the four-member Corporate Sustainability Team is lead by the Head of Corporate Sustainability and is focused on corporate-level strategies and undertaking projects, including global civil society engagement and the integration of data from third party platforms into PUMA datasets. [2019 Annual report, 2020: https://annual-report-2019.puma.com/downloads/puma-ar-2019_annual-report.pdf &amp; Reaccreditation Report - Fair Labor Association, 2019: https://www.fairlabor.org/sites/default/files/documents/reports/puma_reaccreditation-report_2019.pdf] 
• Met: Day-to-day responsibility for AP in supply chain: The Company discloses a chart in its Annual report showing sustainability structure (that include human rights). The FLA report clarifies the following: 'PUMA has three teams focused on factory-level compliance: the Social Sustainability Team has nine staff who report to the Team Head for Social Sustainability, the Environmental Team has five staff who report to the Team Head for Environmental Sustainability, and the Chemical Team has three staff, led by the Senior Manager, Chemical Sustainability. The Social Sustainability Team is responsible for social compliance-related tasks including social compliance audits, remediation follow-ups and special projects'. [Reaccreditation Report - Fair Labor Association, 2019: https://www.fairlabor.org/sites/default/files/documents/reports/puma_reaccreditation-report_2019.pdf &amp; 2019 Annual report, 2020: https://annual-report-2019.puma.com/downloads/puma-ar-2019_annual-report.pdf]</t>
  </si>
  <si>
    <t>The individual elements of the assessment are met or not as follows: 
Score 1
• Met: Identifying risks in own operations: The Company indicates, in its 2018 Annual Report, that 'PUMA has introduced a compliance management system (CMS) to identify, control and monitor compliance risks at an early stage'. Also, in its Annual Report 2019, the Company refers to Supply Chain Human Rights Risk Assessments. The Company also informs that a Corporate Level Human Rights Risk assessment was made in 2016 and 2017. The results of this assessment were published in 2016 PUMA Annual Report. In addition, Puma discloses that 'In order to be able to fulfil our Human Rights target, we have built on the results of our Human Rights screening from 2015 and engaged the expert organisation twentyfifty to help us with conducting a Human Rights assessment. Since most of our work in the field of Human Rights so far has focused on the supply chain, we conducted this Human Rights assessment for our own entities in 2016. The results of our assessment show that overall we have managed the Human Rights topic well, but it has also identified some weak spots, such as contracted labour or the coverage of Human Rights in our marketing and sponsorship activities'. The Company discloses about its main risks related to its own operations, which are: Employee rights, environment, health &amp; safety, privacy and data security, business partners, costumers and product safety, marketing and sales, sponsorship, communities and broader society, integrity and anti-corruption. [2018 Annual Report Sustainability, 01/03/2019: https://annual-report-2018.puma.com/wp-content/uploads/annual-report-2018/en_Puma_GB2018_Nachhaltigkeit_WEB.pdf &amp; Annual Report 2016, 2017: https://about.puma.com/-/media/files/pdf/investor-relations/ar_2016.ashx?la=en&amp;hash=D7649697BAC81A455B6C4E7B935B61DECF7A5250] 
• Met: Identifying risks in AP suppliers: The Company listed the material topics and indicates that in 2017 it carried out a human rights risk assessment and took the steps to mitigate the risks identified. It also assessed the Company's capacity to apply human rights due diligence concept and identify hotspots where further action is required. [Annual report 2017, 2018: https://annual-report-2017.puma.com/en/downloads/] 
Score 2
• Met: Ongoing global risk identification: As indicated above, the Company is carrying out the process for risk identification and assessment in they supply chain. [Business and Sustainability Report 2019 (Annual Report), 2019: https://annual-report-2019.puma.com/downloads/puma-ar-2019_annual-report.pdf &amp; 2018 Annual Report Sustainability, 01/03/2019: https://annual-report-2018.puma.com/wp-content/uploads/annual-report-2018/en_Puma_GB2018_Nachhaltigkeit_WEB.pdf] 
• Met: In consultation with stakeholders: The Company indicates that as part of its actions to identify and mitigate risks, it carries out due diligence and assessments which include: ´The identification of regional specific Human Rights risks engaging in an active dialogue with local stakeholders including NGOs, unions and suppliers´. [2018 Modern Slavery and Human Trafficking Statement, 07/2019: https://about.puma.com/-/media/files/pdf/sustainability/social/puma_modern-slavery-and-human-trafficking-statement-2018.ashx] 
• Met: In consultation with HR experts: The Company consulted with a consultancy firm and its diagnostic tool which also helped identify the Company's capacity to apply due diligence and identify hotspots for the Company to improve its system. [Annual report 2017, 2018: https://annual-report-2017.puma.com/en/downloads/] 
• Not met: Triggered by new circumstances</t>
  </si>
  <si>
    <t>The individual elements of the assessment are met or not as follows: 
Score 1
• Met: Salient risk assessment (and  context): The Company discloses the prevalent human rights risks in the garment and footwear sector and the PUMA capacity level to the different aspects of the due diligence processes (embedding conduct, mapping impacts and risks, mitigating impacts, audit, grievance mechanisms and collaborating). It indicates that 'in 2017 we expanded our human rights risk assessment to the supply chain and took steps to mitigate the risks identified, for example in the area of cotton farming via our membership to the Better Cotton Initiative. [Annual report 2017, 2018: https://annual-report-2017.puma.com/en/downloads/] 
• Met: Public disclosure of salient risks: The Company discloses which are the prevalent human rights risks in its sector, including forced resettlements, child labour, freedom of association and collective bargaining, wages below living wage levels, excessive overtime, forced labour and sexual harassment and gender-based violence. It also indicates that the results of the assessment shows that 'PUMA is pro-actively embedding responsible business conduct in its management processes as well as collaborating with other peers and industry initiatives. On the other hand, practices regarding mapping and assessing risks and impacts in the lower tiers of the supply chain are still reactive and need to be better integrated at the strategic level. The Company discloses a chart showing identified risk areas in the cotton supply chain in India. The Company also discloses the main challenges and how it is facing them. [Annual report 2017, 2018: https://annual-report-2017.puma.com/en/downloads/] 
Score 2
• Met: Both requirements under score 1 met</t>
  </si>
  <si>
    <t>The individual elements of the assessment are met or not as follows: 
Score 1
• Met: Action Plans to mitigate risks: The Company discloses a list of challenges that is facing and how it is responding to them. 'Low minimum wage levels leading to incentives of excessive overtime: regular monitoring of wage rates in our factories in comparison to minimum wages'; 'Immature industrial relations leading to anti-union bias among many employers: Freedom of association training for factory management'; 'Inadequate local infrastructure, such as public transport systems: Membership of the Cambodia Road Safety initiative'. [Annual report 2017, 2018: https://annual-report-2017.puma.com/en/downloads/] 
• Met: Including in AP supply chain: System and action plans describe actions taken in relation to the supply chain. [Annual report 2017, 2018: https://annual-report-2017.puma.com/en/downloads/] 
• Met: Example of Actions decided: As indicated above, following the assessment the Company discloses the challenges that it faces and examples of measures being implemented to deal with them. Another example is the risk of farming cotton in the supply chain in India, which entails the action plan of expand coverage of Better Cotton Initiative via its membership to the initiative. [Annual report 2017, 2018: https://annual-report-2017.puma.com/en/downloads/] 
Score 2
• Met: Both requirements under score 1 met [Annual report 2017, 2018: https://annual-report-2017.puma.com/en/downloads/]</t>
  </si>
  <si>
    <t>The individual elements of the assessment are met or not as follows: 
Score 1
• Not met: System to check if Actions are effective: The Company indicates that 'since any audit or assessment can only analyze the compliance situation at a given time, we use two other tools to manage and track performance of our suppliers: PUMA Code of Conduct posters, including a worker hotline, and PUMA Supplier Social Key Performance Indicators (KPIs)'. Also, in its Annual report 2019, the Company informs that 'during 2019 we identified 3 zero tolerance issues and were able to remedy all of them'. This identification was made through a compliance mechanism from workers and audits. However, this indicator looks for a description of a system to track actions taken in response to human rights risks and impacts assessed and for evaluating the effectiveness of previously determined actions to see how well the salient risks are addressed and taking further actions. [2019 Consolidated Financial Statements, 18/02/2020: https://about.puma.com/-/media/files/pdf/investor-relations/financial-reports/puma-consolidated-financial-statements-2019.ashx &amp; Business and Sustainability Report 2019 (Annual Report), 2019: https://annual-report-2019.puma.com/downloads/puma-ar-2019_annual-report.pdf]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</si>
  <si>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Met: Comms plan re action plans for risks: See indicator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[Business and Sustainability Report 2019 (Annual Report), 2019: https://annual-report-2019.puma.com/downloads/puma-ar-2019_annual-report.pdf] 
Score 2
• Not met: Responding to affected stakeholders concerns
• Not met: Ensuring affected stakeholders can access communications</t>
  </si>
  <si>
    <t>The individual elements of the assessment are met or not as follows: 
Score 1
• Met: Channel accessible to all workers: In its Annual report 2019 the Company informs that 'operate a PUMA worker compliance hotline. Phone numbers and email addresses of this hotline are visible on our Code of Conduct posters, which are displayed at every PUMA supplier globally. We also use social media such as WeChat to connect with workers and have established more formalized compliance and HR apps at selected core suppliers.' [Business and Sustainability Report 2019 (Annual Report), 2019: https://annual-report-2019.puma.com/downloads/puma-ar-2019_annual-report.pdf] 
Score 2
• Not met: Number grievances filed, addressed or resolved: In its Annual Report 2017 and the report in know the chain, regarding relation to supply chain social compliance, Puma discloses that, in 2017, it received 81 grievances from workers (three of which concerned zero-tolerance issues), which included topics such as fair compensation (43%), employment relationship (35%), and excessive working hours (7%). It further discloses it received ten grievances from third-party organizations, which focused on topics including freedom of association and fair compensation. However, this data refers only to supply chain, no further evidence was found in relation to number human rights grievances filed, addressed or resolved in its own operations. In its Annual report 2019, the Company discloses that 'operates a PUMA worker compliance hotline. Phone numbers and email addresses of this hotline are visible on our Code of Conduct posters, which are displayed at every PUMA supplier globally'[…] In total, 61 complaint issues across 7 countries were raised to PUMA’s feedback system. 100% were resolved by our team'. However, there is no description about the number of complaints related to human rights, in its own operations, received, addressed or solved. [Know the chain scorecard 2018, 2018: https://knowthechain.org/wp-content/uploads/2018_KTC_AF_Scorecard_Puma.pdf &amp; Business and Sustainability Report 2019 (Annual Report), 2019: https://annual-report-2019.puma.com/downloads/puma-ar-2019_annual-report.pdf] 
• Not met: Channel is available in all appropriate languages: Puma's code of conduct describes that the hotline handles calls from employees in Philippines, Vietnam, Indonesia, Bangladesh, Turkey, English, French, German, Spanish, Dutch and Chinese and that the 'Code is available in the languages most commonly spoken in the Group'. However, it is not clear if these languages cover all Countries in which the Company operates. [Code of Conduct, 2016: https://about.puma.com/-/media/files/pdf/sustainability/code-of-conduct/coc_english.ashx] 
• Met: Expect AP supplier to have equivalent grievance systems: The social handbook for suppliers establishes the formal complaint process and describes the different steps to follow. The document also indicates that 'all PUMA factories are contractually bound to pursue business relationships only with Subcontractors that are in compliance with the Handbooks'. [Sustainability handbooks - social standards: https://about.puma.com/-/media/files/pdf/sustainability/puma_handbook-soc-200918.ashx] 
• Met: Opens own system to AP supplier workers: The social handbook also indicates that 'PUMA offers a confidential, third-party complaints/grievance management process for workers to voice concerns'. Contact numbers and email address of the PUMA sustainability team are displayed in each factory producing for PUMA: 'this information must be provided in the local language and be readily accessible to the workers'. [Sustainability handbooks - social standards: https://about.puma.com/-/media/files/pdf/sustainability/puma_handbook-soc-200918.ashx]</t>
  </si>
  <si>
    <t>The individual elements of the assessment are met or not as follows: 
Score 1
• Met: Grievance mechanism for community: The Company describes that accepts third party complaints through various channels. The Company's Group-wide electronic whistleblower platform, which is operated by an external provider and to which employees and third parties can report protected illegal and unethical conduct. [Code of Conduct, 2016: https://about.puma.com/-/media/files/pdf/sustainability/code-of-conduct/coc_english.ashx &amp; Business and Sustainability Report 2019 (Annual Report), 2019: https://annual-report-2019.puma.com/downloads/puma-ar-2019_annual-report.pdf] 
Score 2
• Met: Describes accessibility and local languages: The Company state that its worldwide hotline is available to all in the 12 languages into which the code is translated. [Code of Conduct, 2016: https://about.puma.com/-/media/files/pdf/sustainability/code-of-conduct/coc_english.ashx] 
• Met: AP supplier communities use global system: The social handbook states that complaints can be raised through the PUMA Sustainability Team: 'PUMA offers confidential, third-party complaints/grievance management process for workers to voice concerns as well as third parties (supply chain context). [Sustainability handbooks - social standards: https://about.puma.com/-/media/files/pdf/sustainability/puma_handbook-soc-200918.ashx]</t>
  </si>
  <si>
    <t>The individual elements of the assessment are met or not as follows: 
Score 1
• Not met: Describes how remedy has been provided: The Company has provided comments to CHRB regarding this indicator. However, it seemed to refer to evaluation of mechanisms, rather than remedy provided. See below.
• Not met: Says how it would remedy key sector risks
Score 2
• Not met: Changes introduced to stop repetition
• Not met: Approach to learning from incident to prevent future impacts
• Not met: Evaluation of the channel/mechanism: In its reaccreditation report for Fair Labor Association, Puma discloses that 'reviews and analyzes the effectiveness of grievance mechanisms through its audit tool; in response to low levels of worker grievances, the Social Sustainability Team launched a worker voice program at two facilities in China with the service provider Microbenefits. This program, covering nine core suppliers in China as of 2018, incorporates online training, worker surveys, and HR involvement, and PUMA plans to expand its reach to all core suppliers in China. Between 2018 and 2019, 11 facilities in China and four in Vietnam launched this program. Through this program, PUMA learned of a worker grievance regarding forced overtime. In response, PUMA visited the factory and met directly with workers and factory management to resolve this issue'. [Reaccreditation Report - Fair Labor Association, 2019: https://www.fairlabor.org/sites/default/files/documents/reports/puma_reaccreditation-report_2019.pdf]</t>
  </si>
  <si>
    <t>• Headline: Cambodian factory workers suffer mass faintings
• Area: H&amp;S and Working hours
• Story: In June 2017, The Observer and Danish investigative media site Danwatch reported that more than 500 workers in four factories have been hospitalised over the previous year. Women who collapsed worked 10 hour days, six days a week and the temperature in the factories hit 37 degrees celsius. 
Workers interviewed as part of the investigation also described 28 people collapsing as they rushed to escape a fire at a factory supplying Nike and thick smoke in a factory supplying Puma. 
Puma, Nike, VF Corporation and Asics were contacted by the Observer and said they had investigated the episodes. Puma said it was working with Better Factories Cambodia (BFC), as well as recommending medical checks, maintenance of ventilation systems and a worker management committee.
• Sources: [Danwatch - 25/06/2017: https://old.danwatch.dk/undersoegelser2/mass-faintings-afflict-the-women-who-sew-our-clothes/][The Guardian - 25/06/2017: https://www.theguardian.com/business/2017/jun/25/female-cambodian-garment-workers-mass-fainting]</t>
  </si>
  <si>
    <t>The individual elements of the assessment are met or not as follows: 
Score 1
• Met: Public response available: Puma has reportedly investigated the allegations at its own facilities and at its supplier facilities but reports that there were no more incidents of mass fainting. [HRN calls for improvements in working conditions and prevention measures, 06/03/2018: http://hrn.or.jp/eng/news/2018/03/06/cambodia-mass-faintings/#_ftn31] 
Score 2
• Met: Response goes into detail: Puma’s investigation into its own facilities resulted in a commitment to conducting regular ventilation systems checks in supplier factories. Its response to the allegations included recommendations which include “providing energy bars and medical checks, maintenance of the ventilation system and a worker management committee.” Additionally, the company stated that it was working with Better Factories Cambodia, which is a partnership between the United Nations labour organisation and the International Finance Corporation. [HRN calls for improvements in working conditions and prevention measures, 06/03/2018: http://hrn.or.jp/eng/news/2018/03/06/cambodia-mass-faintings/#_ftn31 &amp; Cambodian female workers in Nike, Asics and Puma factories suffer mass faintings, 24/06/2017: https://www.theguardian.com/business/2017/jun/25/female-cambodian-garment-workers-mass-fainting]</t>
  </si>
  <si>
    <t>The individual elements of the assessment are met or not as follows: 
Score 1
• Met: Company policies address the general issues raised: Puma’s social and labour compliance standards are based on the ILO Core Conventions, the UNGPs and the UNGC’s 10 principles. The company’s social and labour compliance standards includes a policy on working hours and rest days which elaborates upon general requirements and overtime regulations Puma considers regular working hours violation as a “major issue” and expects suppliers to remediate issues with immediate action or within a reasonable timeframe. In regards to health and safety, the company states “…it is our duty to ensure that these products are manufactured in workplaces where human rights are respected and workers’ health and safety as well as the environment are protected. [Codes and handbooks, 26/02/2019: https://about.puma.com/en/sustainability/codes-and-handbooks &amp; Sustainability handbooks - social standards: https://about.puma.com/-/media/files/pdf/sustainability/puma_handbook-soc-200918.ashx] 
• Met: Policies apply to the type of business relationships involved: The company makes clear that its policies apply to employees, vendors and subcontractors. Additionally, "PUMA takes on the responsibility for everybody involved in the production process, whether a PUMA employee or not.” [Code of ethics, 09/2014: https://about.puma.com/-/media/files/pdf/sustainability/puma-group-code-of-ethics.ashx &amp; Sustainability handbooks - social standards: https://about.puma.com/-/media/files/pdf/sustainability/puma_handbook-soc-200918.ashx] 
Score 2
• Met: Policies address the specific rights in question: In regards to working hours, the company states: "Vendors and their subcontractors employees must not be obliged to work in excess of the regular workweek and maximum overtime allowed by local labor law. A regular workweek shall not exceed 48 hours and one day off shall be guaranteed for every seven-day period. Other than in exceptional circumstances, the sum of regular and overtime hours in a week shall not exceed 60 hours. Overtime shall be voluntary and compensated at a premium rate and not be requested on a regular basis." In regards to health and safety, the company states: “Vendors and their subcontractors must provide a safe and hygienic working environment for all employees. Vendors and their subcontractors must take all possible precautions to prevent accidents at the workplace, and should actively promote good occupational health and safety practices.” Additionally, PUMA provides qualitative information on health and safety related to injury rates and fatalities. [Codes and handbooks, 26/02/2019: https://about.puma.com/en/sustainability/codes-and-handbooks &amp; Annual report 2017, 2018: https://annual-report-2017.puma.com/en/downloads/]</t>
  </si>
  <si>
    <t>The individual elements of the assessment are met or not as follows: 
Score 1
• Met: Encourages linked business to engage affected stakeholders: PUMA states that it recommended to suppliers to provide “energy bars and medical checks, maintenance of the ventilation system and a worker management committee.” Additionally, the company stated that it was working with Better Factories Cambodia, which is a partnership between the United Nations labour organisation and the International Finance Corporation. [HRN calls for improvements in working conditions and prevention measures, 06/03/2018: http://hrn.or.jp/eng/news/2018/03/06/cambodia-mass-faintings/#_ftn31 &amp; Codes and handbooks, 26/02/2019: https://about.puma.com/en/sustainability/codes-and-handbooks] 
• Not met: Provides remedies to affected stakeholders: Though the company submitted evidence of remedy, this is not a public document and therefore cannot be awarded points here.
• Not met: Has reviewed management systems to prevent recurrence: Though the company submitted evidence of management systems review, this is not a public document and therefore cannot be awarded points here.
Score 2
• Not met: Remedies are satisfactory to the victims: See above
• Not met: Has improved systems and engaged affected stakeholders: see above</t>
  </si>
  <si>
    <t>The individual elements of the assessment are met or not as follows: 
Score 1
• Met: UNGC principles 1 &amp; 2: The Company discloses that 'as members of the UN Global Compact, we continued to support this critical initiative and remain dedicated to practicing sustainable and socially responsible policies, while also providing transparency on how they are being implemented'. The Company is a signatory of UN Global Compact since 2016. [Corporate Responsibility Report 2018, 2018: https://responsibility.pvh.com/wp-content/uploads/2019/07/pvh-cr18.pdf &amp; UN Global Compact, 03/2020: https://www.unglobalcompact.org/what-is-gc/participants/92221] 
Score 2
• Met: UNGPs: The Company discloses that 'is committed to respecting human rights, and supports the ten principles of the UN Global Compact and the UN Guiding Principles on Business and Human Rights'. This statement is signed by the Chairman &amp; CEO. [A Shared Commitment, 2020: https://responsibility.pvh.com/wp-content/uploads/2020/07/A-Shared-Commitment.pdf]</t>
  </si>
  <si>
    <t>The individual elements of the assessment are met or not as follows: 
Score 1
• Met: UNGC principles 3-6: The Company states that 'PVH Corp. Is committed to respecting human rights, and supports the ten principles of the UN Global Compact'. [Living Wage Strategy, 03/2020: https://responsibility.pvh.com/wp-content/uploads/2019/07/living-wage-strategy.pdf &amp; A Shared Commitment, 2020: https://responsibility.pvh.com/wp-content/uploads/2020/07/A-Shared-Commitment.pdf] 
• Met: Explicitly list ALL four ILO for AP suppliers: The Company explicitly commits to the following: non-discrimination, forced labor, child labor and freedom of association and collective bargain. With respect the last two, the Company indicates: 'Our business partners are required to recognize and respect the right of their employees to freedom of association and collective bargaining. Employees should be free to join organizations of their choice.' These were explicitly stated as core values on the Company's 'Shared commitment' document. [A Shared Commitment, 2019: https://responsibility.pvh.com/wp-content/uploads/2019/07/a-shared-commitment.pdf] 
Score 2
• Not met: Explicit commitment to All four ILO Core: The Company explicitly commits to the following: non-discrimination, forced labor, child labor and freedom of association were explicitly stated as core values of the Company's Code of Conduct. However, the Company only regarding to collective bargaining it seems to refer only to business partners. In the document ‘Approach to CR and Human Rights’ the Company encompasses 10 standards which do not include collective bargaining. Additionally, the Company discloses (Annual report 2019) that 'Approximately 2% of our employees were represented for the purpose of collective bargaining by four different unions in the United States. Additional persons, some represented by these four unions, are employed from time to time based upon our manufacturing schedules and retailing seasonal needs. Our collective bargaining agreements generally are for three-year terms. In some international markets, a significant percentage of employees are covered by governmental labor arrangements. We believe that our relations with our employees are good'. However, this statement does not include an explicit commitment to respect the employees' right to bargain collectively. [A Shared Commitment, 2020: https://responsibility.pvh.com/wp-content/uploads/2020/07/A-Shared-Commitment.pdf &amp; Approach to Corporate Responsibility and Human Rights, 2020: https://responsibility.pvh.com/wp-content/uploads/2020/07/Approach-to-CR-and-Human-Rights.pdf] 
• Met: Respect H&amp;S of workers: PVH discloses in its CR report 2019 that 'Nothing is more important to us than our people, and our priority is the health, safety and wellbeing of our associates [employees]'. Also that 'We work to provide our associates with safe working environments, as well as initiatives and benefits that promote health and wellbeing and foster a positive work-life balance'. [Corporate Responsibility Report 2019, 2020: https://responsibility.pvh.com/wp-content/uploads/2020/07/PVH-2019-CR-Report.pdf] 
• Met: H&amp;S applies to AP suppliers: The Company states that 'Our business partners must provide a safe and healthy workplace designed and maintained to prevent accidents, illness and injury attributable to the work performed or the operation of the facility and machinery. In doing so, our business partners must comply with all national laws, regulations and best practices concerning health and safety in the workplace, as well as provide all required and appropriate workers compensation coverage in the event of injury or fatality'. [CR Supplier Guidelines, 01/2020: https://responsibility.pvh.com/wp-content/uploads/2020/01/Supplier-Guidelines-Updated-01.2020.pdf] 
• Not met: working hours for workers: The Company informs that 'A Shared Commitment is our code of conduct, which represents our commitment to our associates and applies to o</t>
  </si>
  <si>
    <t>The individual elements of the assessment are met or not as follows: 
Score 1
• Met: Commits to stakeholder engagement: PVH states in its Code of Conduct that 'Ongoing engagement with our key stakeholders around the world to improve and monitor our approach to human rights and the environment is an ideal to which we are committed'. [A Shared Commitment, 2020: https://responsibility.pvh.com/wp-content/uploads/2020/07/A-Shared-Commitment.pdf] 
• Met: Regular stakeholder engagement: The Company states that ‘we engage with our stakeholders in ways that best address their inquiry, support our shared goals and leverage best practices and stakeholder guidance.’ Its engagement includes: ‘we regularly engage with our associates through events, trainings and internal communications, as well as social media, to embed CR throughout our business’, ‘we engage with workers in our supply chain through in-depth worker interviews through our assessment process, and we offer a global grievance hotline available to all workers in our supply chain.’ It also says ‘we partner with labor unions through direct engagement, bi-partite relationships, and multi-stakeholder forums on initiatives that impact the workers in our supply chain.’ [Materiality and Stakeholder Engagement, 03/2020: https://responsibility.pvh.com/wp-content/uploads/2019/07/materiality-and-stakeholder-engagement.pdf] 
Score 2
• Met: Commits to engage stakeholders in design: The Company states that 'we are committed to engaging with relevant and affected stakeholders and their legitimate representatives on an ongoing basis. We actively worked with our stakeholders in the development and design of our Forward Fashion (CR strategy) strategy and continue to do so as we further develop, monitor and amend our approach to human rights and develop our CR program. We proactively solicit representatives from our business partners, multi-stakeholder associations, non-governmental organizations (“NGOs”), intergovernmental organizations, worker representatives, governments and our peers for input, counsel and ongoing partnerships. We always communicate openly and seek out their interests, concerns and suggestions'. [CR Governance and Stakeholder engagement, 2020: https://responsibility.pvh.com/wp-content/uploads/2020/07/CR-Governance-and-Stakeholder-Engagement.pdf]</t>
  </si>
  <si>
    <t>The individual elements of the assessment are met or not as follows: 
Score 1
• Met: Commits to remedy: The Company state that 'we are committed to remedying the adverse impacts which we may have caused or contributed to.' [Approach to Corporate Responsibility and Human Rights, 2020: https://responsibility.pvh.com/wp-content/uploads/2020/07/Approach-to-CR-and-Human-Rights.pdf] 
Score 2
• Not met: Not obstructing access to other remedies
• Not met: Collaborating with other remedy initiatives: The Company discloses that 'partner with third parties to assess supplier performance. Through partnership with multi-stakeholder initiatives (“MSIs”) and our suppliers, the team implements capability building and remediation programs, such as Better Work and P.A.C.E.' However, no evidence about a commitment to not obstruct access to other remedies or collaborating in initiatives that provide access to remedy was found. [Approach to Corporate Responsibility and Human Rights, 2020: https://responsibility.pvh.com/wp-content/uploads/2020/07/Approach-to-CR-and-Human-Rights.pdf] 
• Not met: Work with AP suppliers to remedy impacts: The Company discloses that 'we are committed to using our best efforts when working with our suppliers to remedy the adverse impacts on those workers and communities affected.' However, no further evidence was found in relation to remedy  impacts which are directly linked to its operations, products or services through the business relationship’s own mechanisms or through collaborating with those business relationships on the development of third party non-judicial remedies. [Approach to Corporate Responsibility and Human Rights, 2020: https://responsibility.pvh.com/wp-content/uploads/2020/07/Approach-to-CR-and-Human-Rights.pdf]</t>
  </si>
  <si>
    <t>The individual elements of the assessment are met or not as follows: 
Score 1
• Met: Commits to ILO core conventions: See indicator A.1.2. The Conmpany is signatory to the UN Global Compact.
• Met: Senior responsibility for HR: The Company informs in its Corporate responsibility governance that 'Our Senior Management Team, led by our Chairman and CEO Emanuel Chirico, establish and uphold our vision and has final accountability for the implementation of Forward Fashion and its 15 priorities areas, including our management of human rights and environmental practices across our value chain. The CR Committee of the PVH Board of Directors provides support and guidance to our Senior Management Team and reports to the broader Board of Directors with respect to our CR policies and strategies. The CR Committee, which consists of three independent directors, meets four times a year to monitor our CR performance and progress across social, environmental, human rights and community-focused key performance indicators (“KPIs”) that are established annually to advance the program’s commitments. Every meeting includes updates on current issues, program updates, and discussion and committee approvals of any strategy updates or new partnerships/initiatives.' [CR Governance and Stakeholder engagement, 2020: https://responsibility.pvh.com/wp-content/uploads/2020/07/CR-Governance-and-Stakeholder-Engagement.pdf] 
Score 2
• Not met: Day-to-day responsibility: The Company details that 'Our Senior Vice President of CR, Marissa Pagnani McGowan, manages the development and implementation of our global CR strategy, including our human rights, environmental, and health and safety commitments and policies. She reports to our Chief Risk Officer.' However, no details were found how the Senior Vice President of CR, conducts business and work within her functions to implement or supervise human rights on a day-to-day basis. [CR Governance and Stakeholder engagement, 2020: https://responsibility.pvh.com/wp-content/uploads/2020/07/CR-Governance-and-Stakeholder-Engagement.pdf] 
• Not met: Day-to-day responsibility for AP in supply chain: The Company informs that 'Our corporate and regional teams collaborate to manage our social and environmental assessment programs. We partner very closely with the PVH Supply team to design and implement all components of our program. Together, the CR and Supply teams’ partner with suppliers to ensure adherence to the human rights, labor rights and environmental standards in our code of conduct – a requirement of all of our business partners'. However, no description about how is allocated the day-to-day responsibility for managing human rights issues within its supply chain was found. [CR Governance and Stakeholder engagement, 2020: https://responsibility.pvh.com/wp-content/uploads/2020/07/CR-Governance-and-Stakeholder-Engagement.pdf]</t>
  </si>
  <si>
    <t>The individual elements of the assessment are met or not as follows: 
Score 1
• Met: Identifying risks in own operations: The Company indicates that 'At PVH, we identify human rights risks through our assessment program, engagement with industry groups and partnerships, and our issues management process, as well as our regular materiality assessment'. [Approach to Corporate Responsibility and Human Rights, 2020: https://responsibility.pvh.com/wp-content/uploads/2020/07/Approach-to-CR-and-Human-Rights.pdf] 
• Not met: Identifying risks in AP suppliers: PVH describes that its 'factory assessment is the first step on a journey to achieve continuous improvement with our suppliers. We currently evaluate strategic raw materials suppliers and finished goods factories against comprehensive human rights and environmental criteria, with ratings based on a traffic light-like system. Factory ratings inform our sourcing decisions and remediation actions and determine the cadence for subsequent assessments. Better rated factories receive “green” or “yellow” ratings. An “orange” rating indicates that immediate action is required for the factory to maintain its authorization as a PVH supplier. If a supplier receives a “red” rating, we end our business relationship, making a responsible exit'. However, no further evidence was found about a general human rights process or system to determine risks to which suppliers are exposed generally. As the factory assessment is described it refers only to specific supplier risk. [Approach to Corporate Responsibility and Human Rights, 2020: https://responsibility.pvh.com/wp-content/uploads/2020/07/Approach-to-CR-and-Human-Rights.pdf] 
Score 2
• Not met: Ongoing global risk identification: In its Approach to Corporate Responsibility document, the Company discloses that 'throughout the assessment process, we look beyond the scope of typical audits by partnering with our suppliers to address shared goals. We set expectations at the outset, conduct thorough factory inspections and solicit workers’ views in confidence. We engage factory managers in an open discussion on the findings, exploring root causes, and support them in developing corrective action plans (“CAPs”). We meet with our suppliers between assessments to review their progress in implementing remediation activities and provide further guidance'. However, the evidence is about monitoring suppliers' compliance with corrective action plans. The datapoint looks for a description of system or continual process to identify risks to which the Company might be exposed. In addition, the Company reports its general risks related to apparel business in its Annual Report, but there is no description about ongoing global human rights risk identification. [Approach to Corporate Responsibility and Human Rights, 2020: https://responsibility.pvh.com/wp-content/uploads/2020/07/Approach-to-CR-and-Human-Rights.pdf &amp; Annual Report 2019, 2020: https://www.pvh.com/~/media/PVH/Files/Investors/Reports/2019_PVH_Annual_Report.ashx] 
• Not met: In consultation with stakeholders: PVH states that 'we share and engage with industry actors to discuss the most salient human rights issues and work on collective ways to drive systemic change. We operate a thorough issues-management process, with a team dedicated to addressing and resolving human rights issues that are raised via various avenues, including issues raised by non-governmental organizations (“NGOs”), suppliers or issue-specific media campaigns. Through our comprehensive materiality assessment process, we identify and prioritize the CR topics and issues that are most material to our business and stakeholders, in line with the GRI Standards guidelines. Following research on the wider landscape of issues that includes a review of the Sustainability Accounting Standards Board (“SASB”), the Sustainable Development Goals (“SDGs”) and the Organization for Economic Co-operation and Development (“OECD”), we refresh the lis</t>
  </si>
  <si>
    <t>The individual elements of the assessment are met or not as follows: 
Score 1
• Not met: Salient risk assessment (and  context): The Company discloses that 'looked at the most rigorous frameworks available and incorporated advice from the OECD, SASB and the UN Guiding Principles on Business and Human Rights into our target setting. Human rights was identified as the number one material risk for PVH in our 2018 materiality assessment. We discussed the boundaries of our past work and included these findings and the provided stakeholder input into our Forward Fashion CR strategy, which sets seven human rights-specific priorities mapped to time-bound targets'. However, no further information about how relevant factors are taken into account to determine human rights issues saliency, such as geographical, economic, social and other factors. [Approach to Corporate Responsibility and Human Rights, 2020: https://responsibility.pvh.com/wp-content/uploads/2020/07/Approach-to-CR-and-Human-Rights.pdf] 
• Met: Public disclosure of salient risks: The Company informs that its 'human rights risks most critical are: Expanding the application of PVH’s social and environmental standards to the manufacturing of all products and materials; Improving working environments through worker engagement and representation; Ensuring safe and healthy workplaces for all workers in our supply chain; Creating the conditions for national living wage agreements through industry-wide collective bargaining linked to our purchasing practices; Partnering with suppliers to ensure ethical recruitment practices for migrant workers; Removing barriers to advancement and create pathways to opportunity and choice for women in our supply chain; Creating an inclusive environment where every individual is valued; Developing a talented and skilled workforce that embodies PVH’s values and an entrepreneurial spirit, while empowering associates to design their future; Supporting the needs of women and children around the world by creating safe spaces, improving access to education and enhancing quality of life. [Approach to Corporate Responsibility and Human Rights, 2020: https://responsibility.pvh.com/wp-content/uploads/2020/07/Approach-to-CR-and-Human-Rights.pdf] 
Score 2
• Not met: Both requirements under score 1 met</t>
  </si>
  <si>
    <t>The individual elements of the assessment are met or not as follows: 
Score 1
• Met: Action Plans to mitigate risks: The Company sates that 'Our Forward Fashion strategy is built around taking action to prevent, mitigate and remediate human rights risks. Each Forward Fashion priority has a time-bound target to hold us accountable as we aim to reach a set level of impact. To achieve each target, we have rigorous global action plans in place to work across the company and our businesses, and with supplier partners on the ground'. [Approach to Corporate Responsibility and Human Rights, 2020: https://responsibility.pvh.com/wp-content/uploads/2020/07/Approach-to-CR-and-Human-Rights.pdf &amp; CR Governance and Stakeholder engagement, 2020: https://responsibility.pvh.com/wp-content/uploads/2020/07/CR-Governance-and-Stakeholder-Engagement.pdf] 
• Met: Including in AP supply chain: See above. [Approach to Corporate Responsibility and Human Rights, 2020: https://responsibility.pvh.com/wp-content/uploads/2020/07/Approach-to-CR-and-Human-Rights.pdf &amp; CR Governance and Stakeholder engagement, 2020: https://responsibility.pvh.com/wp-content/uploads/2020/07/CR-Governance-and-Stakeholder-Engagement.pdf] 
• Met: Example of Actions decided: The Company informs that 'An example of where we have taken action on a salient human rights issue includes our work on recruitment fees and migrant workers. As part of our CR assessment tool, we have a set of forced labor indicators, including one that specifically addresses recruitment fees. In evaluating our CR assessment data, we recognized the need to conduct a deeper dive on this issue in countries of high-risk, offer further training to our business partners, and augment our Migrant Labor Policy to provide further clarification on the definition of recruitment fees, as well as guidance on how to effectively implement management systems to ensure compliance. We similarly recognized the need to engage with industry experts such as the RLI, where PVH serves as a member of the Steering Committee, and provide strategic direction to the organization as it works to ensure that the rights of workers who are vulnerable to forced labor in global supply chains are consistently respected and promoted. [Approach to Corporate Responsibility and Human Rights, 2020: https://responsibility.pvh.com/wp-content/uploads/2020/07/Approach-to-CR-and-Human-Rights.pdf] 
Score 2
• Not met: Both requirements under score 1 met</t>
  </si>
  <si>
    <t>The individual elements of the assessment are met or not as follows: 
Score 1
• Not met: System to check if Actions are effective: PVH informs that 'As detailed in the Corporate Responsibility Supply Chain Guidelines in the Initial Factory Engagement Workflow, immediately after an audit (referred to as an ”assessment” by PVH), any discovered non-compliances result in a CAP with draft findings of non-compliance issues. A final CAP (with detailed root cause evaluation, timelines for completion, responsible parties, etc.) is developed by the factory and provided to PVH’s CR team within 14 calendar days and within 30 calendar days for licensees, unless otherwise specified after the assessment. Our CR team will approve the final CAP via email, while suppliers are expected to address all identified non-compliance issues, with priority given to address the most serious issues first. Progress or completion of issues identified as ”Critical – Immediate Action” must be immediately communicated to PVH CR representatives within seven business days after assessment. Completion of other corrective actions is verified during re-evaluation assessments and/ or through regular communication and contact with the supplier'. Also, in its Corporate Responsibility Report 2019, PVH discloses about an overview of its CR Supply Chain assessments. Although the Company describes actions taken in response to human rights non-compliances found in its suppliers, a description about a system for tracking the actions taken in response to human rights risks and impacts from a risk-based perspective, and the evaluation whether the actions have been effective or not in its own operations was not found. [Approach to Corporate Responsibility and Human Rights, 2020: https://responsibility.pvh.com/wp-content/uploads/2020/07/Approach-to-CR-and-Human-Rights.pdf &amp; Corporate Responsibility Report 2019, 2020: https://responsibility.pvh.com/wp-content/uploads/2020/07/PVH-2019-CR-Report.pdf]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</si>
  <si>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The Company informs about a corrective action plan (CAP) with draft findings of non-compliance issues. The final corrective action plan (CAP) (with detailed root cause evaluation, timelines for completion, responsible parties, etc.) should be developed by the factory and provided to PVH CR within 14 calendar days and within 30 calendar days for licensees, unless otherwise specified after the assessment. PVH CR will approve final CAP via email. However, no further details was found about how PVH respond to specific human rights concerns raised by affected stakeholders. [CR Supplier Guidelines, 01/2020: https://responsibility.pvh.com/wp-content/uploads/2020/01/Supplier-Guidelines-Updated-01.2020.pdf] 
• Not met: Ensuring affected stakeholders can access communications: The Company discloses that 'actively worked with our stakeholders in the development and design of our Forward Fashion strategy and continue to do so as we further develop, monitor and amend our approach to human rights and develop our CR program. We proactively solicit representatives from our business partners, multi-stakeholder associations, non-governmental organizations (“NGOs”), intergovernmental organizations, worker representatives, governments and our peers for input, counsel and ongoing partnerships. We always communicate openly and seek out their interests, concerns and suggestions. We appreciate that our continuous engagement helps us gain valuable insights that enable the strengthening and evolution of our program for greater impact, and are always looking for new and better ways to engage to ensure that we leverage their diverse perspectives and expertise'. However, no further details was found about how the Company ensures that the affected or potentially affected stakeholders are able to access these communications. [CR Governance and Stakeholder engagement, 2020: https://responsibility.pvh.com/wp-content/uploads/2020/07/CR-Governance-and-Stakeholder-Engagement.pdf]</t>
  </si>
  <si>
    <t>The individual elements of the assessment are met or not as follows: 
Score 1
• Met: Channel accessible to all workers: The Company discloses in its Corporate Responsibility Report that 'Associates and workers can report any suspected policy violations, inappropriate behavior, and unethical practices via Tell PVH, our global reporting hotline. Since 2017, our global reporting hotline, Tell PVH, is open to all workers in our supply chain, in addition to PVH associates'. [Corporate Responsibility Report 2018, 2018: https://responsibility.pvh.com/wp-content/uploads/2019/07/pvh-cr18.pdf] 
Score 2
• Not met: Number grievances filed, addressed or resolved: The Company informs that 'had 18 supply chain grievances in 2019: 8 from Tell PVH, 8 from workers, and 2 from unions. All are considered resolved.' However, it is not clear how many of these were human rights-related grievances. [Corporate Responsibility Report 2019, 2020: https://responsibility.pvh.com/wp-content/uploads/2020/07/PVH-2019-CR-Report.pdf] 
• Met: Channel is available in all appropriate languages: The Company discloses that 'workers and associates, subject to certain legal limitations, can report any suspected policy violations, inappropriate behavior and unethical practices via the hotline. In the majority of cases, they can make reports anonymously, either online or by telephone, in one of 15 languages'. Also, in its Tell PVH website, the complaints can be made in 17 languages within phone numbers that covers 71 countries. [Corporate Responsibility Report 2019, 2020: https://responsibility.pvh.com/wp-content/uploads/2020/07/PVH-2019-CR-Report.pdf] 
• Met: Expect AP supplier to have equivalent grievance systems: The Company discloses in its CSR Suppliers Guidelines that an example of best practices from suppliers is to 'implement a worker hotline that can handle sensitive grievances such as harassment and abuse. The hotline should allow workers the ability to file a grievance anonymously if so desired'. [CR Supplier Guidelines, 01/2020: https://responsibility.pvh.com/wp-content/uploads/2020/01/Supplier-Guidelines-Updated-01.2020.pdf] 
• Met: Opens own system to AP supplier workers: The Company states that 'since 2017, our global reporting hotline, Tell PVH, is open to all workers in our supply chain, in addition to PVH associates. It acts as a channel for PVH to capture and address concerns or complaints raised by the people who work for us directly and indirectly in our supply chain'. [Corporate Responsibility Report 2018, 2018: https://responsibility.pvh.com/wp-content/uploads/2019/07/pvh-cr18.pdf]</t>
  </si>
  <si>
    <t>The individual elements of the assessment are met or not as follows: 
Score 1
• Not met: Grievance mechanism for community: PVH discloses that its 'global reporting hotline, Tell PVH, has been made available to all workers in our supply chain who receive PVH’s CR assessment, and to all our global PVH associates'. Also, in its PVH tell website is informed that 'Tell PVH is a global hotline and online reporting service that allows PVH associates anywhere in the world to report conduct that is potentially illegal, unethical or inappropriate and other workplace concerns.' However, no evidence found that the grievance mechanism is accessible to all external individuals and communities who may be adversely impacted by the Company activities. [Approach to Corporate Responsibility and Human Rights, 2020: https://responsibility.pvh.com/wp-content/uploads/2020/07/Approach-to-CR-and-Human-Rights.pdf &amp; Ethics point (Grievance Mechanism), 2020: https://secure.ethicspoint.com/domain/media/en/gui/6401/index.html] 
Score 2
• Not met: Describes accessibility and local languages: In its feedback to CHRB, the Company provided evidence for this datapoint. However, evidences were not related to this indicator. To be awarded in this datapoint is needed that the Company describes how it ensures the channel is accessible to all potentially affected external stakeholders at all operations, including in local languages. The evidence provides were about allegations and that the mechanisms are open for suppliers. [Approach to Corporate Responsibility and Human Rights, 2020: https://responsibility.pvh.com/wp-content/uploads/2020/07/Approach-to-CR-and-Human-Rights.pdf &amp; Business &amp; Human Rights Resource Center response, 2020: https://www.business-humanrights.org/en/pvh-phillips-van-heusen/?dateorder=datedesc&amp;page=0&amp;componenttype=1] 
• Not met: Expects AP supplier to have community grievance systems
• Not met: AP supplier communities use global system</t>
  </si>
  <si>
    <t>The individual elements of the assessment are met or not as follows: 
Score 1
• Not met: Describes how remedy has been provided: The Company describes an example about a remediate related to health and safety issues 'in the Bangladeshi garment industry, some participants in which are PVH business partners. April 2020 marked the seventh anniversary of the Rana Plaza disaster in Bangladesh. While we had no production there, we have worked tirelessly to ensure such a tragedy will never happen again. In the wake of the Rana Plaza building collapse in 2013, we became founding members of the Accord to help stop further tragedies and develop a culture of health and safety in garment factories. The Accord is a legally binding commitment to improve fire and building safety in Bangladesh […]Through the Accord, we collaborate with multiple stakeholders to identify and address fire, electrical and structural risks, and drive positive change. Importantly, we recognize the pressing need to empower workers to formally voice their health and safety concerns with factory managers. In factories producing goods for PVH, we both assess our suppliers and coordinate safety improvement efforts on behalf of our fellow Accord members purchasing from those factories'. However, this indicator looks for evidence of how actual remedy has been provided to victims as consequence of the Company's impact or activities. [Approach to Corporate Responsibility and Human Rights, 2020: https://responsibility.pvh.com/wp-content/uploads/2020/07/Approach-to-CR-and-Human-Rights.pdf] 
Score 2
• Not met: Changes introduced to stop repetition
• Not met: Evaluation of the channel/mechanism</t>
  </si>
  <si>
    <t>• Headline: Report finds female migrant workers are subjected to conditions of modern slavery in factories supplying to many brands
• Area: Forced labour - restriction of movement
• Story: On February 28, 2018, the Business &amp; Human Rights Resource Centre website reported that according to a study conducted by the India Committee of the Netherlands, Clean Clothes Campaign and Garment Labour Union, that looks into the living conditions in Bangalore garment factory hostels and the particular challenges migrant workers face. It is found that five out of the eleven ILO (International Labour Organization) indicators for forced labour exists in the Bangalore garment industry: abuse of vulnerability, deception as a result of false promises (wages etc.), restriction of movement in the hostel, intimidation and threats, and abusive working and living conditions. The report identifies Company 1 as supplying a number of major fashion brands, including Calvin Klein &amp; Tommy Hilfiger (PVH). Connected to this Company 1 are 'hostels', living quarters for workers located nearby the factory they work at. Women who lived at these hostels complained that their movement was restricted by the factory employees and hostel authorities. At Company 1 the women were escorted from the factory back to the hostel in the afternoon and were banned from leaving the hostel during weekday evenings. On Sunday's they were allowed to leave the hostel unnaccompanied, however this was only between the hours of 4pm to 7pm.While some of these aspects are also felt by the local workforce, they are more strongly experienced by migrant workers. According to the report, the factories studied produce for C&amp;A, Columbia, Decathlon, Gap, H&amp;M, PVH,  Marks &amp; Spencer, Abercrombie &amp; Fitch, Benetton and Levi Strauss.
• Sources: [Business &amp; Human Rights Resource Centre - 28/02/2018: https://www.business-humanrights.org/sites/default/files/PVH%20Response_Business%20and%20Human%20Rights%20Resource%20Center_ICN_%2020180227.pdf][Clean Clothes Campaign - 26/01/2018: https://cleanclothes.org/resources/publications/labour-without-liberty-2013-female-migrant-workers-in-bangalores-garment-industry-full-version-1/view]</t>
  </si>
  <si>
    <t>The individual elements of the assessment are met or not as follows: 
Score 1
• Met: Public response available: The company provides a response on the BHRRC website. [PVH response to ICN allegations (BHRRC), 27/02/2018: ttps://www.business-humanrights.org/sites/default/files/PVH%20Response_Business%20and%20Human%20Rights%20Resource%20Center_ICN_%2020180227.pdf#https://www.business-humanrights.org/sites/default/files/PVH Response_Business and Human Rights Resource Center_ICN_ 20180227.pdf] 
Score 2
• Not met: Response goes into detail: The company provides a lengthy response however it fails to address the specific allegations raised, "PVH’s assessment tool and current supplier guidelines address all categories of violations alleged in the
report which are monitored in our regular assessment program. Furthermore, we continue to build
upon our assessment program and are focused on moving beyond compliance, partnering with our
suppliers to better understand the root causes of recurring issues and build their capacity to better
manage noncompliance issues". The company does note that "Also, PVH will engage with the other
apparel companies named to be sourcing from Company 1 to ensure coordinated efforts to address the
findings raised". However this is insufficient detail to receive a score. [PVH response to ICN allegations (BHRRC), 27/02/2018: ttps://www.business-humanrights.org/sites/default/files/PVH%20Response_Business%20and%20Human%20Rights%20Resource%20Center_ICN_%2020180227.pdf#https://www.business-humanrights.org/sites/default/files/PVH Response_Business and Human Rights Resource Center_ICN_ 20180227.pdf]</t>
  </si>
  <si>
    <t>The individual elements of the assessment are met or not as follows: 
Score 1
• Met: Company policies address the general issues raised: The company's supplier policy 'A Shared Commitment' says "Our business partners are prohibited from utilizing forced labor, whether in the form of prison labor, indentured labor, bonded labor or otherwise. Mental and physical coercion, slavery and human trafficking are prohibited throughout our supply chain". It also states that "Our Code is informed by the United Nation’s Universal Declaration of Human Rights and is based on the Core Conventions of the International Labour Organization (ILO)". [Corporate Responsibility Report 2018, 2018: https://responsibility.pvh.com/wp-content/uploads/2019/07/pvh-cr18.pdf &amp; A Shared Commitment, 2018] 
• Met: Policies apply to the type of business relationships involved: The company has 'A Shared Commitment' code, outlining the expectations for suppliers and other business partners, which states "This code is of utmost importance to PVH Corp. and embodies our commitment to the workers who manufacture our products and their communities. Adherence to the human and labor rights standards in this code by those who seek to do business with us, and by their business partners in our supply chain, is a prerequisite for establishing or continuing a relationship with our company." [A Shared Commitment, 2018] 
Score 2
• Met: Policies address the specific rights in question: 
 The Company indicates in its Supplier Guidelines that business partners/suppliers cannot deduct from workers' wages, costs or fees associated with employment eligibility such as health check, employment registration, work permits or recruitment agency fees... Additionally the Company states its suppliers cannot restrict free movement of workers. "DO NOT require workers to live in factory owned or controlled residences. (…) DO NOT impose unreasonable curfews in dormitories that restrict the movement of workers during their leisure time." [A Shared Commitment, 2018 &amp; CR Supplier Guidelines, 01/2020: https://responsibility.pvh.com/wp-content/uploads/2020/01/Supplier-Guidelines-Updated-01.2020.pdf]</t>
  </si>
  <si>
    <t>The individual elements of the assessment are met or not as follows: 
Score 1
• Not met: Engages with affected stakeholders: The company said "We are in contact with ICN and Cividep to determine any appropriate next steps. Additionally, in order to ensure that these matters are addressed in a collective manner, we are in touch with the other apparel companies named as sourcing from this vendor." However, there is no evidence that the company engaged with the women themselves or with similar type -(women in the same working and living conditions in the same region) [PVH response to ICN allegations (BHRRC), 27/02/2018: ttps://www.business-humanrights.org/sites/default/files/PVH%20Response_Business%20and%20Human%20Rights%20Resource%20Center_ICN_%2020180227.pdf#https://www.business-humanrights.org/sites/default/files/PVH Response_Business and Human Rights Resource Center_ICN_ 20180227.pdf] 
• Met: Encourages linked business to engage affected stakeholders: The company said "PVH will reiterate its expectations to vendors through our capacity building efforts in the region specifically around forced labor, harassment, wages and freedom of movement in upcoming engagements. Also, PVH will engage with the other apparel companies named to be sourcing from Company 1 to ensure coordinated efforts to address the findings raised. [PVH response to ICN allegations (BHRRC), 27/02/2018: ttps://www.business-humanrights.org/sites/default/files/PVH%20Response_Business%20and%20Human%20Rights%20Resource%20Center_ICN_%2020180227.pdf#https://www.business-humanrights.org/sites/default/files/PVH Response_Business and Human Rights Resource Center_ICN_ 20180227.pdf] 
• Met: Provides remedies to affected stakeholders: The company said "While PVH respects ICN and Cividep’s position not to disclose factory names, it can be challenging to effectively remediate the issues raised without such information." Therefore CHRB awards this points because the company cannot provide remedy to those women whose identity is unknown [PVH response to ICN allegations (BHRRC), 27/02/2018: ttps://www.business-humanrights.org/sites/default/files/PVH%20Response_Business%20and%20Human%20Rights%20Resource%20Center_ICN_%2020180227.pdf#https://www.business-humanrights.org/sites/default/files/PVH Response_Business and Human Rights Resource Center_ICN_ 20180227.pdf] 
• Not met: Has reviewed management systems to prevent recurrence: The company says "PVH’s assessment tool and current supplier guidelines address all categories of violations alleged in the report which are monitored in our regular assessment program. Furthermore, we continue to build upon our assessment program and are focused on moving beyond compliance, partnering with our suppliers to better understand the root causes of recurring issues and build their capacity to better manage noncompliance issues." However this doesn't identify any specific actions that have been undertaken in the wake of the allegations raised. [PVH response to ICN allegations (BHRRC), 27/02/2018: ttps://www.business-humanrights.org/sites/default/files/PVH%20Response_Business%20and%20Human%20Rights%20Resource%20Center_ICN_%2020180227.pdf#https://www.business-humanrights.org/sites/default/files/PVH Response_Business and Human Rights Resource Center_ICN_ 20180227.pdf] 
Score 2
• Met: Remedies are satisfactory to the victims: The company said "While PVH respects ICN and Cividep’s position not to disclose factory names, it can be challenging to effectively remediate the issues raised without such information." Therefore CHRB awards this points because the company cannot provide remedy to those women whose identity is unknown [PVH response to ICN allegations (BHRRC), 27/02/2018: ttps://www.business-humanrights.org/sites/default/files/PVH%20Response_Business%20and%20Human%20Rights%20Resource%20Center_ICN_%2020180227.pdf#https://www.business-humanrights.org/sites/default/files/PVH Response_Business and Human Rights Resource Center_ICN_ 20180227.pd</t>
  </si>
  <si>
    <t>• Headline: Investigation reveals 'numerous' labour abuses in garment factories linked to major brands
• Area: Working Hours &amp; Gender Discrimination
• Story: In late 2018, a special report on garment factories in Ethiopia highlighted verbal abuses, labour abuses, poor working conditions, unpaid or forced overtime, docked wages for minor infractions, and wages well below the living wage for textile workers. PVH uses two facilities in Ethiopia to produce its goods where allegations of abuses have been reported: Arvind Lifestyle Apparel Manufacturing Plc. (Arvind) in the Bole Lemi Industrial Park in the outskirts of Addis Ababa and JP Textile Ethiopia Plc. (JP) in the Hawassa Industrial Park. At JP, reports alleged that garment workers were paid less than a living wage at 12 cents per hour and have an openly recognized policy to not hire pregnant women, reportedly probing women's abdomens during the interview process. The Hawassa Industrial Park was partially financed by PVH. Allegations of labour violations at Arvind include: punitive wage deductions, mandatory overtime, unpaid overtime, verbal abuse, and unsafe working conditions including fainting from overwork and unclean restrooms.
• Sources: [Workers Rights Consortium - 31/12/2018: https://www.business-humanrights.org//sites/default/files/documents/Ethiopia_isa_North_Star_FINAL_0.pdf#https://www.business-humanrights.org//sites/default/files/documents/Ethiopia_isa_North_Star_FINAL_0.pdf][Quartz Africa - 08/05/2019: https://qz.com/africa/1614752/ethiopia-garment-workers-for-gap-hm-lowest-paid-in-world/#https://qz.com/africa/1614752/ethiopia-garment-workers-for-gap-hm-lowest-paid-in-world/][Reuters - 16/04/2019: https://www.reuters.com/article/us-ethiopia-labour-abuse/tommy-hilfiger-and-calvin-klein-probe-labor-abuses-in-ethiopian-factories-idUSKCN1RS1U9#https://www.reuters.com/article/us-ethiopia-labour-abuse/tommy-hilfiger-and-calvin-klein-probe-labor-abuses-in-ethiopian-factories-idUSKCN1RS1U9]</t>
  </si>
  <si>
    <t>The individual elements of the assessment are met or not as follows: 
Score 1
• Met: Public response available: The company states that it takes the allegations raised in the Worker Rights Consortium report very seriously. It states that “some of the interviews are two years old and the Park and its practices have evolved since then.” As of May 2019, the company had “commenced the investigation we committed to undertake using a credible third party who receives administrative support from someone on our Global Supply Chain team,” and that it would take “appropriate action” for any violations found by the investigator. The company’s response to the allegation includes other activities that the company is undertaking in Ethiopia with respect to human rights, positive working conditions, and initiatives led by other organizations in which PVH has been involved. [PVH response to Ethiopia  allegations (BHRRC), 10/05/2019: https://www.business-humanrights.org/en/ethiopia-major-apparel-brands-accused-of-race-to-the-bottom-after-investigation-reveals-wages-as-low-as-012-per-hour-numerous-labour-abuses-in-garment-factories-incl-co-responses#c188284] 
Score 2
• Not met: Response goes into detail: The company has responded to the allegation but it has not provided a detailed response to every aspect of the allegation. [PVH response to Ethiopia  allegations (BHRRC), 10/05/2019: https://www.business-humanrights.org/en/ethiopia-major-apparel-brands-accused-of-race-to-the-bottom-after-investigation-reveals-wages-as-low-as-012-per-hour-numerous-labour-abuses-in-garment-factories-incl-co-responses#c188284]</t>
  </si>
  <si>
    <t>The individual elements of the assessment are met or not as follows: 
Score 1
• Met: Company policies address the general issues raised: The company states that its business partners are “prohibited from requiring their employees to work more than the regular and overtime hours permitted under the law of the country where they are employed.” The company provides maximum weekly work hours (48) and maximum overtime hours. The company also lays out practices for a day of rest in every seven-day period, and that business partners are not permitted to request overtime on a regular basis, or force overtime. The company also requires that its business partners do not discriminate in employment with regard to hiring and gender, among other aspects. The company’s supply chain guidelines state that business partners should “ensure that all legally mandated requirements for the protection or management of special categories of workers, including [...] pregnant or disabled workers, are implemented”. [A Shared Commitment, 2019: https://responsibility.pvh.com/wp-content/uploads/2019/07/a-shared-commitment.pdf &amp; CR Supplier Guidelines, 01/2020: https://responsibility.pvh.com/wp-content/uploads/2020/01/Supplier-Guidelines-Updated-01.2020.pdf] 
• Met: Policies apply to the type of business relationships involved: The company has 'A Shared Commitment' code, outlining the expectations for suppliers and other business partners, which states "This code is of utmost importance to PVH Corp. and embodies our commitment to the workers who manufacture our products and their communities. Adherence to the human and labor rights standards in this code by those who seek to do business with us, and by their business partners in our supply chain, is a prerequisite for establishing or continuing a relationship with our company." [A Shared Commitment, 2019: https://responsibility.pvh.com/wp-content/uploads/2019/07/a-shared-commitment.pdf] 
Score 2
• Not met: Policies address the specific rights in question: The company states that ‘A Shared Commitment’ code is based on the ILO Core Conventions. However, the company does not provide specific reference to conventions related to gender discrimination and working hours. [A Shared Commitment, 2019: https://responsibility.pvh.com/wp-content/uploads/2019/07/a-shared-commitment.pdf]</t>
  </si>
  <si>
    <t>The individual elements of the assessment are met or not as follows: 
Score 1
• Not met: Engages with affected stakeholders: The company states that it would take “appropriate action” for any violations found during an independent investigation of the allegations in the Worker Rights Consortium report. However, the company has not published the results of this investigation. [PVH response to Ethiopia  allegations (BHRRC), 10/05/2019: https://www.business-humanrights.org/en/ethiopia-major-apparel-brands-accused-of-race-to-the-bottom-after-investigation-reveals-wages-as-low-as-012-per-hour-numerous-labour-abuses-in-garment-factories-incl-co-responses#c188284] 
• Not met: Encourages linked business to engage affected stakeholders: There is no evidence to suggest that the company has encouraged its suppliers to engage with affected stakeholders.
• Not met: Provides remedies to affected stakeholders: There is no evidence to suggest that the company has provided remedies to affected stakeholders.
• Not met: Has reviewed management systems to prevent recurrence: There is no evidence to suggest that the company has reviewed management systems to prevent recurrence.
Score 2
• Not met: Remedies are satisfactory to the victims: There is no evidence to suggest that the company has provided remedies that are satisfactory to the victims.
• Not met: Has improved systems and engaged affected stakeholders: There is no evidence to suggest that the company has improved systems and engaged affected stakeholders.</t>
  </si>
  <si>
    <t>• Headline: Supply chains of Kraft Heinz and others criticized for forced labor and discrimination linked to China's political assimilation ethnic Uighurs and Muslims
• Area: Forced labour
• Story: 16 May 2019, An investigation by the Wall Street Journal (WSJ) has identified forced labour in supply chains linked to major western brands, including apparel and food manufacturers. The article cites interviews with a number of workers of Uyghur ethnicity, who have been 'recruited' from their villages and forced to work in factories as part of the Chinese government's 're-education' program focused in the Xinjiang region, which many NGO and human rights groups have criticised as amounting to situations of discrimination and coercion. In early 2017, the Communist Party began a new incarceration campaign, rounding up, detaining and forcibly indoctrinating Uyghurs and other Muslim minority ethnic groups in the far-western region. Islam has effectively been outlawed in the far-western region, with people routinely labelled as extremists and imprisoned for practising their religion. A UN committee describes the province as resembling a "mass internment camp", with estimates more than 1 million Uyghurs have been sent to prison or re-education camps. The article observes a number of factories in Xinjiang make yarn, which is then sent to other factories in China and countries including Bangladesh and Cambodia to produce clothing products. The article states that "Hong Kong-based Esquel Group—the world’s largest contract shirt maker, which says its customers include Calvin Klein, Tommy Hilfiger, Nike Inc. and Patagonia Inc.—set up three spinning mills in Xinjiang to be close to the region’s cotton fields". It quotes that Esquel CEO John Cheh said that in 2017 officials began offering the company Uighurs from southern Xinjiang as workers. Esquel took 34 in total the past two years, with all hiring decisions and training made independently of the government, Mr. Cheh said. In response to enquiries from the WSJ, PVH Corp., the parent company of Calvin Klein and Tommy Hilfiger, said it plans to increase scrutiny of raw materials suppliers.
• Sources: [Wall Street Journal - 16/05/2019: https://www.wsj.com/articles/western-companies-get-tangled-in-chinas-muslim-clampdown-11558017472]</t>
  </si>
  <si>
    <t>The individual elements of the assessment are met or not as follows: 
Score 1
• Met: Public response available: In response to the WSJ PVH said it planned to increase scrutiny or raw materials suppliers. In a subsequent communication to the Business &amp; Human Rights Resource Centre the company said "We are deeply troubled by the reports of mistreatment and coercive labor practices involving Uighur and other minorities inside and outside Xinjiang Province. Our longstanding pledge to support workers’ rights is captured in our “A Shared Commitment” code of conduct, which requires our business partners to comply with International Labor Organization Standards, including the elimination of all forms of forced labor. We monitor our business partners when possible to verify that they adhere to this requirement and require them in all instances to certify on their own that they do. While our suppliers have assured us that no violations exist within their business operations, we take seriously recent reports on the issue. This situation is extremely complex. Feasible, comprehensive, and sustainable solutions will require industry, civil society and government to participate willingly in open and honest dialogue. We continue to assess how to leverage our networks most effectively and work with our partners to uphold international labor standards given the current situation in the region and are utilizing expert guidance by analyzing the situation through the lens of the United Nations (UN) Guiding Principles on Business and Human Rights." [Response to the WSJ on BHRRC: https://media.business-humanrights.org/media/documents/files/documents/PVH_Corp._Statement_Xinjiang.pdf] 
Score 2
• Not met: Response goes into detail: While the company provides a long response expressing concern about the situation in China, it doesn't provide sufficient detail in relation to the allegations it has been linked to, or the action that it has undertaken in response to the situation. [Response to the WSJ on BHRRC: https://media.business-humanrights.org/media/documents/files/documents/PVH_Corp._Statement_Xinjiang.pdf]</t>
  </si>
  <si>
    <t>The individual elements of the assessment are met or not as follows: 
Score 1
• Met: Company policies address the general issues raised: The company's policy document 'A Shared Commitment' prohibits forced labour, saying "Our business partners are prohibited from utilizing forced labor, whether in the form of prison labor, indentured labor, bonded labor or otherwise. Mental and physical coercion, slavery and human trafficking are prohibited throughout our supply chain. [A Shared Commitment, 2019: https://responsibility.pvh.com/wp-content/uploads/2019/07/a-shared-commitment.pdf] 
• Met: Policies apply to the type of business relationships involved: The company's policy document 'A Shared Commitment' says "At PVH, we require our business partners to comply with the letter and spirit of all laws, rules and regulations relevant to the conduct
of their business and, in particular, those of the countries in which workers are employed in the manufacturing of our products. When local law and the code differ or conflict, we expect them to apply the highest standard. The following standards are prerequisites for all of our business partners and apply equally to their business partners in our supply chain… Forced Labour" [A Shared Commitment, 2019: https://responsibility.pvh.com/wp-content/uploads/2019/07/a-shared-commitment.pdf &amp; CR Supplier Guidelines, 01/2020: https://responsibility.pvh.com/wp-content/uploads/2020/01/Supplier-Guidelines-Updated-01.2020.pdf] 
Score 2
• Met: Policies address the specific rights in question: The Company indicates in its Supplier Guidelines that business partners/suppliers cannot deduct from workers' wages, costs or fees associated with employment eligibility such as health check, employment registration, work permits or recruitment agency fees... Additionally the Company states its suppliers cannot restrict free movement of workers. "DO NOT require workers to live in factory owned or controlled residences. (…) DO NOT impose unreasonable curfews in dormitories that restrict the movement of workers during their leisure time." [CR Supplier Guidelines, 01/2020: https://responsibility.pvh.com/wp-content/uploads/2020/01/Supplier-Guidelines-Updated-01.2020.pdf]</t>
  </si>
  <si>
    <t>The individual elements of the assessment are met or not as follows: 
Score 1
• Not met: Denies allegations, but has engaged affected stakeholders: In the response PVH says " We monitor our business partners when possible to verify that they adhere to this requirement and require them in all instances to certify on their own that they do. While our suppliers have assured us that no violations exist within their business operations, we take seriously recent reports on the issue". In the response to the WSJ by Esquel Group, CEO John Cheh said that in 2017 officials began offering the company Uighurs from southern Xinjiang as workers. He said Esquel took 34 in total the past two years, with all hiring decisions and training made independently of the government, and denied being forced to hire anyone. However its not clear that PVH or Esquel Group has engaged with the affected stakeholders. [Response to allegations of sourcing from Xinjiang, 17/03/2020: https://responsibility.pvh.com/wp-content/uploads/2020/03/OUR-STATEMENT-ON-XINJIANG15.pdf &amp; Response to WSJ allegations, 16/05/2019: https://www.wsj.com/articles/western-companies-get-tangled-in-chinas-muslim-clampdown-11558017472] 
• Not met: Denies allegations, but reviewed systems to prevent such impacts: In its response PVH said it plans to increase scrutiny of its raw material suppliers. Additionally it said that "we continue to assess how to leverage our networks most effectively and work with our partners to uphold international labor standards given the current situation in the region and are utilizing expert guidance by analyzing the situation through the lens of the United Nations (UN) Guiding Principles on Business and Human Rights. But it is not clear what review has been undertaken in relation to the raw material sourcing. [Response to allegations of sourcing from Xinjiang, 17/03/2020: https://responsibility.pvh.com/wp-content/uploads/2020/03/OUR-STATEMENT-ON-XINJIANG15.pdf &amp; Response to WSJ allegations, 16/05/2019: https://www.wsj.com/articles/western-companies-get-tangled-in-chinas-muslim-clampdown-11558017472] 
Score 2
• Not met: Denies allegations, but implements review recommendations: In its response PVH said it plans to increase scrutiny of its raw material suppliers. Additionally it said that "we continue to assess how to leverage our networks most effectively and work with our partners to uphold international labor standards given the current situation in the region and are utilizing expert guidance by analyzing the situation through the lens of the United Nations (UN) Guiding Principles on Business and Human Rights. However it is not clear what changes the company has implemented as a result of these assessments [Response to WSJ allegations, 16/05/2019: https://www.wsj.com/articles/western-companies-get-tangled-in-chinas-muslim-clampdown-11558017472 &amp; Response to allegations of sourcing from Xinjiang, 17/03/2020: https://responsibility.pvh.com/wp-content/uploads/2020/03/OUR-STATEMENT-ON-XINJIANG15.pdf] 
• Not met: Denies allegations, and ensures systems prevent such impacts: In its response PVH said it plans to increase scrutiny of its raw material suppliers. Additionally it said that "we continue to assess how to leverage our networks most effectively and work with our partners to uphold international labor standards given the current situation in the region and are utilizing expert guidance by analyzing the situation through the lens of the United Nations (UN) Guiding Principles on Business and Human Rights. However it is not clear what changes the company has implemented to prevent such impacts occurring in the future. [Response to WSJ allegations, 16/05/2019: https://www.wsj.com/articles/western-companies-get-tangled-in-chinas-muslim-clampdown-11558017472 &amp; Response to allegations of sourcing from Xinjiang, 17/03/2020: https://responsibility.pvh.com/wp-content/uploads/2020/03/OUR-STATEMENT-ON-XINJIANG15.pdf]</t>
  </si>
  <si>
    <t>The individual elements of the assessment are met or not as follows: 
Score 1
• Met: General HRs commitment: The Company states that it is committed to respecting human rights and avoiding complicity in any human rights abuse, throughout its company, operations and communities. [Commitment to Human Rights, N/A: https://www.qualcomm.com/media/documents/files/qualcomm-s-commitment-to-human-rights.pdf] 
• Met: UNGC principles 1 &amp; 2: The Company is a signatory to UN Global Compact since 2013. [UN Global Compact, N/A: https://www.unglobalcompact.org/what-is-gc/participants/19385 &amp; Commitment to Human Rights, N/A: https://www.qualcomm.com/media/documents/files/qualcomm-s-commitment-to-human-rights.pdf] 
Score 2
• Met: UNGPs: We are committed to promoting and respecting all internationally recognized human rights and avoiding complicity in any human rights abuse throughout our Company, our operations, and our business relationships, including our subsidiaries, partners, customers, and supply chain. Our values and approach to these issues adhere to the articles enshrined in the […] United Nations (UN) Guiding Principles on Business and Human Rights and the UN Global Compact Principles. [Commitment to Human Rights, N/A: https://www.qualcomm.com/media/documents/files/qualcomm-s-commitment-to-human-rights.pdf] 
• Not met: OECD</t>
  </si>
  <si>
    <t>The individual elements of the assessment are met or not as follows: 
Score 1
• Met: UNGC principles 3-6: The Company is a signatory to UN Global Compact. [UN Global Compact, N/A: https://www.unglobalcompact.org/what-is-gc/participants/19385] 
• Not met: Explicitly list ALL four ILO for ICT suppliers: The Company discloses that "As a member of the Responsible Business Alliance (RBA), we have adopted the RBA Code of Conduct in our own operations and as our supplier code of conduct, and we expect all of our suppliers to act in accordance with this code". The RBA Code of Conduct includes provisions in relation to forced labour, child labour and discrimination. In relation to freedom of association and collective bargaining, it states the following: ‘In conformance with local law, participants shall respect the right of all workers to form and join trade unions of their own choosing, to bargain collectively and to engage in peaceful assembly as well as respect the right of workers to refrain from such activities.' 'However, it is not clear whether the Company is respecting those rights in all contexts, as it indicates 'in conformance with local law'. [Code of Business Conduct, 29/05/2016: https://www.qualcomm.com/media/documents/files/the-qualcomm-way-the-code-of-business-conduct.pdf &amp; Responsible Business Alliance Code of Conduct, 2018: http://www.responsiblebusiness.org/media/docs/RBACodeofConduct6.0_English.pdf] 
Score 2
• Not met: Explicit commitment to All four ILO Core: The Company states that 'our values and approach to these issues adhere to the articles enshrined in the Universal Declaration of Human Rights, the eight Core Labor Standards of the International Labour Organization (ILO)'. The Company is committed against child labour, forced labour, and discrimination. In relation to freedom of association and collective bargaining (FoA &amp; CB), it indicates the following: ‘We respect the rights of employees to form and join trade unions of their own choosing, to bargain collectively and to engage in peaceful assembly in conformance with local law, as well as respect the right of workers to refrain from such activities. We are compliant with all collective agreements regarding significant operational changes as required by country laws and regulations. However, it is not clear whether it is committed to respect these rights in all contexts and locations (i.e alternative mechanisms for those countries where there are legal restrictions to the exercise of these rights), as the Company indicates that it respects these rights ‘in conformance with local laws’. [Commitment to Human Rights, N/A: https://www.qualcomm.com/media/documents/files/qualcomm-s-commitment-to-human-rights.pdf] 
• Met: Respect H&amp;S of workers: The Company states that it is committed to conducting its operations and activities in a manner that provides and maintains safe, healthful, and productive working conditions. Its Injury and Illness Prevention Plan provides clear, consistent and regulatory-compliant policies and protocols for managing health and safety. [Code of Business Conduct, 29/05/2016: https://www.qualcomm.com/media/documents/files/the-qualcomm-way-the-code-of-business-conduct.pdf &amp; Commitment to Human Rights, N/A: https://www.qualcomm.com/media/documents/files/qualcomm-s-commitment-to-human-rights.pdf] 
• Met: H&amp;S applies to ICT suppliers: The RBA Code of Conduct requires its participants, the Company’s suppliers, to recognize that in addition to minimizing the incidence of work-related injury and illness, a safe and healthy work environment enhances the quality of products and services, consistency of production and worker retention and morale. Health and safety standards include Occupational Safety, Occupational Injury and Illness, Industrial Hygiene and so on. [Responsible Business Alliance Code of Conduct, 2018: http://www.responsiblebusiness.org/media/docs/RBACodeofConduct6.0_English.pdf] 
• Not met: working hours for workers: The Comp</t>
  </si>
  <si>
    <t>The individual elements of the assessment are met or not as follows: 
Score 1
• Not met: Commits to stakeholder engagement: Qualcomm discloses that 'conversations with our key stakeholders are essential to assuring that our sustainability strategy aligns with the current needs of our business and meets the expectations of the people, organizations and communities that have an interest in our Company'. However, the Company does not explicitly states that is committed to engage with its stakeholders. [Our Stakeholder engagement, N/A: https://www.qualcomm.com/media/documents/files/stakeholder-engagement.pdf] 
• Not met: Regular stakeholder engagement: The Company states 'We regularly share this information and engage with stakeholders, including suppliers, non-governmental organizations (NGOs), investors, and customers'. However, no evidence was found on whether the representatives engaged are affected by the Company's activities and how regularly they are engaged. [Commitment to Human Rights, N/A: https://www.qualcomm.com/media/documents/files/qualcomm-s-commitment-to-human-rights.pdf] 
Score 2
• Not met: Commits to engage stakeholders in design
• Not met: Regular stakeholder design engagement: The Company states that HRWG (Human Rights Working Group) is responsible for 'engaging and working with external stakeholders on our human rights program and approach'. However, no details found on regular engagement with affected stakeholders in doing so. [Human Rights Website, N/A: https://www.qualcomm.com/company/corporate-responsibility/responsible-business/human-rights#:~:text=Qualcomm's%20respect%20for%20human%20rights,labor%2C%20environment%2C%20and%20anticorruption.]</t>
  </si>
  <si>
    <t>The individual elements of the assessment are met or not as follows: 
Score 1
• Met: Commits to remedy: The Company states 'We are committed to providing remedies for individuals or communities where we have identified that Qualcomm, or third-parties acting on our behalf, have caused or contributed to adverse human rights impacts'. [Commitment to Human Rights, N/A: https://www.qualcomm.com/media/documents/files/qualcomm-s-commitment-to-human-rights.pdf] 
Score 2
• Not met: Not obstructing access to other remedies
• Not met: Collaborating with other remedy initiatives
• Not met: Work with ICT suppliers to remedy impacts</t>
  </si>
  <si>
    <t>The individual elements of the assessment are met or not as follows: 
Score 1
• Met: Commits to ILO core conventions: See A.1.2. The Company is signatory to the UNGC. [Code of Business Conduct, 29/05/2016: https://www.qualcomm.com/media/documents/files/the-qualcomm-way-the-code-of-business-conduct.pdf &amp; Commitment to Human Rights, N/A: https://www.qualcomm.com/media/documents/files/qualcomm-s-commitment-to-human-rights.pdf] 
• Met: Senior responsibility for HR: The Company states 'We maintain board-level oversight and engagement with senior executives regarding our corporate responsibility priorities, including our human rights statement, practices, and approach. We report on human rights and other activities to our board of directors regularly.' However, no evidence was found on the specific senior manager or senior level committee in charge of Human Rights. The Company indicates that the Human Rights Working Group (day-to-day responsibility) 'reports to senior management and the Board of Directors regularly'. On its governance website the Company indicates that 'Our Leadership Committee provides guidance on global corporate responsibility issues […] composed of executives and senior management from across the Company […] this Committee reports annually on our corporate responsibility policies, programs and performance to the Governance Committee of our Board of Directors'. Human rights-related issues are included in corporate responsibility area [Commitment to Human Rights, N/A: https://www.qualcomm.com/media/documents/files/qualcomm-s-commitment-to-human-rights.pdf &amp; Corporate responsibility, N/A: https://www.qualcomm.com/company/corporate-responsibility] 
Score 2
• Met: Day-to-day responsibility: The Company states 'We maintain a cross-functional team, our Human Rights Working Group, with representation from legal; procurement; corporate responsibility; government affairs; environmental, health and safety; diversity and inclusion; supply chain; ethics and compliance; and privacy and security, that is responsible for implementing, improving and continuously supporting our adherence to our human rights practices. This group also actively engages with external stakeholders on our human rights program and strategies'. [Commitment to Human Rights, N/A: https://www.qualcomm.com/media/documents/files/qualcomm-s-commitment-to-human-rights.pdf] 
• Not met: Day-to-day responsibility for ICT in supply chain</t>
  </si>
  <si>
    <t>The individual elements of the assessment are met or not as follows: 
Score 1
• Not met: Identifying risks in own operations: The Company indicates that it has a fabless production model 'therefore we largely rely son independent third-party suppliers to perform the manufacturing and assembly, and most of the testing of our integrated circuits. Our suppliers are predominantly located in Asia. In the Information and Communications Technology (ICT) sector at large, salient human rights risks include forced labor, child labor, working hours, women's rights, health and safety, freedom of association and collective bargaining, and responsible sourcing of minerals'. It also states that As part of our human right’s due diligence efforts, we conduct regular human rights impact assessments, including company-wide and at the market level. We also conduct regular materiality assessments to identify and prioritize relevant corporate responsibility issues, including human rights'. However, no details found in relation to the specific actions carried out in its human rights impact assessments to identify which are the potential issues. Evidence refers to the Company doing so, but not how it does it. [Commitment to Human Rights, N/A: https://www.qualcomm.com/media/documents/files/qualcomm-s-commitment-to-human-rights.pdf &amp; Human Rights Website, N/A: https://www.qualcomm.com/company/corporate-responsibility/responsible-business/human-rights#:~:text=Qualcomm's%20respect%20for%20human%20rights,labor%2C%20environment%2C%20and%20anticorruption.] 
• Not met: Identifying risks in ICT suppliers: The Company states 'Our suppliers are predominantly located in Asia.
In the Information and Communications Technology (ICT) sector at large, salient human rights risks include forced labor, child labor, working hours, women's rights, health and safety, freedom of association and collective bargaining, and responsible sourcing of minerals.' However, no evidence was found on how the Company identifies these risks within its own suppliers. [Commitment to Human Rights, N/A: https://www.qualcomm.com/media/documents/files/qualcomm-s-commitment-to-human-rights.pdf &amp; Human Rights Website, N/A: https://www.qualcomm.com/company/corporate-responsibility/responsible-business/human-rights#:~:text=Qualcomm's%20respect%20for%20human%20rights,labor%2C%20environment%2C%20and%20anticorruption.] 
Score 2
• Not met: Ongoing global risk identification: The Company states 'As part of our human right’s due diligence efforts, we conduct regular human rights impact assessments, including company-wide and at the market level. We also conduct regular materiality assessments to identify and prioritize relevant corporate responsibility issues, including human rights.' However, no evidence was found on the global system (actions taken) used to identify human rights risks. [Human Rights Website, N/A: https://www.qualcomm.com/company/corporate-responsibility/responsible-business/human-rights#:~:text=Qualcomm's%20respect%20for%20human%20rights,labor%2C%20environment%2C%20and%20anticorruption.] 
• Not met: In consultation with stakeholders
• Not met: In consultation with HR experts
• Not met: Triggered by new circumstances</t>
  </si>
  <si>
    <t>The individual elements of the assessment are met or not as follows: 
Score 1
• Not met: Salient risk assessment (and  context): The Company indicates that it has a fabless production model 'therefore we largely rely son independent third-party suppliers to perform the manufacturing and assembly, and most of the testing of our integrated circuits. Our suppliers are predominantly located in Asia. In the Information and Communications Technology (ICT) sector at large, salient human rights risks include forced labor, child labor, working hours, women's rights, health and safety, freedom of association and collective bargaining, and responsible sourcing of minerals'. It also states that As part of our human right’s due diligence efforts, we conduct regular human rights impact assessments, including company-wide and at the market level. We also conduct regular materiality assessments to identify and prioritize relevant corporate responsibility issues, including human rights'. However, no details found in relation to the specific actions carried out in its human rights impact assessments determine which are the salient issues. Evidence refers to the Company doing so, but not how it does it. [Human Rights Website, N/A: https://www.qualcomm.com/company/corporate-responsibility/responsible-business/human-rights#:~:text=Qualcomm's%20respect%20for%20human%20rights,labor%2C%20environment%2C%20and%20anticorruption. &amp; Commitment to Human Rights, N/A: https://www.qualcomm.com/media/documents/files/qualcomm-s-commitment-to-human-rights.pdf] 
• Met: Public disclosure of salient risks: The Company states 'As part of our human right’s due diligence efforts, we conduct regular human rights impact assessments, including company-wide and at the market level. We also conduct regular materiality assessments to identify and prioritize relevant corporate responsibility issues, including human rights. Through these assessments, we have identified the following salient human rights risks: working conditions in our supply chain, equal opportunity and pay, and product misuse'. [Human Rights Website, N/A: https://www.qualcomm.com/company/corporate-responsibility/responsible-business/human-rights#:~:text=Qualcomm's%20respect%20for%20human%20rights,labor%2C%20environment%2C%20and%20anticorruption.] 
Score 2
• Not met: Both requirements under score 1 met</t>
  </si>
  <si>
    <t>The individual elements of the assessment are met or not as follows: 
Score 1
• Not met: Action Plans to mitigate risks: The Company states '
Our efforts to prevent, mitigate and remediate our human rights risks and impacts include annual assessments of our own operations in accordance with the Responsible Business Alliance (RBA) Self-Assessment Questionnaire (SAQ), engaging with suppliers to ensure conformance with our expectations, annual risk-based onsite audits, and participation in multi-stakeholder initiatives'. However, this indicator looks for evidence of the actual systematic steps taken to mitigate the different salient issues it faces. Current evidence seems to focus in how the company monitors compliance through assessments and audits. [Human Rights Website, N/A: https://www.qualcomm.com/company/corporate-responsibility/responsible-business/human-rights#:~:text=Qualcomm's%20respect%20for%20human%20rights,labor%2C%20environment%2C%20and%20anticorruption.] 
• Not met: Including in ICT supply chain: The Company states '
We require all our top suppliers to complete the RBA SAQ, which includes human rights risks such as working hours, child labor, freedom of association and more, annually. All our top suppliers comply with this requirement and all have low risk manufacturing facilities according to the SAQ. In addition, we ensure the majority of our top suppliers have completed an RBA Validated Assessment Process (VAP) in the last two years'. However, as indicated above, this indicator looks for evidence of steps/actions carried out to mitigate the different issues identified by the Company as salient. Current evidence seems to focus on how the Company monitors compliance with specific requirements. [Human Rights Website, N/A: https://www.qualcomm.com/company/corporate-responsibility/responsible-business/human-rights#:~:text=Qualcomm's%20respect%20for%20human%20rights,labor%2C%20environment%2C%20and%20anticorruption.] 
• Not met: Example of Actions decided
Score 2
• Not met: Both requirements under score 1 met</t>
  </si>
  <si>
    <t>The individual elements of the assessment are met or not as follows: 
Score 1
• Not met: System to check if Actions are effective: The Company states that ‘we assess manufacturing and manufacturing sites of subsidiaries to evaluate their conformance to our Supplier Code of Conduct via risk assessments and audits, and work with them to address any non-conformance. Our subsidiaries and manufacturing suppliers, in all of their activities, must operate in compliance with all applicable laws, regulations, and rules of the countries in which they operate. We are committed to conducting ongoing human rights due diligence and monitoring'. It also describes the work carried out by its Human Rights Working Group, which ‘is responsible for implementing, improving, and continuously supporting our adherence to our human rights practices, as well as, engaging and working with external stakeholders on our human rights program and approach'. However, this indicator looks for evidence of a system description showing how the Company tracks broad actions taken to mitigate salient issues following a risk based approach. Current evidence seems to focus in assessing/auditing suppliers’ performance and specific corrective measures. [Human Rights Website, N/A: https://www.qualcomm.com/company/corporate-responsibility/responsible-business/human-rights#:~:text=Qualcomm's%20respect%20for%20human%20rights,labor%2C%20environment%2C%20and%20anticorruption.] 
• Not met: Lessons learnt from checking effectiveness
Score 2
• Not met: Both requirement under score 1 met</t>
  </si>
  <si>
    <t>The individual elements of the assessment are met or not as follows: 
Score 1
• Met: Channel accessible to all workers: The Company states that 'we have a formal, third-party operated grievance and remedy mechanism, our Business Conduct Hotline. The hotline is a comprehensive and confidential reporting tool available for anyone, external or internal, to raise concerns, ask questions or seek guidance anonymously, to the extent permitted by local law'. [Code of Business Conduct, 29/05/2016: https://www.qualcomm.com/media/documents/files/the-qualcomm-way-the-code-of-business-conduct.pdf &amp; Commitment to Human Rights, N/A: https://www.qualcomm.com/media/documents/files/qualcomm-s-commitment-to-human-rights.pdf] 
Score 2
• Not met: Number grievances filed, addressed or resolved
• Not met: Channel is available in all appropriate languages
• Met: Expect ICT supplier to have equivalent grievance systems: The Company states 'Qualcomm has adopted the RBA Code of Conduct in our own operations and as our supplier code of conduct.' The RBA Code of Conduct further states that the Company's providers must apply 'Ongoing processes, including an effective grievance mechanism, to assess employees’ understanding of and obtain feedback on or violations against practices and conditions covered by this Code and to foster continuous improvement.' RBA code requires to apply it to next tier suppliers. [Code of Business Conduct, 29/05/2016: https://www.qualcomm.com/media/documents/files/the-qualcomm-way-the-code-of-business-conduct.pdf &amp; Responsible Business Alliance Code of Conduct, 2018: http://www.responsiblebusiness.org/media/docs/RBACodeofConduct6.0_English.pdf]</t>
  </si>
  <si>
    <t>The individual elements of the assessment are met or not as follows: 
Score 1
• Met: Grievance mechanism for community: The Company states 'we have a formal, third-party operated grievance and remedy mechanism, our Business Conduct Hotline. The hotline is a comprehensive and confidential reporting tool available for anyone, external or internal, to raise concerns, ask questions or seek guidance anonymously, to the extent permitted by local law. All stakeholders can raise concerns via either toll-free hotline or the Internet, and all reports are responded to in one to two business days. Qualcomm will not tolerate retaliation against anyone for raising concerns in good faith regarding an actual or suspected violation of our Code, Company policy, or the law'. [Commitment to Human Rights, N/A: https://www.qualcomm.com/media/documents/files/qualcomm-s-commitment-to-human-rights.pdf] 
Score 2
• Not met: Describes accessibility and local languages
• Not met: Expects ICT supplier to have community grievance systems
• Not met: ICT supplier communities use global system: As indicated above, the Company has a grievance mechanism through which anyone can file complaints. It is not clear, however, if complaints can be filled by suppliers' external stakeholders in relation to suppliers. [Commitment to Human Rights, N/A: https://www.qualcomm.com/media/documents/files/qualcomm-s-commitment-to-human-rights.pdf]</t>
  </si>
  <si>
    <t>No allegations meeting the CHRB severity threshold were found, and so the score of 12.45 out of 80 points scored in themes A-D &amp; F has been applied  to produce a score of 3.11 out of 20 points for theme E.</t>
  </si>
  <si>
    <t>The individual elements of the assessment are met or not as follows: 
Score 1
• Met: UNGC principles 1 &amp; 2: The Company is a participant of UNGC since 2019. [UNGC Letter of Commitment, 06/2019: https://s3-us-west-2.amazonaws.com/ungc-production/commitment_letters/136359/original/UNGCLetter.pdf?1560269016] 
Score 2
• Not met: UNGPs
• Not met: OECD</t>
  </si>
  <si>
    <t>The individual elements of the assessment are met or not as follows: 
Score 1
• Met: ILO Core: The Company discloses in its Operating Guidelines that Ralph Lauren and its affiliates are dedicated to conduct its operations throughout the world on principles of ethical business practices. In its document the Company states that it must not use child labor, does not work with forced labor, does not practice any form of discrimination and should respect the legal rights of employees to freely, and without harassment, participate in organizations of their choice and to bargain collectively. [Operating Guideline, 03/2020: https://corporate.ralphlauren.com/operating-guidelines] 
• Not met: UNGC principles 3-6
• Met: Explicitly list ALL four ILO for AP suppliers: The Company states on its Website that requires all suppliers, factories, and contractors to adhere Company's Operating Guidelines in which is mentioned freedom of association and collective bargaining, prohibitions on child labor, forced labor, prison labor, discrimination, and harassment. With respect freedom of association and collective bargaining, the Company indicates: 'Suppliers should respect the legal rights of employees to freely, and without harassment, participate in organizations of their choice and to bargain collectively.  Where the right to freedom of association and collective bargaining is restricted under law, the supplier allows the development of parallel means for independent and free association and bargaining. ' [Operating Guideline, 03/2020: https://corporate.ralphlauren.com/operating-guidelines] 
Score 2
• Met: Explicit commitment to All four ILO Core: The Company discloses in its Operating Guidelines that Ralph Lauren and its affiliates are dedicated to conduct its operations throughout the world on principles of ethical business practices. In its document the Company states that suppliers must not use child labor, does not work with forced labor, does not practice any form of discrimination and 'should respect the legal rights of employees to freely, and without harassment, participate in organizations of their choice and to bargain collectively. Where the right to freedom of association and collective bargaining is restricted under law, the supplier allows the development of parallel means for independent and free association of bargaining.' [Operating Guideline, 03/2020: https://corporate.ralphlauren.com/operating-guidelines] 
• Met: Respect H&amp;S of workers: The Company states in its Operating Guideline that it must ensure that it provides a safe and healthy work environment for the employees, and they are not subject to unsanitary or hazardous conditions. [Operating Guideline, 03/2020: https://corporate.ralphlauren.com/operating-guidelines] 
• Met: H&amp;S applies to AP suppliers: The Company discloses in its Operating Guideline that business partners must ensure that their employees are provided a safe and healthy work environment, and are not subject to unsanitary or hazardous conditions. [Operating Guideline, 03/2020: https://corporate.ralphlauren.com/operating-guidelines] 
• Not met: working hours for workers: The Company states in its Operating Guideline that 'employees must not be required to work excessive working hours and overtime and have at least one day off in seven'. However, no reference found to standard working hours. The Company has provided comments to CHRB regarding this indicator. However, evidence was not material. [Operating Guideline, 03/2020: https://corporate.ralphlauren.com/operating-guidelines] 
• Not met: Working hours for AP suppliers: The statement above apply also for suppliers. However, no reference found to standard working hours. The Company has provided comments to CHRB regarding this indicator. However, evidence was not material. [Operating Guideline, 03/2020: https://corporate.ralphlauren.com/operating-guidelines]</t>
  </si>
  <si>
    <t>The individual elements of the assessment are met or not as follows: 
Score 1
• Not met: Commits to stakeholder engagement
• Not met: Regular stakeholder engagement: The Company states under the section Materiality and Stakeholder Engagement_x000D_: 'In FY19, we conducted a materiality assessment to help identify and prioritize the sustainability issues, risks and opportunities that matter the most to our business and stakeholders. The assessment was conducted by a third party and included extensive engagement with internal and external stakeholders including employees, selected licensees, suppliers, partners, NGOs and consumers'. Additionally, it indicates: ‘In FY20, we launched our new Supplier Engagement Strategy to establish and maintain collaborative partnerships and systems that foster increased transparency and accountability’ and ‘As part of our Supplier Engagement Strategy, we maintain long-standing relationships with our strategic and key suppliers, enabling us to partner closely and transparently for the benefit of the people who make our garments’. However, no evidence found that the company regularly engages with potentially and actually affected stakeholders. [2020 Global Citizenship &amp;
Sustainability Report, 04/20: https://corporate.ralphlauren.com/on/demandware.static/-/Sites-RalphLauren_Corporate-Library/default/dwd8688705/documents/2020_Global_Citizenship_Sustainability_Report.pdf] 
Score 2
• Not met: Commits to engage stakeholders in design
• Not met: Regular stakeholder design engagement: The Company discloses  In its Corporate Responsibility Report that commits to consulting with key stakeholders in the development and implementation of its policies and plans to publicly report on implementation targets and outcomes. Moreover, on its 2020 Global Citizenship Sustainability Report Standard Supplement, the Company indicates: 'We engage with our stakeholders at varying frequencies and in different formats to inform our citizenship and sustainability strategy'. However, no evidence found that the company engages with stakeholders on the design of their human rights approach. [2017 Corporate Responsibility Report, 03/2018: https://careers.ralphlauren.com/portal/4/docs/Fiscal2017_CorporateResponsibilityReport.pdf &amp; 2020 Global Citizenship Sustainability Report Standard Supplement, 2020: https://corporate.ralphlauren.com/on/demandware.static/-/Sites-RalphLauren_Corporate-Library/default/dwcdecaa74/documents/2020_Global_Citizenship_Sustainability_Standards_Supplement.pdf]</t>
  </si>
  <si>
    <t>The individual elements of the assessment are met or not as follows: 
Score 1
• Not met: Commits to remedy: The Company discloses that it performs audits, visits and remediation on the supplier’s production operations. Moreover, it indicates: ‘Upon completion of the investigation, if necessary and supported by the facts of the investigation, remedial action will be taken against the individual who is the subject of a complaint’. However, no evidence found of a Company's commitment to remedy the adverse impacts on individuals, workers and communities that it has caused or contributed to. [Global People Practices Fair Treatment Policy, N/A: https://secure.ethicspoint.com/domain/media/en/gui/57948/treatment.pdf &amp; 2020 Global Citizenship Sustainability Report Standard Supplement, 2020: https://corporate.ralphlauren.com/on/demandware.static/-/Sites-RalphLauren_Corporate-Library/default/dwcdecaa74/documents/2020_Global_Citizenship_Sustainability_Standards_Supplement.pdf] 
Score 2
• Not met: Not obstructing access to other remedies
• Not met: Collaborating with other remedy initiatives: The Company indicates: 'During the year, independent third-party remedial experts started nine long-term capability building remediation programs to confirm that corrective action was implemented and to provide trainings and support where needed'. However, it is not clear how  and with whom the company is collaborating with on this process. [2020 Global Citizenship &amp;
Sustainability Report, 04/20: https://corporate.ralphlauren.com/on/demandware.static/-/Sites-RalphLauren_Corporate-Library/default/dwd8688705/documents/2020_Global_Citizenship_Sustainability_Report.pdf] 
• Met: Work with AP suppliers to remedy impacts: Ralph Lauren discloses that works to help its suppliers to remedy the compliance issue with the help of its third-party service providers. The Company also states that "will engage our suppliers and other supply chain partners to remediate practices that do not meet our policy, within a 6- to 12-month time frame". In addition, the Company states that "prefer to work with our contracted factories to remediate and improve rather than terminate our business partnership". [2017 Corporate Responsibility Report, 03/2018: https://careers.ralphlauren.com/portal/4/docs/Fiscal2017_CorporateResponsibilityReport.pdf &amp; 2017 Corporate Responsibility Report, 03/2018: https://careers.ralphlauren.com/portal/4/docs/Fiscal2017_CorporateResponsibilityReport.pdf]</t>
  </si>
  <si>
    <t>The individual elements of the assessment are met or not as follows: 
Score 1
• Met: Commits to ILO core conventions: See indicator A.1.2. The Company is committed to ILO conventions. [Operating Guideline, 03/2020: https://corporate.ralphlauren.com/operating-guidelines] 
• Not met: Senior responsibility for HR: The Company indicates the management of Human rights issues as one of the Nominating, Governance, Citizenship &amp; Sustainability Committee's responsibilities. Also, on its website its disclosed the chairperson and other members of the committee. However, no evidence related to senior management responsibility for human rights, scope of the indicator. [Nominating, Governance, Citizenship &amp; Sustainability
Committee
Of the Board of Directors, 16/05/2019: http://investor.ralphlauren.com/static-files/4ce89636-c081-4e97-b007-591f29d2bce4 &amp; Corporate Governance, N/A: http://investor.ralphlauren.com/corporate-governance/committee-composition] 
Score 2
• Met: Day-to-day responsibility: The Company indicates: ‘Our Global People Practices team upholds the Company’s Fair Treatment Policy, managing: Workplace Compliance, ensuring compliance with laws and regulations, people-related policy and training, Progressive Work Practices […] and Safe and Impartial Review […]’. In addition, the Company state 'our Fair Treatment Policy helps us maintain a professional and productive Ralph Lauren work environment that is free from discrimination and harassment.' [2020 Global Citizenship &amp;
Sustainability Report, 04/20: https://corporate.ralphlauren.com/on/demandware.static/-/Sites-RalphLauren_Corporate-Library/default/dwd8688705/documents/2020_Global_Citizenship_Sustainability_Report.pdf] 
• Met: Day-to-day responsibility for AP in supply chain: The Company state that 'from the first day a factory starts work for us, our social compliance program seeks to protect the rights of workers. We monitor compliance with our Operating Standards through independent third-party audits together with audits conducted by our in-house team and assessments from Better Work. [2020 Global Citizenship &amp;
Sustainability Report, 04/20: https://corporate.ralphlauren.com/on/demandware.static/-/Sites-RalphLauren_Corporate-Library/default/dwd8688705/documents/2020_Global_Citizenship_Sustainability_Report.pdf]</t>
  </si>
  <si>
    <t>The individual elements of the assessment are met or not as follows: 
Score 1
• Not met: Identifying risks in own operations: Although the Company has an evaluation of social, environmental, and governance risks associated with the specific sources and prioritization of high-risk sources for additional due diligence, verification, and action; it does not explicitly mention human rights risks, or whether it identifies human-right related risks in its own operations. No further evidences found in the last report. [2017 Corporate Responsibility Report, 03/2018: https://careers.ralphlauren.com/portal/4/docs/Fiscal2017_CorporateResponsibilityReport.pdf &amp; 2019 Global citizenship &amp; Sustainability Report, 2019: https://corporate.ralphlauren.com/on/demandware.static/-/Sites-RalphLauren_Corporate-Library/default/dw0cbeb593/documents/FY19%20Global%20Citizenship%20Sustainability%20Report.pdf] 
• Not met: Identifying risks in AP suppliers: The Company indicates: 'We respect universally accepted human rights and assess our supply chain for risks including forced labor, human trafficking, deceptive recruiting and child labor'. However, no description found of a process to identify its human rights risks and impacts in specific locations or activities, through relevant business relationships. The Company provided comments to CHRB regarding this indicator. However, evidence was not material. [2020 Global Citizenship &amp;
Sustainability Report, 04/20: https://corporate.ralphlauren.com/on/demandware.static/-/Sites-RalphLauren_Corporate-Library/default/dwd8688705/documents/2020_Global_Citizenship_Sustainability_Report.pdf] 
Score 2
• Not met: Ongoing global risk identification
• Not met: In consultation with stakeholders: The Company provided comments to CHRB regarding this indicator. However, no evidence found that the Company consults in relation to potential human rights impacts and risks in the context of 'biannual supplier summits'. [2020 Global Citizenship &amp;
Sustainability Report, 04/20: https://corporate.ralphlauren.com/on/demandware.static/-/Sites-RalphLauren_Corporate-Library/default/dwd8688705/documents/2020_Global_Citizenship_Sustainability_Report.pdf] 
• Not met: In consultation with HR experts: The Company provided comments to CHRB regarding this indicator. However, evidence was not material, as seems to refer to third party social audit firms performing compliance monitoring. [2020 Global Citizenship &amp;
Sustainability Report, 04/20: https://corporate.ralphlauren.com/on/demandware.static/-/Sites-RalphLauren_Corporate-Library/default/dwd8688705/documents/2020_Global_Citizenship_Sustainability_Report.pdf] 
• Not met: Triggered by new circumstances</t>
  </si>
  <si>
    <t>The individual elements of the assessment are met or not as follows: 
Score 1
• Not met: Salient risk assessment (and  context)
• Not met: Public disclosure of salient risks: The Company indicates: ‘Migrant and foreign migrant workers can be particularly vulnerable to exploitation and unfair employment terms. Because of this, we have a robust Foreign Migrant Worker Policy to secure fair employment terms for these groups, no matter which country they have travelled from to seek work’. However, it is not clear if those are company's salient risks and no evidence found on the Company publicly disclosing the salient risks identified in its assessments, which may be aggregated across its operations and locations. [2020 Global Citizenship &amp;
Sustainability Report, 04/20: https://corporate.ralphlauren.com/on/demandware.static/-/Sites-RalphLauren_Corporate-Library/default/dwd8688705/documents/2020_Global_Citizenship_Sustainability_Report.pdf] 
Score 2
• Not met: Both requirements under score 1 met</t>
  </si>
  <si>
    <t>The individual elements of the assessment are met or not as follows: 
Score 1
• Not met: Action Plans to mitigate risks: The Company has provided comments to CHRB regarding this indicators, including social compliance audits and corrective actions. However, this indicator looks for evidence of a risk-approach followed to mitigate the different salient issues that the Company faces. Current evidence focus in compliance monitoring and corrective action plans in cases non-compliances are found.
• Not met: Including in AP supply chain
• Not met: Example of Actions decided
Score 2
• Not met: Both requirements under score 1 met</t>
  </si>
  <si>
    <t>The individual elements of the assessment are met or not as follows: 
Score 1
• Not met: System to check if Actions are effective: The Company indicates it has a ‘Social Compliance Program and Better Work Assessments’, which includes, for example, 'Social audit for compliance with Operating Standards' and 'Social audits in specific countries where the Better Work program operates'. The Company also states: 'We expect to see progressive improvement in standards across our supply chain, implemented pro-actively by our suppliers. We create risk segments within our suppliers based on their audit results' and provides a chart with factory ratings. _x000D_However, no evidence was found on the  Company’s overall monitoring system  to track the effectiveness of the actions taken to address human rights risks and impacts. By tracking, CHRB means reviewing the effectiveness of previously determined actions to see how well they are addressing the salient risks and taking further actions if the results of the assessment require it. [2020 Global Citizenship &amp;
Sustainability Report, 04/20: https://corporate.ralphlauren.com/on/demandware.static/-/Sites-RalphLauren_Corporate-Library/default/dwd8688705/documents/2020_Global_Citizenship_Sustainability_Report.pdf] 
• Not met: Lessons learnt from checking effectiveness: As above. The Company indicates: ‘In Cambodia, The Better Factories program identified a pattern of repeat issues, where remediation was often temporary, and the same problem would recur in a subsequent audit. We held a full day summit for Cambodia suppliers to explain our social compliance and Operating Standards in detail and discuss strategies for improving and maintaining compliance at factories. We encouraged them to lower their rating by one full category within a year—factories failing to achieve this will be required to participate in additional remediation and capability training’. However,  it is not clear if actions have been effective. [2020 Global Citizenship &amp;
Sustainability Report, 04/20: https://corporate.ralphlauren.com/on/demandware.static/-/Sites-RalphLauren_Corporate-Library/default/dwd8688705/documents/2020_Global_Citizenship_Sustainability_Report.pdf]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</si>
  <si>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The Company indicates that 'we also communicate regularly with investors on ESG issues, typically either through the regular course of investor meetings or one off meeting requests'. However, this indicator looks for evidence of how the Company responded in terms of communication to specific concerns raised by affected stakeholders. [2020 Global Citizenship Sustainability Report Standard Supplement, 2020: https://corporate.ralphlauren.com/on/demandware.static/-/Sites-RalphLauren_Corporate-Library/default/dwcdecaa74/documents/2020_Global_Citizenship_Sustainability_Standards_Supplement.pdf] 
• Not met: Ensuring affected stakeholders can access communications</t>
  </si>
  <si>
    <t>The individual elements of the assessment are met or not as follows: 
Score 1
• Met: Channel accessible to all workers: The Company has a hotline and a website operated by a third party to ensure that employees have a safe and impartial place to bring their concerns in which anyone can make complaints. [2017 Corporate Responsibility Report, 03/2018: https://careers.ralphlauren.com/portal/4/docs/Fiscal2017_CorporateResponsibilityReport.pdf &amp; Ralph Lauren Ethics point, Checked on 4/1/19: https://secure.ethicspoint.com/domain/media/en/gui/57948/index.html] 
Score 2
• Not met: Number grievances filed, addressed or resolved
• Met: Channel is available in all appropriate languages: The grievance mechanisms are available in all appropriate languages. [Ralph Lauren Ethics point, Checked on 4/1/19: https://secure.ethicspoint.com/domain/media/en/gui/57948/index.html] 
• Not met: Expect AP supplier to have equivalent grievance systems: The Company indicates: ‘Our Operating Standards are the basis for our relationship with suppliers, communicating our standards across legal and ethical matters, labor, animal welfare and environmental compliance. […] In FY20, we strengthened our Operating Standards to require factories to have formal grievance mechanisms in place’. However, no evidence found on the Company expecting its suppliers to establish a channel/mechanism for workers to raise complaints or concerns related to the supplier or their operations. [2020 Global Citizenship &amp;
Sustainability Report, 04/20: https://corporate.ralphlauren.com/on/demandware.static/-/Sites-RalphLauren_Corporate-Library/default/dwd8688705/documents/2020_Global_Citizenship_Sustainability_Report.pdf] 
• Not met: Opens own system to AP supplier workers: The Company indicates: ‘NAVEX Global is an independent company selected by Ralph Lauren to provide secure, confidential telephone and web-based systems for use by Ralph Lauren employees, customers, vendors and applicants who wish to report a concern regarding business conduct or a suspected violation of company policy or local laws and regulations’. However, there is no evidence that suppliers' workers have access to the Company’s own channel to raise complaints or concerns about the Company’s suppliers. [About the Ralph Lauren Hotline (FAQs), 2020: https://secure.ethicspoint.com/domain/media/en/gui/57948/faq.html]</t>
  </si>
  <si>
    <t>The individual elements of the assessment are met or not as follows: 
Score 1
• Not met: Grievance mechanism for community: The Company indicates: ‘“NAVEX Global is an independent company selected by Ralph Lauren to provide secure, confidential telephone and web-based systems for use by Ralph Lauren employees, customers, vendors and applicants who wish to report a concern regarding business conduct or a suspected violation of company policy or local laws and regulations’. However, it is not clear whether it is accessible to all external individuals and communities who may be adversely impacted by the Company to raise complaints/concerns, including about human rights issues related to the Company. [About the Ralph Lauren Hotline (FAQs), 2020: https://secure.ethicspoint.com/domain/media/en/gui/57948/faq.html] 
Score 2
• Not met: Describes accessibility and local languages
• Not met: Expects AP supplier to have community grievance systems
• Not met: AP supplier communities use global system</t>
  </si>
  <si>
    <t>The individual elements of the assessment are met or not as follows: 
Score 1
• Met: Describes how remedy has been provided: The Company indicates: ‘Our social auditing protocol includes foreign migrant worker interviews to verify compliance with our Policy. In FY20, our monitoring identified issues with two factories in Taiwan, where the law permits agents to charge workers fees. Our Policy provides protection above the Taiwanese legal requirement, and we therefore took action to eliminate this practice at the two factories. One factory has since stopped producing for us and was removed from our approved finished goods factory list. The second factory has changed its practices and is now paying the fees, so the workers are not charged. We will monitor compliance going forward and the factory’s continued relationship with us will be contingent on full compliance’. [2020 Global Citizenship &amp;
Sustainability Report, 04/20: https://corporate.ralphlauren.com/on/demandware.static/-/Sites-RalphLauren_Corporate-Library/default/dwd8688705/documents/2020_Global_Citizenship_Sustainability_Report.pdf] 
Score 2
• Not met: Changes introduced to stop repetition: The Company indicates: ‘We targeted our capability building training events to help suppliers in regions where there is a shared compliance problem. In FY20, we held two summits for suppliers, targeting regional issues. In Cambodia, The Better Factories program identified a pattern of repeat issues, where remediation was often temporary, and the same problem would recur in a subsequent audit. We held a full day summit for Cambodia suppliers to explain our social compliance and Operating Standards in detail and discuss strategies for improving and maintaining compliance at factories. We encouraged them to lower their rating by one full category within a year—factories failing to achieve this will be required to participate in additional remediation and capability training.’ However, no evidence on the Company describing changes to systems and procedures to prevent similar adverse impacts in the future, for adverse human rights impacts which it has caused or to which it has contributed. [2020 Global Citizenship &amp;
Sustainability Report, 04/20: https://corporate.ralphlauren.com/on/demandware.static/-/Sites-RalphLauren_Corporate-Library/default/dwd8688705/documents/2020_Global_Citizenship_Sustainability_Report.pdf] 
• Not met: Approach to learning from incident to prevent future impacts
• Not met: Evaluation of the channel/mechanism</t>
  </si>
  <si>
    <t>No allegations meeting the CHRB severity threshold were found, and so the score of 13.19 out of 80 points scored in themes A-D &amp; F has been applied  to produce a score of 3.30 out of 20 points for theme E.</t>
  </si>
  <si>
    <t>The individual elements of the assessment are met or not as follows: 
Score 1
• Met: UNGC principles 1 &amp; 2: Among its commitments, the Company indicates: 'Acting in accordance with international reference standards, but not limited, to United Nations Guiding Principles on Business and Human Rights, Organization for Economic Cooperation and Development (OECD) guidelines for Multinational Enterprises, International Finance Corporation (IFC) Performance Standards and The Ten Principles of the United Nations Global Compact.' [Human Rights and Community Relations Policy, 03/06/2019: https://www.repsol.com/imagenes/global/en/human_rights_and_community_relations_policy_tcm14-65924.pdf] 
Score 2
• Met: UNGPs: The Company states that it is committed to act 'in accordance with international reference standards, but not limited, to United Nations Guiding Principles on Business and Human Rights, […]'. In addition, on its website section 'Our commitment to human rights', the Company indicates: 'We defend the international regulatory framework and ensure human rights. Therefore, we follow the principles set out in: […] The UN Guiding Principles on Business and Human Rights; The OECD guidelines for multinational enterprises; The IFC performance standards.' [Human Rights and Community Relations Policy, 03/06/2019: https://www.repsol.com/imagenes/global/en/human_rights_and_community_relations_policy_tcm14-65924.pdf &amp; Our commitment to human rights, N/A: https://www.repsol.com/en/sustainability/human-rights/our-commitment/index.cshtml] 
• Met: OECD: As indicated above, the Company states on the website 'Our commitment to human rights': 'we follow the principles set out in […] the OECD guidelines for multinational enterprises'. [Human Rights and Community Relations Policy, 03/06/2019: https://www.repsol.com/imagenes/global/en/human_rights_and_community_relations_policy_tcm14-65924.pdf &amp; Our commitment to human rights, N/A: https://www.repsol.com/en/sustainability/human-rights/our-commitment/index.cshtml]</t>
  </si>
  <si>
    <t>The individual elements of the assessment are met or not as follows: 
Score 1
• Met: ILO Core: The Company indicates in its code of ethics and business conduct that 'Repsol is committed to respecting internationally recognized human rights, which include the rights set forth in the International Bill of Human Rights, and the principles concerning fundamental rights in the eight International Labour Organization (ILO) core conventions as set out in the Declaration on Fundamental Principles and rights at Work'. [Code of Ethics and Business Conduct, 10/04/2019: https://www.repsol.com/imagenes/global/en/repsol_code_of_ethics_and_business_conduct_en_20190719_tcm14-17053.PDF] 
• Met: UNGC principles 3-6: The Company is signatory to the UN Global Compact [UNGC Website - Repsol, N/A: https://www.unglobalcompact.org/what-is-gc/participants/7955-Repsol] 
• Met: Explicitly list All four ILO apply to EX BPs: In its Ethics and Conduct Code for Suppliers, the Company states that suppliers must respect the 'principles concerning fundamental rights in the eight International Labour Organization (ILO) Core conventions as set out in the Declaration on Fundamental Principles and Rights at work' (and lists all eight). It also adds that 'the supplier's responsibility to ensure respect for human rights includes, but is not limited to:' 'Not using child labour; facilitating the freedom of association and collective bargaining of employees. Treating all employees with dignity and respect, refraining from any offensive conduct or that entails any kind of discrimination […] not using forced labour'. The document states that the term 'supplier' refers to 'suppliers, contractors, sub suppliers and subcontractors, and other third party entities that provide goods and services to Repsol or who act on Repsol's behalf'. The Code of ethics, includes commitment to respect eight ILO core conventions and applies to business partners including, among others, non-operated joint ventures. [Ethics and Conduct Code for Suppliers, N/A: https://www.repsol.com/imagenes/global/en/Ethics_and_Conduct_Code_for_Suppliers_tcm14-63784.pdf &amp; Code of Ethics and Business Conduct, 10/04/2019: https://www.repsol.com/imagenes/global/en/repsol_code_of_ethics_and_business_conduct_en_20190719_tcm14-17053.PDF] 
Score 2
• Met: Explicit commitment to All four ILO Core: As indicated above, the Company states in its code that 'Repsol is committed to respecting internationally recognized human rights, which include the rights set forth in the International Bill of Human Rights, and the principles concerning fundamental rights in the eight International Labour Organization (ILO) core conventions as set out in the Declaration on Fundamental Principles and Rights at work. Although it doesn't mention each ILO core area, on its website 'our commitment to human rights', and that contains the human rights and community relations policy, states 'we defend the international regulatory framework and ensure human rights. Therefore we follow the principles set out in: The International Bill of Human Rights; The International Labor Organization Declaration, and the eight fundamental conventions that underpin them: 1)Freedom of association and protection of the right to organize; 2) Right to organize and right to collective bargaining; 3) Forced labor; 4) Abolition of forced labor; 5) minimum age; 6) worst forms of child labor; 7) Equal Pay; 8) Discrimination (Employment and occupation)'. [Our commitment to human rights, N/A: https://www.repsol.com/en/sustainability/human-rights/our-commitment/index.cshtml &amp; Code of Ethics and Business Conduct, 10/04/2019: https://www.repsol.com/imagenes/global/en/repsol_code_of_ethics_and_business_conduct_en_20190719_tcm14-17053.PDF] 
• Met: Respect H&amp;S of workers: The Company has a health, safety and environment policy. The Company states that their aim is 'To carry out all the activities of the Company considering the health of people, safety, and protection of</t>
  </si>
  <si>
    <t>The individual elements of the assessment are met or not as follows: 
Score 1
• Met: Commits to stakeholder engagement: The Company states in its website that they have a commitment to 'Promoting transparent and proactive engagement with communities in a timely, honest and culturally appropriate manner at appropriate stages throughout the life cycle of projects and assets on the basis of an open exchange of information.' The Company also states that their aim is to 'To achieve and maintain strong relationships with communities where the company has presence, based on recognition, trust, mutual respect and shared-value, through proactive engagement and responsible and transparent management of social impacts and opportunities. ' In their response to the BHRRC the Company states 'The corporate ESHIA Standard establishes a continuous process of communication with affected stakeholders to ensure that impacts are identified and properly managed.' [Repsol: Business and Human Rights Resource Centre, 10/07/2018 &amp; Human Rights and Community Relations Policy, 03/06/2019: https://www.repsol.com/imagenes/global/en/human_rights_and_community_relations_policy_tcm14-65924.pdf] 
• Met: Regular stakeholder engagement: The Company discloses information on several engagement activates with communities, such as: Block 57 in Peru and the agreement reached with the native community of Nuevo Mundo as part of the sustainable coexistence project; Repsol Sinopec's Plataforma Educativa training program: 'On a mobile unit (platform truck), lectures are offered on environmental and safety education, as well as courses specifically aimed at the fishing community […]'. [Block 57 and the sustainable coexistence project, N/A: https://www.repsol.com/en/sustainability/success-stories/sustainable-coexistence-project/index.cshtml &amp; Repsol Sinopec's Plataforma Educativa training program, N/A: https://www.repsol.com/en/sustainability/success-stories/plataforma-educativa-repsol-sinopec/index.cshtml] 
Score 2
• Not met: Commits to engage stakeholders in design
• Met: Regular stakeholder design engagement: In its Integrated Report 2019, the Company states that is conducting 'fourteen operations […] that are taking place near or are adjacent to the territories of indigenous communities. All the aforementioned operations have at least one of the following elements: public consultation and consultation plans; reference studies; social impact evaluations and action plans; relocation plans, community development plans; claim and complaint procedures; and other documents from community information centers. 100% of significant assets have development programs for local communities based on the needs of the latter and participation plans for stakeholders based on their geographic distribution'. The Company also reports cases of communities being involved in the impact assessment. The Company also discloses some example of involvement in assessment and review, like the First Nations and Metis communities in Canada. [Integrated management Report 2019, 20/02/20: https://www.repsol.com/imagenes/global/en/2019_integrated_management_report_tcm14-175429.pdf &amp; Canada - Repsol Community Report, 2017: https://www.repsol.ca/imagenes/repsolporca/en/2017_Repsol_Community_Report_tcm24-92710.pdf#page=10]</t>
  </si>
  <si>
    <t>The individual elements of the assessment are met or not as follows: 
Score 1
• Not met: Commits to remedy: The Company states under the heading 'Our responsibility: to respect and remedy': ' Repsol uses all the means at its disposal to prevent its activities or decisions from having adverse impacts on human rights, and will do all it can to repair the damage of any such impacts that do occur.' The Company states in its Human rights policy that 'Respect means that Repsol will make reasonable efforts to prevent our activities from causing negative impacts on human rights or communities and, if they occur, will endeavour to mitigate or repair the impact'. However, no specific formal statement of commitment to remedy impacts caused or contributed by company's operations was found. [Integrated management Report 2019, 20/02/20: https://www.repsol.com/imagenes/global/en/2019_integrated_management_report_tcm14-175429.pdf &amp; Human Rights and Community Relations Policy, 03/06/2019: https://www.repsol.com/imagenes/global/en/human_rights_and_community_relations_policy_tcm14-65924.pdf] 
Score 2
• Met: Not obstructing access to other remedies: The Company indicates in its Human Rights and Community Relations Policy that it is committed to establish 'grievance mechanisms at the operational level, from the start of our activities, so people directly affected by our assets and right holders (employees, suppliers, contractors, communities or whoever third party) can notify Repsol of any situation of possible impact on human rights. These mechanisms shall not be used to preclude access to judicial or other extrajudicial grievance mechanisms, as well as the legitimate and peaceful activities of human rights defenders'. [Human Rights and Community Relations Policy, 03/06/2019: https://www.repsol.com/imagenes/global/en/human_rights_and_community_relations_policy_tcm14-65924.pdf] 
• Not met: Work with EX BPs to remedy impacts: The Company states in its Policy that it is committed to 'Promoting the knowledge and respect for the commitments in this policy among Repsol’s business relations: partners, suppliers, contractors, distributors, etc., as well as any other public or private entity, including those in the extractive sector and public security forces directly related to our operations, products or services'. In addition, the Company indicates on its website section 'Operational grievance mechanisms': 'We are committed to verifying any report or complaint received and to actively cooperate to remediate any damage caused by our activity or contractors. This enables us to anticipate, respond to minor incidents arising from our activity before they escalate, and provide early reparations to the affected parties.' No information found in relation to how it works with its extractive business partners to remedy impact, through business partners' mechanisms or through collaborating with them in the development of third party non-judicial remedies. [Human Rights and Community Relations Policy, 03/06/2019: https://www.repsol.com/imagenes/global/en/human_rights_and_community_relations_policy_tcm14-65924.pdf]</t>
  </si>
  <si>
    <t>The individual elements of the assessment are met or not as follows: 
Score 1
• Met: Commits to ILO core conventions: See indicator A.1.2. The Company is signatory to the UN Global Compact.
• Met: Senior responsibility for HR: On its website, the Company describes the governance bodies of its Sustainability model: [The Executive Committee]  is in charge of deploying the Sustainability Plan in all the countries where we operate. The business committees and the management committees of our industrial complexes also pitch in to accomplish this task. These are the governance functions that it assumes: Define the long-term objectives; Prepare the action plans, indicators, and road maps; Announce advances in objectives, indicators, and road maps; Analyze the impact on our stakeholders.' Human Rights is part of its Sustainability model. Luis Cabra is the Executive Committee person in charge of Sustainability. Sustainability includes human rights. [Governance bodies, N/A: https://www.repsol.com/en/sustainability/our-sustainability-model/governance-bodies/index.cshtml] 
Score 2
• Not met: Day-to-day responsibility: In its organizational chart, there is a EMD Technology Development, Resources, and Sustainability Division. The Company has provided to CHRB a number of sources where there are descriptions of specific activities related to human rights issues carried out. However no evidence found of how date to day responsibility is allocated within the Company. In its feedback to CHRB the Company has provided description of day-to-day responsibility, but that evidence has not been found in publicly available sources. [Organizational Chart, N/A: https://www.repsol.com/en/about-us/our-team/organizational-chart/index.cshtml] 
• Not met: Day-to-day responsibility for EX BRs: The Company indicates on its website: 'Our team of liaison officers are the face of the company before communities and create an amicable and good-faith environment. They are the link between the company and the communities to mediate in possible disagreements and conflict that may arise by seeking an understanding that is beneficial for both parties. At Repsol, we have a team of 70 community liaison officers in the different countries where we are present.' However, no further information found, including description of how day-to-day responsibilities for managing suppliers and extractive business partners. The Company provided information to CHRB for this indicator, but it was not material. [Dialogue with communities and indigenous peoples, N/A: https://www.repsol.com/en/sustainability/communities-and-shared-value/dialogue-with-communities-and-indigenous-peoples/index.cshtml]</t>
  </si>
  <si>
    <t>The individual elements of the assessment are met or not as follows: 
Score 1
• Met: Identifying risks in own operations: The Company has a commitment to conduct continuous human rights due diligence in its activities: 'This means: identify and assess potential impacts of our activities on human rights before undertaking a new activity or business relationship'. In addition, on its website the Company describes its methodology for assessing human rights impacts. The first steps of this process are: preliminary analysis of the project's context; definition of the study's scope and information analysis and identification of potential impacts on human rights. An example of the implementation of the process is the case of the Block RC 12 Occidental, in the region of La Guajira in northern Colombia, used below. [Human Rights and Community Relations Policy, 03/06/2019: https://www.repsol.com/imagenes/global/en/human_rights_and_community_relations_policy_tcm14-65924.pdf &amp; Due diligence: Assessing the impacts of our operations, N/A: https://www.repsol.com/en/sustainability/communities-and-shared-value/impact-assessment-and-management/index.cshtml] 
• Met: identifying risks in EX business partners: The Company has a commitment to 'Conducting due diligence in human rights when establishing business relationships. Make reasonable efforts to prevent or mitigate negative impacts on human rights directly related to operations, products or services provided through our business relationships (which include relations with partners, suppliers, contractors, including private security contractors, commercial distributors, as well as any other private or public entities, including public security forces, directly related to our operations, products or services). In the specific case of relationships established with public or private security forces, Repsol will act in accordance with the recommendations of the Voluntary Principles on Security and Human Rights. Repsol expects our business relationships to respect human rights when conducting their activities anywhere in the world, and, accordingly, address any negative impacts in which they have involvement'. [Human Rights and Community Relations Policy, 03/06/2019: https://www.repsol.com/imagenes/global/en/human_rights_and_community_relations_policy_tcm14-65924.pdf] 
Score 2
• Met: Ongoing global risk identification: As above.
• Met: In consultation with stakeholders: In the case of the project in Block RC 12 Occidental, in the region of La Guajira in northern Colombia, 'The identification and assessment of impacts was carried out with a special focus on participation and respect for indigenous peoples and their cultures. Repsol’s methodology was previously presented to the traditional authorities of the Wayuu ethnic group. The interviews were carried out between March–April 2018 in Alta Guajira, by a team with expert knowledge of the area and their customs. The interviews were carried out with a diverse group of participants, with the objective of guaranteeing the active and meaningful participation of the communities.' In addition, on its website 'Corporate Security', the Company indicates: 'We carry out human rights risk and impact assessments on Human Rights in our operations: all of them cover aspects of corporate security and human rights and risks and impacts are identified and assessed. Based on these assessments, we select and implement mitigation measures and monitor their effectiveness. These studies are carried out with the participation of the communities and on a regular basis, to ensure continuous improvement.' [No-go decision after performing a human rights impact assessment in La Guajira, N/A: https://www.repsol.com/en/sustainability/success-stories/no-go-decision-la-guajira/index.cshtml &amp; Corporate Security, N/A: https://www.repsol.com/en/sustainability/human-rights/business-relationships/corporate-security/index.cshtml] 
• Not met: In consultation with HR experts: See e</t>
  </si>
  <si>
    <t>The individual elements of the assessment are met or not as follows: 
Score 1
• Met: Salient risk assessment (and  context): The Company indicates on its website the following: 'we perform Environmental, Social, and Health Impact Assessments (ESHIA). These assessments ensure that all potential impacts are identified as early as possible in the life cycle of a project, so that they're taken into account in the project's own design with the aim to prevent and mitigate its effects. We assess our own direct impacts and those indirect potentially caused by our business relations, included Extractive Business Partners. Social impact assessments are including the impacts on human rights'. It also indicates that it assesses its impact applying evaluation and prioritization criteria. 'Our potential impacts may mainly arise in refineries and chemical complexes or in our exploration and production operations. Based on each context and local reality, through participatory, proactive and ongoing dialogue, we seek the appropriate solutions in each case'. In the Integrated report, the Company indicates the following: 'When a new operation arises or a significant change
occurs, a social impact assessment is carried out. 100% of the impact assessments conducted in 2019 included social and human rights aspects, with a total of 17 impact assessments conducted in 7 countries'. [Due diligence: Assessing the impacts of our operations, N/A: https://www.repsol.com/en/sustainability/communities-and-shared-value/impact-assessment-and-management/index.cshtml &amp; Integrated management Report 2019, 20/02/20: https://www.repsol.com/imagenes/global/en/2019_integrated_management_report_tcm14-175429.pdf] 
• Met: Public disclosure of salient risks: As indicated above, impacts depend on context and local reality. The Company publishes on its website an example of a due diligence process in 'La Guajira': 'the results of the study were shared through mass meetings in the local language (Wayunikki) where aspects related to territoriality, young people’s loss of identity, labor, economics, the environment, and women’s rights were identified. However, the most relevant impact identified was the protection of sacred areas and the cultural impact without any possible mitigation measures'. Onshore exploration activities can have 'potential effects on the health of people in the local surrounding area due to inhalation of gases associated with exploration activity', 'temporary use of land for carrying out exploration activities' or 'displacements to operations that may lead to overutilization of local services'. Offshore exploration and production can have the impact of 'temporary change of navigation routes in the fishing sector due to vessels and equipment involved in oil and gas activities'. [Due diligence: Assessing the impacts of our operations, N/A: https://www.repsol.com/en/sustainability/communities-and-shared-value/impact-assessment-and-management/index.cshtml &amp; Management process of our potential impacts, N/A: https://www.repsol.com/imagenes/global/en/impact_management_tcm14-127242.pdf] 
Score 2
• Met: Both requirements under score 1 met</t>
  </si>
  <si>
    <t>The individual elements of the assessment are met or not as follows: 
Score 1
• Met: Action Plans to mitigate risks: On its website the Company indicates: '[…] we perform Environmental, Social, and Health Impact Assessments (ESHIA). These assessments ensure that all potential impacts are identified as early as possible in the life cycle of a project, so that they're taken into account in the project's own design with the aim to prevent and mitigate its effects.' Human rights impact assessments are developed independently per operation, so each operation design an action plan adapted per each situation. For instance, in its 'Management process of our potential impacts' focused on hydrocarbon production activities, the Company indicates that it 'Designing and implementing mitigation and monitoring measures covering all phases of the project' after the identification of potential impacts. It also states on its website 'Corporate security' that 'We carry out human rights risk and impact assessments on Human Rights in our operations: all of them cover aspects of corporate security and human rights and risks and impacts are identified and assessed. Based on these assessments, we select and implement mitigation measures and monitor their effectiveness'. [Due diligence: Assessing the impacts of our operations, N/A: https://www.repsol.com/en/sustainability/communities-and-shared-value/impact-assessment-and-management/index.cshtml &amp; Management process of our potential impacts, N/A: https://www.repsol.com/imagenes/global/en/impact_management_tcm14-127242.pdf] 
• Met: Including amongst EX BPs: The Company indicates that before acquiring an asset, it assess existing and potential risks and carry out a due diligence process. Following the assessment, 'we generally use a joint operating agreement (JOA) model that define the responsibilities and limits each partner has in the operation and management of an asset. The Company indicates cases in Brazil and Peru of actions carried out with business to ensure human rights respect: 'Repsol has a 10% stake in the consortium that operates this block in Peru [Block 88 in Camisea], and from the very start of our participation we've worked intensely with our partners to improve our human rights performance […] Repsol has shared all its knowledge about the process to follow in areas with indigenous presence - especially in the cases of communities in voluntary isolation or first contact […] in the first years of operations, we shared best practices in biodiversity monitoring programs, participatory social-environmental monitoring programs, community relations programs, anthropological contingency programs, and many others'. [Our relationship with our partners, N/A: https://www.repsol.com/en/sustainability/human-rights/business-relationships/relationship-with-partners/index.cshtml] 
• Met: Example of Actions decided: The Company’s ‘Good Neighbour program’ in Canada includes water management commitment on actions to ‘mitigate any impacts to the water areas in which we operate’. It includes continual investigation of alternative water sourcing options including deeper groundwater source identification, wastewater water reuse, flow back recycling, treatment technologies, engaging in ‘early and meaningful dialogue with communities and landowners to address concerns and share our water management plans’.
No further evidence found in latest years regarding example of actions taken to mitigate salient risks and impacts. [Due diligence: Assessing the impacts of our operations, N/A: https://www.repsol.com/en/sustainability/communities-and-shared-value/impact-assessment-and-management/index.cshtml &amp; Global Sustainability Plan, 06/2017: https://www.repsol.com/imagenes/global/en/Global_Sustainability_Plan_june_2017_tcm14-120253.pdf] 
Score 2
• Met: Both requirements under score 1 met</t>
  </si>
  <si>
    <t>The individual elements of the assessment are met or not as follows: 
Score 1
• Met: System to check if Actions are effective: According to the Company's website section 'Our lessons learned': 'We set out action plans based on our incidents and claims related to safety, protection of the environment, and our relationship with society. We monitor and assess the efficiency of the actions to be able to respond to these impacts. This enables us to learn from our mistakes and gain opportunities to improve within the organization.' In its 'Management process of our potential impacts' focused on hydrocarbon production activities, the Company indicates that it after 'Designing and implementing mitigation and monitoring measures covering all phases of the project' ' Our management is complemented with monitoring to follow up on and control impacts with the aim to ensure compliance with the indications and mitigation measures undertaken.' It also states on its website 'Corporate security' that 'We carry out human rights risk and impact assessments on Human Rights in our operations: all of them cover aspects of corporate security and human rights and risks and impacts are identified and assessed. Based on these assessments, we select and implement mitigation measures and monitor their effectiveness'. [Management process of our potential impacts, N/A: https://www.repsol.com/imagenes/global/en/impact_management_tcm14-127242.pdf &amp; Our lessons learned process, N/A: https://www.repsol.com/en/sustainability/success-stories/our-lessons-learned-process/index.cshtml] 
• Not met: Lessons learnt from checking effectiveness: The Company discloses some information about the case of the Agreement with the Nuevo Mundo Native Community in Peru: 'The lessons learned have been included in the management model and applied to other projects and assets.' However, no details found about specifics lessons learned. [Integrated management Report 2019, 20/02/20: https://www.repsol.com/imagenes/global/en/2019_integrated_management_report_tcm14-175429.pdf]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</si>
  <si>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Met: Comms plan re action plans for risks: See indicator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Not met: Responding to affected stakeholders concerns: On its website, the Company discloses information about how it reached an agreement with the Nuevo Mundo Community in Peru: 'After an initial controversy and through a process of transparent and participatory dialogue, Repsol and the Nuevo Mundo Community reached an agreement in February 2017. The General Assembly of the Nuevo Mundo Community endorsed this agreement, prior to the completion of the necessary activities for the development of the Sagari field and the Compression Plant. The agreement included aspects of interest in relation to local development projects, compensation for land use and hiring of local workers'. However, this indicator looks evidence to how the Company responded to specific concerns raised by a stakeholder to specific impacts. Evidence found refers to agreements reached with communities, but no details found about how specific concerns were raised by affected stakeholders and the Company responded to them [Block 57 and the sustainable coexistence project, N/A: https://www.repsol.com/en/sustainability/success-stories/sustainable-coexistence-project/index.cshtml &amp; No-go decision after performing a human rights impact assessment in La Guajira, N/A: https://www.repsol.com/en/sustainability/success-stories/no-go-decision-la-guajira/index.cshtml] 
• Not met: Ensuring affected stakeholders can access communications: The Company discloses information about its participation strategy where  indigenous communities are present or affected its activities, for example in Bolivia it conducts 'Monthly meetings with communal and community leaders'. However, this indicator looks for evidence of how, for concerns raised by stakeholders, the Company ensures that affected stakeholders can access these response communications. The Company also reports about coordination with Bolivian institutions to be aware of complaints and coordinate responses, however it is not clear how this channel is used to respond to affected stakeholders. [Integrated management Report 2019, 20/02/20: https://www.repsol.com/imagenes/global/en/2019_integrated_management_report_tcm14-175429.pdf &amp; Operational grievance mechanism, N/A: ttps://www.repsol.com/en/sustainability/human-rights/operational-grievance-mechanisms/index.cshtml#Repsol\Feedback responses.docx#_Hlk17113201	1,100815,101030,0,,_x0013_ HYPERLINK "https://www.repsol]</t>
  </si>
  <si>
    <t>The individual elements of the assessment are met or not as follows: 
Score 1
• Met: Channel accessible to all workers: The Company indicates in its 2019 Integrated Management Report the following: 'Our Ethics and Compliance Channel (ethicscompliancechannel.repsol.com) is opened 24 hours a day, 7 days a week, and is managed by an outside service provider. Employees and third parties can communicate with the Ethics and Compliance Committee directly, and confidentially or anonymously, in any language, to raise queries and report breaches of the Code of Ethics and Compliance or the Crime Prevention Model.' The Code of Ethics and Business Conducts covers human rights. [Integrated management Report 2019, 20/02/20: https://www.repsol.com/imagenes/global/en/2019_integrated_management_report_tcm14-175429.pdf] 
Score 2
• Met: Number grievances filed, addressed or resolved: The Company reports that 'In 2017, the Company received 82 grievances related to human rights through 14 grievance mechanisms in 7 countries. Some 68 were resolved and 14 are still being handled.' No new relevant evidence found in latest reports. [Sustainability Report 2017, 2018: https://www.repsol.com/imagenes/global/en/2017_sustainability_report_tcm14-130393.pdf] 
• Met: Channel is available in all appropriate languages: As indicated above, the Ethics and Compliance Channel allows reporting in any language. [Integrated management Report 2019, 20/02/20: https://www.repsol.com/imagenes/global/en/2019_integrated_management_report_tcm14-175429.pdf] 
• Met: Opens own system to EX BPs workers: On its website section 'Ethics', the Company indicates: 'The Repsol Ethics &amp; Compliance Channel is a confidential means for company employees and any third parties to ask questions or confidentially and anonymously report potential breaches of the Code of Ethics and Business Conduct or the Crime Prevention Model. It is run by the independent company Navex, and the hotline is available 24/7.' [Repsol Ethics, N/A: https://www.repsol.com/en/sustainability/ethics-and-transparency/repsol-ethics/index.cshtml]</t>
  </si>
  <si>
    <t>The individual elements of the assessment are met or not as follows: 
Score 1
• Met: Grievance mechanism for community: The Company indicates that: 'Our Ethics and Compliance Channel is opened 24 hours a day, 7 days a week, and is managed by an outside service provider. Employees and third parties can communicate with the Ethics and Compliance Committee directly, and confidentially or anonymously, in any language, to raise queries and report breaches of the Code of Ethics and Compliance or the Crime Prevention Model.' [Integrated management Report 2019, 20/02/20: https://www.repsol.com/imagenes/global/en/2019_integrated_management_report_tcm14-175429.pdf] 
Score 2
• Met: Describes accessibility and local languages: As indicated above, the Company has an Ethics and Compliance channel accessible to employees and any third party in any language. In addition, on its website: 'we set up operational-level grievance mechanisms in the countries where we are present, adapted and accessible in the appropriate languages for every context'. [Integrated management Report 2019, 20/02/20: https://www.repsol.com/imagenes/global/en/2019_integrated_management_report_tcm14-175429.pdf &amp; Our commitment to human rights, N/A: https://www.repsol.com/en/sustainability/human-rights/our-commitment/index.cshtml] 
• Met: EX BPs communities use global system: In addition to the evidence above the Ethics and Compliance Channel, on its website section 'Dialogue with communities and indigenous peoples', the Company indicates: 'Our grievance reporting channels are readily accessible in our operations to ensure dialogue and fluid communication with the different communities. With the aim to strengthen this commitment, we promote compliance with these channels among our suppliers wherever we operate'. [Dialogue with communities and indigenous peoples, N/A: https://www.repsol.com/en/sustainability/communities-and-shared-value/dialogue-with-communities-and-indigenous-peoples/index.cshtml]</t>
  </si>
  <si>
    <t>The individual elements of the assessment are met or not as follows: 
Score 1
• Met: Describes how remedy has been provided: About the Block 57 operation and the Sustainable coexistence project, the Company indicates: 'After an initial controversy and through a process of transparent and participatory dialogue, Repsol and the Nuevo Mundo Community reached an agreement in February 2017. The General Assembly of the Nuevo Mundo Community endorsed this agreement, prior to the completion of the necessary activities for the development of the Sagari field and the Compression Plant. The agreement included aspects of interest in relation to local development projects, compensation for land use and hiring of local workers. The commitments have been implemented based on the Sustainable Coexistence Project, a model of social management with a systematic approach to continuous improvement, through the active participation of local stakeholders.' [Block 57 and the sustainable coexistence project, N/A: https://www.repsol.com/en/sustainability/success-stories/sustainable-coexistence-project/index.cshtml] 
Score 2
• Met: Changes introduced to stop repetition: In its Bolivia Sustainability Plan 2018, the Company indicates that it implemented improvements to incident reporting channels at an operational level to respond to the concerns and complaints of communities living in surrounding areas: 'Using the lessons learned since 2011, we will implement improvements in incident reporting channels at an operational level to respond to any potential damage caused by the company’s activities.' According, to its Global Sustainability Plan 2019, the Company continues working in this matter: 'We have worked on the improvement of the grievance mechanisms in the assets with the highest human rights risk to improve their accessibility and foster the trust of stakeholders.' In addition, in its Sustainability Plan 2020, it sets as an objective for this year to 'Conclude the analysis of the effectiveness of the grievance mechanisms of assets with the highest levels of criticality in accordance with the United Nations Guiding Principles on Business and Human Rights'. [Global Sustainability Plan 2019, 11/02/2020: https://www.repsol.com/imagenes/global/en/closing_2019_global_sustainability_plan_tcm14-174723.pdf &amp; Global Sustainability Plan 2020, 11/02/2020: https://www.repsol.com/imagenes/global/es/plan-global-sostenibilidad-2020_tcm13-174719.pdf] 
• Met: Evaluation of the channel/mechanism: The Company describes how they have been reviewing their remedy process. As part of this process the Company states that 'In 2017, the Company defined this vision as the starting point for its roadmap. It has conveyed this commitment by reviewing the internal rules that regulate its processes and activities as the first phase of this transition from reactive strategies of conflict resolution to preventive management based on risks, impacts and opportunities. For this reason, in 11 especially important countries in social matters, 11 workshops were conducted, with the participation of nearly 200 people, to shore up the management of risks, impacts and social opportunities, and to consolidate a network of professionals who manage these relations with communities. ' No new relevant evidence found in latest report. [Sustainability Report 2017, 2018: https://www.repsol.com/imagenes/global/en/2017_sustainability_report_tcm14-130393.pdf]</t>
  </si>
  <si>
    <t>• Headline: An indigenous community stops the construction of a Repsol plant in Peru (Lot 57)
• Area: Right to land
• Story: Indigenous communities in the Peruvian Amazon have protested against the construction of a gas compressor plant at 'Lot 57' in the southern region of Cuzco saying they had not been adequately consulted ahead of construction on land over which they have rights. The Nuevo Mundo community, located in the jungle basin of the Urubamba River, argued construction of the facility had begun without prior consultation with the community, as stipulated in Peruvian legislation. Work was halted in 2017, but commenced in November 2017.
• Sources: [El Mundo 17/01/2017 -: http://www.eleconomistaamerica.com/energia-eAm/noticias/8090224/01/17/Indigenas-paralizan-la-construccion-de-una-planta-de-Repsol-en-la-Amazonia-peruana.html][Energia16: https://www.energia16.com/repsol-freezes-power-plant-construction-works-in-the-peruvian-amazon/?lang=en][Company's website: https://www.repsol.com/imagenes/global/en/2017_Integrated_management_report_tcm14-123306.pdf]</t>
  </si>
  <si>
    <t>The individual elements of the assessment are met or not as follows: 
Score 1
• Met: Public response available: The company says in its 2017 Integrate Management Report that, " In our continuous process of relating with local communities, in early 2017 members of the Nuevo Mundo community mobilized in the proximity of Repsol facilities to demand larger compensation for the easement rights associated with the compression project. After some weeks of participative and transparent dialog, a long-term agreement was reached with the community. It was signed in the community assembly of February 28 pursuant to the laws of the indigenous community and the requirements of the law." [Integrated management Report 2017, 2017: https://www.repsol.com/imagenes/global/en/2017_Integrated_management_report_tcm14-123306.pdf &amp; Block 57 &amp; Sustainable Coexistence project, 2018] 
Score 2
• Met: Response goes into detail: The company provides significant detail on the development and progress of the project, spread across three documents, the 2017 Integrated Management Report, an explanation of the Block 57 and the sustainable coexistence project on its website, and the 2018 Integrated Management Report, outlining the engagement that has been undertaken with the Nuevo Mundo people and the agreement that was signed following a period of consultation and dialogue. [Integrated Management Report 2018, 2019 &amp; Integrated management Report 2017, 2017: https://www.repsol.com/imagenes/global/en/2017_Integrated_management_report_tcm14-123306.pdf]</t>
  </si>
  <si>
    <t>The individual elements of the assessment are met or not as follows: 
Score 1
• Met: Company policies address the general issues raised: The company has a 'Human Rights and Community Relations' policy which states that it is committed to "Recognizing and respecting the unique nature of indigenous, tribal and aboriginal peoples. Recognizing and respecting their rights, in accordance with existing legislation and with ILO Convention 169, whether or not incorporated into the national legislation of the countries in which we operate. [Human Rights and Community Relations Policy, N/A: https://www.repsol.com/en/sustainability/policies/human-rights-and-community-relations-policy/index.cshtml] 
• Met: Policies apply to the type of business relationships involved: The location Block 57 is operated by Repsol and thus the 'Human Rights and Community Relations' policy is applicable to the operations. [Block 57 &amp; Sustainable Coexistence project, 2018] 
Score 2
• Met: Policies address the specific rights in question: The Company has an indigenous rights policy on its website that states it is ‘committed to respecting and observing the rights of indigenous peoples in accordance with its values and commitments and the voluntary principles it subscribes to, as well as current international legislation, treaties and agreements, whether or not they are incorporated into the legislation of the countries in which we carry out operations, and in particular the obligations established by the states signing the International Labour Organization's Convention No. 169 on Indigenous and Tribal Peoples (1989): (…) the right to ownership and possession of the lands which they traditionally occupy and which have been recognized as belonging to them by the current applicable regulations; the right to free, prior and informed consultation in good faith and in a manner appropriate to the circumstances, in order to reach agreement or achieve consent in relation to the measures proposed. The company also states on their website a commitment to "Recognizing and respecting the right to prior, free and informed consent (PFIC) of indigenous peoples through their representative institutions." [Human Rights and Community Relations Policy, N/A: https://www.repsol.com/en/sustainability/policies/human-rights-and-community-relations-policy/index.cshtml &amp; Dialogue with communities and indigenous peoples, N/A: https://www.repsol.com/en/sustainability/communities-and-shared-value/dialogue-with-communities-and-indigenous-peoples/index.cshtml]</t>
  </si>
  <si>
    <t>The individual elements of the assessment are met or not as follows: 
Score 1
• Met: Engages with affected stakeholders: according to the company ' In our continuous process of relating with local communities, in early 2017 members of the Nuevo Mundo community mobilized in the proximity of Repsol facilities to demand larger compensation for the easement rights associated with the compression project. After some weeks of participative and transparent dialog, a long-term agreement was reached with the community. It was signed in the community assembly of February 28 pursuant to the laws of the indigenous community and the requirements of the law.' [Block 57 &amp; Sustainable Coexistence project, 2018 &amp; Integrated Management Report 2018, 2019] 
• Met: Provides remedies to affected stakeholders: According to the company ' In our continuous process of relating with local communities, in early 2017 members of the Nuevo Mundo community mobilized in the proximity of Repsol facilities to demand larger compensation for the easement rights associated with the compression project. After some weeks of participative and transparent dialog, a long-term agreement was reached with the community. It was signed in the community assembly of February 28 pursuant to the laws of the indigenous community and the requirements of the law.' [Block 57 &amp; Sustainable Coexistence project, 2018 &amp; Integrated Management Report 2018, 2019] 
• Met: Has reviewed management systems to prevent recurrence: Following the protests, the company has stopped the work for a few months before resuming them in 2017 after reaching an agreement with the Nuevo Mundo General Assembly. Repsol says that, "The agreement included aspects of interest in relation to local development projects, compensation for land use and hiring of local workers. The commitments have been implemented based on the Sustainable Coexistence Project, a model of social management with a systematic approach to continuous improvement, through the active participation of local stakeholders." [Integrated Management Report 2018, 2019 &amp; Block 57 &amp; Sustainable Coexistence project, 2018] 
Score 2
• Met: Remedies are satisfactory to the victims: The company says "After an initial controversy and through a process of transparent and participatory dialogue, Repsol and the Nuevo Mundo Community reached an agreement in February 2017. The General Assembly of the Nuevo Mundo Community endorsed this agreement, prior to the completion of the necessary activities for the development of the Sagari field and the Compression Plant." Endorsement by the Nuevo Mundo General Assembly can be considered sufficient evidence of satisfactory remedy. [Integrated Management Report 2018, 2019 &amp; Block 57 &amp; Sustainable Coexistence project, 2018] 
• Met: Has improved systems and engaged affected stakeholders: The company says "The Sustainable Coexistence Project already has tangible results in the social performance of Block 57, carried out in the diagnosis and change management process. This process involved all the functions of the Company, which has allowed the fulfilment of all agreements with the community, as well as creating an atmosphere of dialogue that promotes good neighbourly relations with the community and the sustainability of our operations...In compliance with the commitments of the Agreement of February 27th, 2017, the Nuevo Mundo Community has electric power, the improvement of the Community’s streets has been completed, and the basis has been laid for the implementation of the Development Plan drawn up by the community. This has been done through capacity-building on issues of public management and negotiation for development, as well as technical advice and support for initiatives prioritized by the same community for productive projects, crafts, scholarships, and the development of projects with the local government". [Block 57 &amp; Sustainable Coexistence project, 2018 &amp; Integrated Management Report 2018, 2019]</t>
  </si>
  <si>
    <t>The individual elements of the assessment are met or not as follows: 
Score 1
• Met: General HRs commitment: The Company states in its Human rights policy 'Rio Tinto respects and supports the dignity, well-being and human rights of our employees, the communities in which we live and those affected by our operations'. [Human rights policy, 10/2015: https://www.riotinto.com/sustainability/human-rights] 
Score 2
• Met: UNGPs: The Company states on its Human Rights website section: 'Our Human Rights Commitments: 'We have committed to follow a range of international standards, including: United Nations Guiding Principles on Business and Human Rights'. [Human rights on website, N/A: https://www.riotinto.com/ourcommitment/human-rights-24289.aspx] 
• Met: OECD: The Company states that: 'We have committed to follow a range of international standards, including: […] OECD Guidelines for Multinational Enterprises'. [Human rights on website, N/A: https://www.riotinto.com/ourcommitment/human-rights-24289.aspx]</t>
  </si>
  <si>
    <t>The individual elements of the assessment are met or not as follows: 
Score 1
• Met: UNGC principles 3-6: The Company is a signatory to the UN Global Compact [UNGC Website - Participant Company, N/A: https://www.unglobalcompact.org/what-is-gc/participants/8013-Rio-Tinto-plc] 
• Not met: Explicitly list All four ILO apply to EX BPs: The supplier code of conduct contains explicit commitments to each ILO core area. With respect freedom of association and collective bargaining, the Code indicates: 'Respecting workers’ rights to lawfully and peacefully form or join trade unions of their choosing and to bargain collectively.' The code includes business partners. ‘The Way we work’ also contains commitments to all ILO core and applies to consultants, agents, contractors and suppliers. In this case, the Company states with respect freedom of association and collective bargaining: 'We are committed to meeting local laws and international agreements about workforce labour. We recognise that people have the right to choose whether to belong to a union and to seek to bargain collectively.' It also indicates that it wants 'these principles to be respected by our joint venture partners and non-controlled companies’. However, no evidence found of alternative measures to support the rights to freedom of association and collective bargaining when they are restricted by law. Although the Company indicates that it includes this issue in its human rights assessment process in 'The way we work' document, it is not clear in its Supplier Code that it requires its supplier to respect the rights to freedom of association and collective bargaining in all situations, including alternative measures when these rights are restricted by law. In these cases (companies referring to local laws in freedom of association and collective bargaining), companies are expected to require alternative mechanisms or equivalent workers bodies where the right to freedom of association and collective bargaining is restricted under law. [Supplier code of conduct, 09/2016: https://www.riotinto.com/footer/suppliers &amp; The way we work, 08/2017: http://www.riotinto.com/documents/RT_The_way_we_work_EN.pdf] 
Score 2
• Not met: Explicit commitment to All four ILO Core: The Human rights policy contains explicit commitment against forced and child labour. The 'way we work' document contains the code of conduct which includes explicit commitment to diversity (non-discrimination) and Freedom of Association and collective bargaining: 'We are committed to meeting local laws and international agreements about workforce labour. We recognise that people have the right to choose whether to belong to a union and to seek to bargain collectively. […] '. Moreover, according to its Human Rights website section: 'At a minimum, we comply with national laws, applying our own standards when they are more rigorous. When national laws conflict with our standards, we look for ways to encourage the adoption of international standards, including through multi-stakeholder dialogue. We may also reconsider whether we can operate in such locations.' However, it is not clear whether the Company's standards commits to respect freedom of association and collective bargaining in all situations, including alternative measures where these rights are not supported by local law. This commitment is not included in its Human Rights Policy and it is not clear in its 'The way we work' document, even when it indicates that it includes this issue in its human rights assessment process. [The way we work, 08/2017: http://www.riotinto.com/documents/RT_The_way_we_work_EN.pdf &amp; Human rights policy, 10/2015: https://www.riotinto.com/sustainability/human-rights] 
• Met: Respect H&amp;S of workers: The 'way we work' document contains the Company's position in relation health and safety: 'we make the safety and wellbeing of our employees, contractors and communities our priority number one'. [The way we work, 08/2017: http://www.ri</t>
  </si>
  <si>
    <t>The individual elements of the assessment are met or not as follows: 
Score 1
• Met: Regular stakeholder engagement: In its Sustainability Report 2018, the Company indicates: 'Our stakeholders are vital to our success. What we learn from them helps us to create value for everyone. We consider any person or organisation with an interest in our activities a Rio Tinto stakeholder. This includes people potentially affected by our activities and those who influence our business decisions. We work with customers, suppliers, investors, governments, civil society and workers’ organisations and local communities to understand stakeholders’ concerns, stay competitive, manage the unique risk profiles of our businesses and secure access to new sources of essential materials.' The Company reports engagement with affected stakeholders. In addition, the Company reports about its engagement activities during 2019 in its Modern Slavery Statement 2019. [Sustainable Development Report 2018, 2019: https://www.riotinto.com/sustainability/sustainability-reporting &amp; Statement on modern slavery 2019, 2020: ttps://www.riotinto.com/invest/reports#https://www.riotinto.com/invest/reports] 
Score 2
• Met: Commits to engage stakeholders in design: On pages 16-17 of Why human rights matter, the company describes how it engages with affected stakeholders in its human rights due diligence process. [Why human rights matter guide, 01/2013: https://www.riotinto.com/sustainability/communities]</t>
  </si>
  <si>
    <t>The individual elements of the assessment are met or not as follows: 
Score 1
• Met: Commits to remedy: The Company states in its 'why human rights matter' guide that 'as part of our responsibility to respect human rights we actively engage and cooperate in remediating any adverse impacts that we have caused or contributed to. Rio Tinto may do this alone or in conjunction with others'. In addition, on its Human Rights website section, the Company indicates: 'Our responsibility to respect human rights includes providing (or cooperating in) remediation in cases where we identify that we have caused or contributed to an adverse human rights impact.' [Why human rights matter guide, 01/2013: https://www.riotinto.com/sustainability/communities &amp; Human rights on website, N/A: https://www.riotinto.com/ourcommitment/human-rights-24289.aspx] 
Score 2
• Met: Not obstructing access to other remedies: The 'why human rights matter' referencing the Guiding principles indicates that 'a site-level process must not inhibit any individual or group's access to judicial recourse, nor put them at undue risk'. [Why human rights matter guide, 01/2013: https://www.riotinto.com/sustainability/communities] 
• Met: Work with EX BPs to remedy impacts: The Company indicates that it has worked through a complaints process with the IFC's Compliance Advisory Ombudsman (CAO) at our Oyu Tolgoi site (Oyu Tolgoi is jointly owned by the Government of Mongolia (34 per cent) and Turquoise Hill Resources (66 per cent, of which Rio Tinto owns 51 per cent). According to CAO website: 'In February 2013, a complaint was filed by a local nomadic herders and community members who reside and conduct livelihood activities close to the project site. The complainants’ main concern is the Undai River diversion component of the project.  The complainants contend that the river diversion jeopardizes their traditional nomadic lifestyle and livelihood. […] After several joint meetings, the parties reached comprehensive agreements on the issues raised in the complaints, and developed detailed action plans for implementation.' On the Oyu Tolgoi website, the Company states: 'While at the time OT had (and continues to have) a robust complaints and grievance process which can be activated in these circumstances, the herders preferred to go through an externally mediated process. OT respected this choice, recognising that it was crucial to use a process that the herders felt would be the most legitimate in this situation'. The CAO website contains the Complaint resolution agreement from 2017. [CAO Case: Mongolia / Oyu Tolgoi-02/Southern Gobi, 17/05/2019: http://www.cao-ombudsman.org/cases/case_detail.aspx?id=196 &amp; Oyu Tolgoi: Partnering for progress: Bridging the divide, 25/06/2019: http://ot.mn/partnering-for-progress-bridging-the-divide/]</t>
  </si>
  <si>
    <t>The individual elements of the assessment are met or not as follows: 
Score 1
• Met: Commits to ILO core conventions: See indicator A.1.2. Company is singatory to the UNGC.
• Met: Senior responsibility for HR: The Company indicates in its 'Statement on modern slavery': 'Executive Committee accountability for the area is cross-functional and includes leaders responsible for our human rights approach (Corporate Relations), third party due diligence and broader business integrity work (Legal &amp; Governance) and procurement (Commercial). Overall coordination of our modern slavery approach is part of our human rights programme and is led by human rights experts in our Corporate Relations team, in close collaboration with the functions that apply our processes on the ground including Ethics &amp; Integrity, Human Resources and Procurement.' [Statement on modern slavery 2019, 2020: ttps://www.riotinto.com/invest/reports#https://www.riotinto.com/invest/reports] 
Score 2
• Met: Day-to-day responsibility: The 'slavery and human trafficking statement' indicates that a cross-functional human rights working group helps implement a coordinated human rights approach at an operational level. The Sustainable development report (2016) indicates that it includes human rights considerations in processes like social risk analysis, environmental and social impact assessments, incident reporting procedures and studies and programmes at high-risk sites when required. No new relevant evidence found in latest year statement. [Slavery and human trafficking statement 2016, 03/2017: https://www.riotinto.com/sustainability/human-rights/modern-slavery-act] 
• Not met: Day-to-day responsibility for EX BRs: As indicated above, the Company indicates in its Statement on modern slavery 2019 that human rights is a 'cross-functional' responsibility, this document seems to refer only to coordination activities. On the other hand, the Company discloses information in different reports about how it works in Joint Ventures with respect the Voluntary Principles through its Group Security team (2018 VPSHR Report), that it has personnel present in Joint Ventures, and how it works on suppliers' awareness and procurement practices (Statement on modern slavery 2018 and Sustainable Development Report 2018). However, it is not clear how day to day responsibility for managing human rights for extractive business partners is allocated, team(s) involved. [Statement on modern slavery 2019, 2020: ttps://www.riotinto.com/invest/reports#https://www.riotinto.com/invest/reports &amp; 2018 Voluntary Principles on Security and Human Rights Report, 2019: https://www.riotinto.com/sustainability/sustainability-reporting]</t>
  </si>
  <si>
    <t>The individual elements of the assessment are met or not as follows: 
Score 1
• Met: Identifying risks in own operations: The Company states that ‘We use integrated Group-wide processes such as social and environmental impact assessments as well as targeted studies such as human rights impact assessments to assess human rights risks across our business.' Additional details can be found in sub indicators below. [Statement on modern slavery 2018, 03/2019: https://www.riotinto.com/sustainability/human-rights/modern-slavery-act] 
• Met: identifying risks in EX business partners: See below. In addition the Company has a procedure called ‘know your supplier’ (includes services): 'our standardised integrity due diligence process designed to identify, for each supplier, the potential legal, ethical or reputational risks of engaging or renewing that supplier, including around human rights.' It takes a risk based approach, considering factors such as the goods or services, country of origin, vendor and spend level’. [Statement on modern slavery 2018, 03/2019: https://www.riotinto.com/sustainability/human-rights/modern-slavery-act] 
Score 2
• Met: Ongoing global risk identification: The Company indicates that it integrates ‘human rights considerations, including modern slavery, into our own operations’ risk management processes. These include site-based social risk analysis and impact assessment. […] This work forms part of our commitment to implement human rights due diligence in line with the UN Guiding Principles on Business and Human rights’. Rio Tinto’s ‘why human rights matter’ document provides guidance to employees on how to undertake human rights due diligence. [Why human rights matter guide, 01/2013: https://www.riotinto.com/sustainability/communities &amp; Rio Tinto releases further details on tailings facilities, 12/06/2019: https://www.riotinto.com/media/media-releases-237_27487.aspx] 
• Met: In consultation with stakeholders: The Company states: 'our Communities and social performance (CSP) standard requires sites to include human rights issues in social risk analyses and impact assessments, and to commission specific human rights risk and impact assessments in high risk contexts; […]' [Statement on modern slavery 2018, 03/2019: https://www.riotinto.com/sustainability/human-rights/modern-slavery-act &amp; Community and Social Performance (CSP), 2015: https://www.riotinto.com/sustainability/communities] 
• Met: In consultation with HR experts: The Company indicates that ‘to improve our understanding of local human rights contexts, as well as exposure to related issues such as corruption, we use tools including [...] Global slavery Index and Verisk Maplecroft Human Rights Index. When we are seeking more in-depth information on identified risks, country industry and company-specific resources such as the US Department of State’s Trafficking in persons report and country narratives […]. On its website, it also indicates that it has worked with the Danish Institute for Human rights to co-created the Human rights and business country guide, a tool for international business to better understand human rights risks in different contexts. [Statement on modern slavery 2018, 03/2019: https://www.riotinto.com/sustainability/human-rights/modern-slavery-act &amp; Human rights on website, N/A: https://www.riotinto.com/ourcommitment/human-rights-24289.aspx] 
• Met: Triggered by new circumstances: The due diligence process is implemented to 'identify and taking appropriate action regarding adverse human rights impacts in which we may be involved […] 'Some goods and services we procure may be higher risk than others. We have assessed construction, shipping, cleaning, catering and other transport services to be among these because of a variety of factors including the use of sub-contracting, migrant workers and lower-skilled labour. In addition to identifying these sectors as higher risk as part of our initial supply chain risk mapping, we monito</t>
  </si>
  <si>
    <t>The individual elements of the assessment are met or not as follows: 
Score 1
• Met: Salient risk assessment (and  context): The Company has human rights considerations through the life of the projects, including risk assessments in the first stages: When it enters in a new country or identifies terrains with geological potential it takes the following considerations: ‘identify key human rights exposures based on the political, cultural and social context. Identify vulnerable and ‘at risk’ groups. Engage with them inclusively at all stages’. Then, it develops and ‘early stage business case’ including the following considerations: ‘review knowledge base on human rights-related country risk and apply recommendations. In carrying out the analysis, consider the need for a dedicated human rights risk analysis. [...] Ensure the project is compliant with the VPSHR and other relevant voluntary commitments including those related to resettlement plans and free, prior and informed consent of Indigenous peoples’. Assessments also included in the other stages of the project. [Why human rights matter guide, 01/2013: https://www.riotinto.com/sustainability/communities] 
• Met: Public disclosure of salient risks: The Company states that its most salient human rights issues include those relating to 'operational security, land access and resettlement, Indigenous people’s rights, environmental issues such as access to water, labour rights, and issues related to migration such as access to local health services.' The Company discloses information about each one of its salient human rights on its website section 'Human Rights'. [Sustainable Development Report 2018, 2019: https://www.riotinto.com/sustainability/sustainability-reporting &amp; Human rights on website, N/A: https://www.riotinto.com/ourcommitment/human-rights-24289.aspx] 
Score 2
• Met: Both requirements under score 1 met</t>
  </si>
  <si>
    <t>The individual elements of the assessment are met or not as follows: 
Score 1
• Met: Action Plans to mitigate risks: The Company indicates that it undertakes due diligence in line with the UNGPs which includes ‘identifying and taking appropriate action regarding adverse human rights impacts in which we may be involved'. The ‘Communities and Social Performance Standard’ (CSP standard) explains human rights requirements in the Company’s business and managed operations, including human rights risk concerns in social risk analyses and impact assessments. The social risk analysis must be maintained at operations and the CSP plan must integrate with business planning processes and must have targets and performance indicators and be developed in collaboration across the business departments. It also must be reviewed and updated consistent with the business planning cycle. The Social risk analysis guidance note indicates that some issues will be seen and categorised as human rights risks because the very nature of the risk is our potential involvement in human rights and issues in other areas may have implications for human rights if expected or required outcomes are not secured. [Further CHRB Disclosure, 24/08/2018: https://www.business-humanrights.org/sites/default/files/webform/CHRB%20RT%20disclosure%20Aug%202018.pdf &amp; Statement on modern slavery 2018, 03/2019: https://www.riotinto.com/sustainability/human-rights/modern-slavery-act] 
• Met: Including amongst EX BPs: The Company has a due diligence process to identify and assess human rights risks in its supply chain. It describes how has specific measures for some operations: 'Some of our functions and sites have initiated their own supplier risk assessment and mitigation processes alongside those of the Group. For example, our Marine team implements its chartering and due diligence processes to respond to third-party risks, which help ensure that all vessels arriving at our ports can provide assurance of compliance with the Maritime Labour Convention. […] Our China Sourcing team is largely focused on suppliers from China and South East Asia. They use a supplier self-assessment that covers a range of issues, including several potential indicators of modern slavery, such as the use of prison labour, retention of identity documents and payment of recruitment fees.' [Statement on modern slavery 2018, 03/2019: https://www.riotinto.com/sustainability/human-rights/modern-slavery-act] 
• Met: Example of Actions decided: To face modern slavery issues in vessels: 'Rio Tinto’s Marine team recently revised standard agreements for ship owners requiring compliance with applicable modern slavery laws. Ship owners will be notified of this new modern slavery clause as the new agreements are rolled out. The Marine team also takes part in internal audits to track compliance of their procedures with key policies and standards, including our Human rights policy.' [Statement on modern slavery 2018, 03/2019: https://www.riotinto.com/sustainability/human-rights/modern-slavery-act] 
Score 2
• Met: Both requirements under score 1 met: See above.</t>
  </si>
  <si>
    <t>The individual elements of the assessment are met or not as follows: 
Score 1
• Met: System to check if Actions are effective: In the ‘why human rights matter’ guide the Company devotes a section to monitoring and evaluation of actions. It indicates that evaluation is essential in order to identify whether plans are achieving objectives, whether risk mitigation measures are effective and determine cause and provide basis for corrective actions if procedures and plans are ineffective. The Company does this through ‘Speak-OUT, the Rio Tinto business solution (RTBS) Incident reporting system [...] technical Evaluation Group reviews and the monitoring undertaking through annual compliance reports and compliance audit forums’.  Also, CSP site managed assessments have a diagnostic with a specific key performance area on human rights. ‘The findings of each SMA [site managed assessments] are owned by the business unit concerned and the recommendations go to the CEO of that business. Aggregate results are shared throughout Rio Tinto to ensure all business and divisions are aware and learn from them’. The Company also discloses its management system documents which includes the specific rules for ‘performance assessment and auditing’ of the risk management system (including health, safety, environment and communities), and incident and action management procedure with the intent to ensure that all incidents and lessons learnt are recorded and corrective and preventive actions are identified and communicated. [Why human rights matter guide, 01/2013: https://www.riotinto.com/sustainability/communities &amp; Rio Tinto management system standard, 04/2015: http://www.riotinto.com/documents/RT_Management_System_Standard_2015.pdf] 
• Met: Lessons learnt from checking effectiveness: The Company describes the learnings from the implementation of the ‘Know your supplier’ procedure in how to best identify and act on modern slavery risks. Challenges included lack of publicly available information on suppliers’ commercial backgrounds; Reluctance of suppliers to share relevant policies and processes (or lack of awareness of which information should be shared); and deciding which mitigation options may be the most effective in the operating context. The Company addressed these challenges through: targeted training for the Due Diligence team about the types of adverse findings, based on publicly available information that may suggest a risk of modern slavery; engagement with procurement staff to facilitate more effective discussions with suppliers about their approach to modern slavery and cross-functional coordination to discuss mitigation options. No new relevant evidence found in last revision. The Company provided new comments to CHRB regarding this indicator. However, evidence was not material (seems to refer to a monitoring process). [Slavery and human trafficking statement 2016, 03/2017: https://www.riotinto.com/sustainability/human-rights/modern-slavery-act] 
Score 2
• Met: Both requirement under score 1 met: See above.</t>
  </si>
  <si>
    <t>The individual elements of the assessment are met or not as follows: 
Score 1
• Met: Comms plan re identifying risks: See B.2.1
• Met: Comms plan re assessing risks: See B.2.2
• Met: Comms plan re action plans for risks: See B.2.3
• Met: Comms plan re reviewing action plans: See B.2.4
• Met: Including EX business partners: See indicator B.2.1 to B.2.4 [Statement on modern slavery 2018, 03/2019: https://www.riotinto.com/sustainability/human-rights/modern-slavery-act] 
Score 2
• Met: Responding to affected stakeholders concerns: The Company indicates that it has work through a complaints process with the IFC's Compliance Advisory Ombudsman (CAO) at our Oyu Tolgoi site (Oyu Tolgoi is jointly owned by the Government of Mongolia (34 per cent) and Turquoise Hill Resources (66 per cent, of which Rio Tinto owns 51 per cent). Since 2010, Rio Tinto has been the manager of Oyu Tolgoi project. According to CAO website: 'In February 2013, a complaint was filed by a local nomadic herders and community members who reside and conduct livelihood activities close to the project site. The complainants’ main concern is the Undai River diversion component of the project.  The complainants contend that the river diversion jeopardizes their traditional nomadic lifestyle and livelihood. They are specifically worried that the diversion will lead to several water systems drying up, deteriorated pastureland yields, diminished water supply to forests and a cultural impact to what they view as a sacred river. […] After several joint meetings, the parties reached comprehensive agreements on the issues raised in the complaints, and developed detailed action plans for implementation.' In addition, in Oyu Tolgoi website the Company states: 'Four years of negotiation included OT designating adequate resources to prepare for, attend and report on meetings. Support from Rio Tinto’s global team was continuously available for the local site-based team. […] Agreed milestones were devised to ensure a common understanding was reached on key issues and included the completion of independent studies on water impacts and herder compensation. The CAO also provided conflict resolution training to all parties participating in the mediation process, which helped to upskill and build trust between participants. The 2017 agreements included commitments from OT, as well as local governments, to construct new water wells and upgrade existing ones, develop a pasture management plan, and conduct regular participatory monitoring of the project’s environmental impacts. OT also committed to review compensation outcomes and agreed to undertake further initiatives to boost the livelihood sustainability of all local herders, including enhanced training and employment initiatives. The CAO’s administrated process formally closed in March 2019 – seven years after the complaint was lodged and six years after the mediation started.' [CAO Case: Mongolia / Oyu Tolgoi-02/Southern Gobi, 17/05/2019: http://www.cao-ombudsman.org/cases/case_detail.aspx?id=196 &amp; Oyu Tolgoi: Partnering for progress: Bridging the divide, 25/06/2019: http://ot.mn/partnering-for-progress-bridging-the-divide/] 
• Met: Ensuring affected stakeholders can access communications: The ‘why human rights matter’ guide contains guidelines on this: ‘Our reporting needs to be clear and easily accessible to local communities, our workforce and other interested stakeholders’. ‘For human right issues and allegations at site-level, the focus should be on a local-level communication with stakeholders. Human rights performance can be reported through the ‘social management and performance’ section of our local, business unit and corporate sustainable development reports. It may also be appropriate to include it in newsletter or at community meetings. Reporting on human rights risk management as well as incidents and performance is important for transparent communication with our stakeholders and to build trust’. ‘Where we are r</t>
  </si>
  <si>
    <t>The individual elements of the assessment are met or not as follows: 
Score 1
• Met: Channel accessible to all workers: The Company states in its Modern Slavery Statement: 'Our confidential whistleblowing programme, Talk to Peggy, is available to all of our people, suppliers (and their workers), community members, other stakeholders and the public to bring allegations of issues and inappropriate behaviour to the attention of senior management. […] Talk to Peggy may be used to raise concerns about modern slavery.' In addition, on its website it indicates the following: 'Our confidential and independently operated multilingual whistleblowing service, Talk to Peggy, is available to all our employees and their families, contractors, business partners and communities'. [Statement on modern slavery 2019, 2020: ttps://www.riotinto.com/invest/reports#https://www.riotinto.com/invest/reports &amp; Ethics and Integrity, N/A: https://www.riotinto.com/sustainability/ethics-integrity] 
Score 2
• Not met: Number grievances filed, addressed or resolved: The Company reports on its website: '805 incidents reported either through Talk to Peggy, compliance managers or team leaders, up 19% over 2018. 34% of reported incidents were substantiated. Types of Cases Raised: 441 personnel (55%); 142 business integrity (18%); 111 information security (14%); 54 health and safety (7%); 49 miscellaneous; 5 finance; 3 communities'. It also discloses graphs and tables with the evolution of incidents reported by type, including: safety, health, environment and community concerns and information security. In addition, in its Modern Slavery Statement it reports: 'There were 805 Talk to Peggy cases raised in 2019. The issues raised via Talk to Peggy broadly relate to personnel, business integrity, information security, health and safety, finance and communities. The Talk to Peggy cases that related to personnel in 2019 included issues relating to benefits and compensation, discrimination and bullying and harassment amongst other employee-related matters. The Talk to Peggy cases involving suppliers largely related to alleged conflicts of interest between suppliers and employees. We are not aware of any modern slavery related issues raised via Talk to Peggy in 2019. If a modern slavery-related concern was raised through Talk to Peggy, it would likely be categorised under personnel as an unfair labour practice issue. There is also a separate sub-category for child labour related complaints to ensure these types of complaints can be identified and addressed. We are also not aware of any modern slavery complaints raised through site-level mechanisms in 2019.' However, it is not clear how many complaints / reports were related with human rights issues (i.e. labour right, indigenous, land, water, etc.), and how many of them were addressed / resolved during the year. [Ethics and Integrity, N/A: https://www.riotinto.com/sustainability/ethics-integrity &amp; Statement on modern slavery 2019, 2020: ttps://www.riotinto.com/invest/reports#https://www.riotinto.com/invest/reports] 
• Met: Channel is available in all appropriate languages: The Talk to Peggy website is available in 45 languages. On it, the Company indicates that it is confidential and independently operated. [Talk to Peggy (Hotline)- website, N/A] 
• Met: Opens own system to EX BPs workers: As indicated above, the Company's system is available to all employees and their families, contractors, business partners and community members. [Statement on modern slavery 2019, 2020: ttps://www.riotinto.com/invest/reports#https://www.riotinto.com/invest/reports]</t>
  </si>
  <si>
    <t>The individual elements of the assessment are met or not as follows: 
Score 1
• Met: Grievance mechanism for community: The Sustainable development report indicates, in the context of community relationships that ‘All of our sites must have a complaints, disputes and grievance mechanism in line with the UNGPs Criteria of Effectiveness for Non-Judicial Grievance Mechanisms’. In addition, on its website, the Company states: 'Our confidential and independently operated multilingual whistleblowing service, Talk to Peggy, is available to all our employees and their families, contractors, business partners and communities'. [Sustainable Development Report 2018, 2019: https://www.riotinto.com/sustainability/sustainability-reporting &amp; Ethics and Integrity, N/A: https://www.riotinto.com/sustainability/ethics-integrity] 
Score 2
• Met: Describes accessibility and local languages: In addition to the requirements for the mechanism for communities mentioned above, the Talk to Peggy line is available on website in 45 languages. It indicates that the line is confidential and independently operated, and discloses a document with all countries available. [Sustainable Development Report 2018, 2019: https://www.riotinto.com/sustainability/sustainability-reporting &amp; Talk to Peggy (Hotline)- website, N/A] 
• Met: EX BPs communities use global system: As indicated on its website Talk to Peggy is a 'confidential and independently operated multilingual whistleblowing service,[…], is available to all our employees and their families, contractors, business partners and communities.' [Ethics and Integrity, N/A: https://www.riotinto.com/sustainability/ethics-integrity]</t>
  </si>
  <si>
    <t>The individual elements of the assessment are met or not as follows: 
Score 1
• Met: Describes how remedy has been provided: The Company states on its website 'In July 2015 it was alleged that the crew of a ship, chartered by Rio Tinto from a commercial operator, were underpaid and forced to live and work in poor conditions [...] Once the allegation was confirmed, we requested the ship’s head owner address the incident with immediate and adequate remedy. Rio Tinto also provided funds to immediately improve the poor work conditions. Rio Tinto has taken a number of measures to mitigate the risk of future incidents. In addition to blacklisting the head owner and commercial operator, Rio Tinto Marine has reviewed its time chartering and due diligence processes leading to an improved approach to time charter vessels'.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[Case study: Managing human rights risks in our maritime supply chain, 2015] 
• Not met: Says how it would remedy key sector risks
Score 2
• Met: Changes introduced to stop repetition: Following the case above, the Company indicates in its Modern slavery statement for FY 2018 that 'responding to identified risks around payment of wages and working conditions on chartered ships, in 2016 Rio Tinto Marine (RTM) implemented initiatives to help ensure all vessels arriving at Rio Tinto ports provided a Maritime Labour Certificate and/or associated declaration of maritime labour compliance. […]. Rio Tinto’s Marine team recently revised standard agreements for ship owners requiring compliance with applicable modern slavery laws. Ship owners will be notified of this new modern slavery clause as the new agreements are rolled out. The Marine team also takes part in internal audits to track compliance of their procedures with key policies and standards, including our Human rights policy.' In addition, in its latest modern slavery statement the Company reports: ' […] our Marine function underwent a strategic review in 2019. This review involved a cross-functional internal audit team, including our human rights experts, visiting ports and vessels. The audit team also engaged with key business partners, including ship managers based in Singapore. The review highlighted that our internal policies and procedures were being implemented across the Marine function to help manage human rights risks prevalent across the shipping industry’. [Statement on modern slavery 2018, 03/2019: https://www.riotinto.com/sustainability/human-rights/modern-slavery-act &amp; Statement on modern slavery 2019, 2020: ttps://www.riotinto.com/invest/reports#https://www.riotinto.com/invest/reports] 
• Met: Evaluation of the channel/mechanism: The Company indicates that 'we are aware of one incident in 2016 of failure to pay wages on a ship chartered by a subsidiary. When concerns were raised RTM immediately asked the ship owner and manager to resolve any wages and working conditions matters. RTM will continue to review its chartering and due diligence processes to further respond to third-party risks, including non-payment of wages'. No more recent evidence found. [Slavery and human trafficking statement, 03/2017: ttps://www.riotinto.com/sustainability/human-rights/modern-slavery-act#https://www.riotinto.com/sustainability/human-rights/modern-slavery-act]</t>
  </si>
  <si>
    <t>• Headline: Rio Tinto's subsidiary Compagnie des Bauxites de Guinée accused of land grab &amp; pollution in Guinea
• Area: land rights
• Story: In March 2019, residents of 13 villages in western Guinea have filed a formal complaint against the International Finance Corporation (IFC), the World Bank’s private-sector arm, for funding the expansion of a bauxite mine. Compagnie des Bauxites de Guinée is partially owned by Rio Tinto. The 540 complainants alleged that the company operating the mine has taken land, destroyed livelihoods and damaged the local environment. The complainants were seeking full and fair redress for the harms they have suffered, along with protection from future violations. They have asked the Compliance Advisor Ombudsman to facilitate mediations with the IFC and Compagnie des Bauxites de Guinée to address their grievances. The villagers allege that have lost agricultural land, which has led to a significant decline in their incomes and quality of life. Villagers claim have also lost access to water resources, which have been polluted, among other negative impacts. The situation was reportedly especially perilous for the residents of Hamdallaye village, who have been told by the company that they will be imminently resettled, without their consent, in a former mining area that was not properly rehabilitated.
• Sources: [Mines and Communities - 07/03/2019: http://www.minesandcommunities.org/article.php?a=13931][Rio Tinto's human rights webpage: https://www.riotinto.com/en/sustainability/human-rights][][]</t>
  </si>
  <si>
    <t>The individual elements of the assessment are met or not as follows: 
Score 1
• Met: Public response available: On its website the company refers to the allegation: 'The Sangaredi bauxite mine in Guinea is operated by our partner the Compagnie des Bauxites de Guinee (CBG). The project is currently the subject of a complaint to the International Finance Corporation’s Compliance Advisor Ombudsman (CAO) around human rights related concerns including resettlement. We have shared lessons with CBG around our positive engagement with the CAO regarding our Oyu Tolgoi mine and provided capacity building around stakeholder engagement including encouraging dialogue with local and global civil society organisations' [Response to Guinea allegation by CBG, 2018: https://www.hrw.org/sites/default/files/news_attachments/cbg_also_responded_in_detail.pdf] 
Score 2
• Met: Response goes into detail: In its response to HRW, CBG sends a detailed response. [Response to Guinea allegation by CBG, 2018: https://www.hrw.org/sites/default/files/news_attachments/cbg_also_responded_in_detail.pdf]</t>
  </si>
  <si>
    <t>The individual elements of the assessment are met or not as follows: 
Score 1
• Met: Company policies address the general issues raised: The company states that it is “committed to working in a way that respects [indigenous peoples] rights and reflects their perspectives.” The company states that each of its operations has a system to identify and understand cultural heritage values, their significance and options for managing any issues that arise. It also states that this includes providing cultural awareness training to employees and contractors. [Why agreements matter, 03/2016: https://www.riotinto.com/sustainability/communities] 
• Met: Policies apply to the type of business relationships involved: The Human rights policy contains a commitment to the Voluntary principles as stated above. In relation to this policy's scope, it says that 'through appropriate contractual arrangements and procurement principles, we make our consultants, agents, contractors and suppliers aware of and expect their compliance with our human rights commitments. We strive to ensure our joint venture partners and non-controlled companies in which we participate also to respect our commitments to uphold human rights.  In relation to indigenous rights, 'the way we work' document, which also applies to business partners,  the Company states that 'we operate in a manner consistent with the UN Declaration on the Rights of Indigenous Peoples in those jurisdictions that have signed the Declaration, and elsewhere in accordance with the Declaration's principles'. [Why agreements matter, 03/2016: https://www.riotinto.com/sustainability/communities &amp; The way we work, 08/2017: http://www.riotinto.com/documents/RT_The_way_we_work_EN.pdf] 
Score 2
• Met: Policies address the specific rights in question: In the ‘why agreements matter’ guide the Company describes how to identify communities to engage with (including indigenous communities with customary land connections and historic connections) representative institutions. It indicates that identifying the primary parties requires an understanding of the local community and context, and that agreement-makers need to consider all people with land-use interests in the impact area and recognise the diverse socioeconomic and socio-political situations of these groups (In India for instance lower castes may not be recognised since they do not gave formalised legal land titles). [Why agreements matter, 03/2016: https://www.riotinto.com/sustainability/communities]</t>
  </si>
  <si>
    <t>The individual elements of the assessment are met or not as follows: 
Score 1
• Met: Engages with affected stakeholders: The affected communities and CBG both agreed to engage in mediations. [Response to Guinea allegation by CBG, 2018: https://www.hrw.org/sites/default/files/news_attachments/cbg_also_responded_in_detail.pdf] 
• Met: Encourages linked business to engage affected stakeholders [2019 Update on Voluntary Principles on Security and Human Rights, 2020: https://www.angloamerican.com/~/media/Files/A/Anglo-American-Group/PLC/sustainability/approach-and-policies/social/vphr-2019.pdf] 
• Not met: Provides remedies to affected stakeholders: As there the process of mediation is still on going no remedy has been finalised yet. The company has been willing to enter mediation.
• Met: Has reviewed management systems to prevent recurrence: In it response to the HRW report CBG states that 'it has modernized its environmental management systems to conform to SFI standards, on the EIES water management recommendations'. [Response to Guinea allegation by CBG, 2018: https://www.hrw.org/sites/default/files/news_attachments/cbg_also_responded_in_detail.pdf] 
Score 2
• Not met: Remedies are satisfactory to the victims: There is no evidence to suggest that the company has provided remedies that are satisfactory to the victims.
• Met: Has improved systems and engaged affected stakeholders: See above [Response to Guinea allegation by CBG, 2018: https://www.hrw.org/sites/default/files/news_attachments/cbg_also_responded_in_detail.pdf]</t>
  </si>
  <si>
    <t>The individual elements of the assessment are met or not as follows: 
Score 1
• Met: UDHR: The Company states that it 'operates in full conformity with the Universal Declaration of Human Rights.' It also states 'We are committed to respecting human rights as stated in the following founding international documents: The United Nations Universal Declaration of Human Rights' [Code of business and corporate ethics, 2015: https://www.rosneft.com/upload/site2/document_file/P3-0106_P-01eng.pdf &amp; Human Rights Public Position, N/A: https://www.rosneft.com/upload/site2/attach/3/02/Human_rights_Rosneft_eng.pdf] 
Score 2
• Met: OECD: The Company indicates that ´it shares and observes the (…) OECD Guidelines for Multinational Enterprises´. The Company also states 'We are committed to respecting human rights as stated in the following founding international documents: The OECD (Organization for Economic Cooperation and Development) Guidelines for Multinational Enterprises'. [Sustainability Report 2018, 2019: https://www.rosneft.com/upload/site2/document_file/Rosneft_CSR18_EN_Book.pdf &amp; Human Rights Public Position, N/A: https://www.rosneft.com/upload/site2/attach/3/02/Human_rights_Rosneft_eng.pdf]</t>
  </si>
  <si>
    <t>The individual elements of the assessment are met or not as follows: 
Score 1
• Met: ILO Core: On its website, the Company indicates that 'The Company is also supportive of general principles and values of the Universal Declaration of Human Rights, and the Declaration of the International Labour Organization on Fundamental Principles and Rights at Work. [Press Release - Public Commitment SDG, 20/12/2018: https://www.rosneft.com/Investors/Rosneft_contributing_to_implementation_of_UN/ &amp; Human Rights Public Position, N/A: https://www.rosneft.com/upload/site2/attach/3/02/Human_rights_Rosneft_eng.pdf] 
• Met: UNGC principles 3-6: The Sustainable development policy states that the Company operates in strict compliance with the Global Compact, and commits to the initiative in different parts of its sustainability report (signed by the Chairman of the Board and the CEO), including listing the 10 principles in its report. [Policy on sustainable develpment, 2017: https://www.rosneft.com/upload/site2/document_file/development_policy_eng.pdf &amp; Human Rights Public Position, N/A: https://www.rosneft.com/upload/site2/attach/3/02/Human_rights_Rosneft_eng.pdf] 
• Met: Explicitly list All four ILO apply to EX BPs: The Company requires to comply with each ILO core area in its declaration for interaction with suppliers of goods, works and services. In relation to freedom of association and collective bargaining, it requires the following: 'The Company expects its suppliers to respect, without discrimination, their workers’ right to freedom of assembly and association, to organize and to collective bargaining and to form trade unions'. [Sustainability Report 2019, 2020: https://www.rosneft.com/upload/site2/document_file/Rosneft_CSR2019_ENG.pdf &amp; Declaration on HRs for interacting with suppliers of goods, works and services, N/A: https://www.rosneft.com/upload/site2/attach/3/02/Declaration_Rosneft_HR_eng.pdf] 
Score 2
• Met: Explicit commitment to All four ILO Core: The code of business and corporate ethics states that 'the Company does not tolerate any forms of oppression or discrimination. It respects the right of each employee to collective representation of interests including trade union organisations'. The annual report states that it has a 'Model of Collective Bargaining Agreement for Group Entities', and that 'the principle of freedom of association is a core value for Rosneft, which also recognizes workers' right to collective bargaining'. The Sustainable development report also contains commitments on child and forced labour: 'Rosneft's HR management complies with Russian and international law and makes no use of forced, compulsory or child labor in any form, nor does it discriminate n the bases of gender, age, nationality, race, religion, etc.' [Code of business and corporate ethics, 2015: https://www.rosneft.com/upload/site2/document_file/P3-0106_P-01eng.pdf] 
• Met: Respect H&amp;S of workers: The Code also covers health and safety. H&amp;S policy applies to the Company's own operations as well as local communities and extractive business partners. [Code of business and corporate ethics, 2015: https://www.rosneft.com/upload/site2/document_file/P3-0106_P-01eng.pdf] 
• Met: H&amp;S applies to EX BPs: The Company states that it 'The Company strictly adheres to health and safety requirements. As part of the implementation of the comprehensive approach to uphold HSE requirements and in connection with the Company’s Regulations on Procedure for Interaction with Contractors on Occupational and Fire Safety, Health and Environment Issues that came into effect in 2019 and introduced new HSE qualification criteria, standard criteria for HSE qualification by product, work, and service have been developed.' [Sustainability Report 2019, 2020: https://www.rosneft.com/upload/site2/document_file/Rosneft_CSR2019_ENG.pdf &amp; Contributing to Implementation of SDGs, 23/03/2020: https://www.rosneft.com/upload/site2/attach/3/23/Rosneft_UN_2020_eng.pdf]</t>
  </si>
  <si>
    <t>The individual elements of the assessment are met or not as follows: 
Score 1
• Met: Regular stakeholder engagement: The Company indicates on its website section 'Interaction with interested parties', that it engages with different stakeholders, defined as 'legal entities and individuals that may be significantly affected by the Company’s operations and may, in their turn, affect Rosneft’s operations and implementation of its business strategy.' Among its stakeholders: workers, trade unions, suppliers and local communities. In addition, in its Sustainability Report 2019, it reports different engagement actions with these stakeholders. [Interaction with interested parties: https://www.rosneft.com/Development/Interaction_with_Interested_Parties/ &amp; Sustainability Report 2019, 2020: https://www.rosneft.com/upload/site2/document_file/Rosneft_CSR2019_ENG.pdf] 
Score 2
• Not met: Commits to engage stakeholders in design
• Not met: Regular stakeholder design engagement: The company indicates that ´Rosneft engages all stakeholders in discussing the Company’s performance at the planning stage. In 2018, it held over 220 public discussions with representatives of the local population in many regions with the cooperation of both state and municipal bodies. Rosneft reviewed various issues at the initiative of both the Company and the stakeholders´.  The Company also states 'Since 2007, Rosneft has been annually holding meetings with stakeholders in its key regions of operation. The events are held in the round table format and attended by partner and client representatives, NGOs, educational institutions, the media, as well as supervisory bodies, government agencies, and municipal authorities. The Company s represented by the heads of the Group Subsidiaries operating in the region. The round table agenda traditionally includes discussion of the following items: Group Subsidiary activities and contribution to the development of a respective region in the reporting year; status of stakeholder suggestions  made at previous round tables; exchange of views with stakeholders.' However, no evidence found of evidence of regular engagement in the development or monitoring of the human rights approach. [Sustainability Report 2019, 2020: https://www.rosneft.com/upload/site2/document_file/Rosneft_CSR2019_ENG.pdf &amp; Human Rights Public Position, N/A: https://www.rosneft.com/upload/site2/attach/3/02/Human_rights_Rosneft_eng.pdf]</t>
  </si>
  <si>
    <t>The individual elements of the assessment are met or not as follows: 
Score 1
• Not met: Commits to remedy: The Company has provided comments to CHRB regarding this indicator. However, evidence was not material. [Sustainability Report 2019, 2020: https://www.rosneft.com/upload/site2/document_file/Rosneft_CSR2019_ENG.pdf] 
Score 2
• Not met: Not obstructing access to other remedies
• Not met: Collaborating with other remedy initiatives
• Not met: Work with EX BPs to remedy impacts: The Company indicates that it 'accepts its suppliers to adopt a commitment to enable effective remedy to any adverse human rights impact occurred in the course of their operations, also through building cooperation and handling complaints'. However, no evidence was found on a commitment to cooperate with partners in providing remedy through the partner's mechanisms. [Sustainability Report 2019, 2020: https://www.rosneft.com/upload/site2/document_file/Rosneft_CSR2019_ENG.pdf &amp; Declaration on HRs for interacting with suppliers of goods, works and services, N/A: https://www.rosneft.com/upload/site2/attach/3/02/Declaration_Rosneft_HR_eng.pdf]</t>
  </si>
  <si>
    <t>The individual elements of the assessment are met or not as follows: 
Score 1
• Met: Commits to ILO core conventions: See indicator A.1.2. The Company is committed to ILO conventions
• Met: Senior responsibility for HR: According to the Sustainable development policy, ‘management of the Company’s sustainable development activities is performed within the framework of the general corporate governance system, Rosneft Vice President of Human Resources’. [Policy on sustainable develpment, 2017: https://www.rosneft.com/upload/site2/document_file/development_policy_eng.pdf] 
Score 2
• Met: Day-to-day responsibility: The Company states that 'Rosneft’s Council for Business Ethics is a standing collegial body. As part of its activities, the Council reviews matters of ethical behaviour, human rights and conflicts of interest and monitors compliance activities and adherence to the Code of Business and Corporate Ethics. The body is composed of senior managers responsible for respective areas and managers overseeing related areas. The Council for Business Ethics develops the methodology and corporate position on business ethics and compliance. Enforcement of corporate compliance rules is the responsibility of senior managers and heads of functions and business units.' [Sustainability Report 2019, 2020: https://www.rosneft.com/upload/site2/document_file/Rosneft_CSR2019_ENG.pdf] 
• Not met: Day-to-day responsibility for EX BRs: No information found about how day-to-day responsibility for managing human rights issues with its extractive business partners is allocated. [Sustainability Report 2018, 2019: https://www.rosneft.com/upload/site2/document_file/Rosneft_CSR18_EN_Book.pdf &amp; Sustainability Report 2019, 2020: https://www.rosneft.com/upload/site2/document_file/Rosneft_CSR2019_ENG.pdf]</t>
  </si>
  <si>
    <t>The individual elements of the assessment are met or not as follows: 
Score 1
• Not met: Identifying risks in own operations: The Company indicates that ´HSE Risk management process is the cornerstone of the Company’s HSE IMS […], which is a part of the Company’s overall risk management system setting up a unified structured process of hazard identification, risk assessment, planning and implementing activities to manage those. Risk management takes place at a number of management levels - from the heads of structural units in subsidiaries to the top managers in Rosneft headquarters. The results of the lower management levels inform the decisions at the higher levels'. The Company also states 'Rosneft recognizes the importance of regular identification, analysis and assessment of potential human right risks and development of proactive response prior to adverse outcomes. The process of risk identification and assessment, as well as development of the risk management initiatives, are part of the Corporate Risk Management System.' However, no evidence was found on the process used by the Company to identify Human Rights risks in their own operations. [Health, safety and environment, N/A: ttps://www.rosneft.com/Development/Ecology_labor_protection_and_industrial/#https://www.rosneft.com/Development/Ecology_labor_protection_and_industrial/#rosneft-202 &amp; Human Rights Public Position, N/A: https://www.rosneft.com/upload/site2/attach/3/02/Human_rights_Rosneft_eng.pdf] 
• Not met: identifying risks in EX business partners
Score 2
• Not met: Ongoing global risk identification: The following sustainability risks are classified as strategic: […]human rights-related risks: if identified by the management, these risks are subject to assessment and mitigation as part of the RM&amp;ICS;' However, no evidence was found on how this system identifies Human Rights risks. [Sustainability Report 2019, 2020: https://www.rosneft.com/upload/site2/document_file/Rosneft_CSR2019_ENG.pdf]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</si>
  <si>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Although the Company describes its general Risk Management and Internal Control System (RM&amp;ICS) and states 'Rosneft recognizes the importance of regular identification, analysis and assessment of potential human right risks and development of proactive response prior to adverse outcomes. The process of risk identification and assessment, as well as development of the risk management initiatives, are part of the Corporate Risk Management System'. However, no evidence found of description of processes to assess human rights risks and impacts identified and what considers to be its salient human rights risks (although Health and safety are one of the risks considered in the risk management system). No further information found in latest revision. [Sustainability Report 2018, 2019: https://www.rosneft.com/upload/site2/document_file/Rosneft_CSR18_EN_Book.pdf &amp; Human Rights Public Position, N/A: https://www.rosneft.com/upload/site2/attach/3/02/Human_rights_Rosneft_eng.pdf] 
• Not met: Public disclosure of salient risks
Score 2
• Not met: Both requirements under score 1 met</t>
  </si>
  <si>
    <t>The individual elements of the assessment are met or not as follows: 
Score 1
• Not met: Action Plans to mitigate risks: The Company states '
Integrated in the CWRMS, sustainability risk analysis relies on the relevant corporate methodology. The following sustainability risks are classified as strategic:
human rights-related risks: if identified by the management, these risks are subject to assessment and mitigation
as part of the RMICS'. The Company also states 'Rosneft recognizes the importance of regular identification, analysis and assessment of potential human right risks and development of proactive response prior to adverse outcomes. The process of risk identification and assessment, as well as development of the risk management initiatives, are part of the Corporate Risk Management System. The Corporate Risk Management System is regulated by Company Policy on the Risk Management and Internal Control System Nr. P4-01 P-01 and Company Risk Management System Standard Nr. P4-05 S-0012'. However, no specific details found on description of how risks are mitigated, nor which are the salient risks faced. [Sustainability Report 2019, 2020: https://www.rosneft.com/upload/site2/document_file/Rosneft_CSR2019_ENG.pdf &amp; Human Rights Public Position, N/A: https://www.rosneft.com/upload/site2/attach/3/02/Human_rights_Rosneft_eng.pdf] 
• Not met: Including amongst EX BPs
• Not met: Example of Actions decided
Score 2
• Not met: Both requirements under score 1 met</t>
  </si>
  <si>
    <t>The individual elements of the assessment are met or not as follows: 
Score 1
• Not met: System to check if Actions are effective: Although the Company indicates that it has a general risk management system, no evidence found of a system for tracking the actions taken in response to human rights risks and impacts assessed and for evaluating whether the actions have been effective or have missed key issues or not produced the desired results. The Company has provided comments to CHRB regarding this indicator. However, evidence was not material. [Sustainability Report 2019, 2020: https://www.rosneft.com/upload/site2/document_file/Rosneft_CSR2019_ENG.pdf] 
• Not met: Lessons learnt from checking effectiveness
Score 2
• Not met: Both requirement under score 1 met</t>
  </si>
  <si>
    <t>The individual elements of the assessment are met or not as follows: 
Score 1
• Not met: Comms plan re identifying risks: The Company has provided comments to CHRB regarding this indicator. However, evidence was not material. In order to be awarded this indicator, the Company needs to achieve at least 1,5 points in B.2.1
• Not met: Comms plan re assessing risks: In order to be awarded this indicator, the Company has to achieve a full score in B.2.2
• Not met: Comms plan re action plans for risks
• Not met: Comms plan re reviewing action plans
• Not met: Including EX business partners: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[Sustainability Report 2019, 2020: https://www.rosneft.com/upload/site2/document_file/Rosneft_CSR2019_ENG.pdf] 
• Not met: Ensuring affected stakeholders can access communications</t>
  </si>
  <si>
    <t>The individual elements of the assessment are met or not as follows: 
Score 1
• Met: Channel accessible to all workers: The code states that 'Every staff member and any interested person having questions about the application of and compliance with this Code may seek answers to them at code@rosneft.ru. If you have doubts about the legality of any action done by Company employees or business partners, you should email them at sec_hotline@rosneft.ru or share them by phone at 8 800 500 25 45'. [Code of business and corporate ethics, 2015: https://www.rosneft.com/upload/site2/document_file/P3-0106_P-01eng.pdf] 
Score 2
• Met: Number grievances filed, addressed or resolved: The Company indicates that it ´continued to run the ethics hotline, which is designed to obtain feedback on ethics issues. A total of 88 queries were received in 2018, relating mostly to compliance with labor laws (26%), ethics breaches including human rights matters (17%), requests for additional information about business ethics, and other questions. All queries were duly handled by the relevant departments. There is an ongoing exchange of information with the Security Service that supervises the Company’s Security Hotline´. The Company also indicates in latest report that it 'in 2019 the ethics hotline received 51 queries relating mostly to ethics or human rights violations (21%), requests for additional information about business ethics (18%) and compliance with labour laws (19%). Other themes included living and working conditions, social programmes, corruption and conflict of interest, feedback, etc’. [Sustainability Report 2018, 2019: https://www.rosneft.com/upload/site2/document_file/Rosneft_CSR18_EN_Book.pdf &amp; Sustainability Report 2019, 2020: https://www.rosneft.com/upload/site2/document_file/Rosneft_CSR2019_ENG.pdf] 
• Not met: Channel is available in all appropriate languages: The company also indicates that it ´has required processes in force aimed at prompt responses to human rights complaints. The Security Hotline and Ethics Hotline are the key tools in this area. These hotlines are available both for the Company’s employees and for any other stakeholders' representatives (written messages are accepted in all local languages used in the countries and regions where the Company operates)´. However, it is not clear that the channel is available in in all appropriate languages. [Sustainability Report 2018, 2019: https://www.rosneft.com/upload/site2/document_file/Rosneft_CSR18_EN_Book.pdf] 
• Met: Opens own system to EX BPs workers: As indicated above, in relation to human rights complaints, the Company states that 'the Security Hotline and Ethics Hotline are the key tools in this area. These hotlines are available both for the Company's employees and for any other stakeholders' representatives'. [Sustainability Report 2018, 2019: https://www.rosneft.com/upload/site2/document_file/Rosneft_CSR18_EN_Book.pdf]</t>
  </si>
  <si>
    <t>The individual elements of the assessment are met or not as follows: 
Score 1
• Met: Grievance mechanism for community: The company indicates that '
Rosneft has efficient procedures in place for responding to human rights grievances, including the Security Hotline and the Business Ethics Hotline. Hotlines are open not only to Company employees, but to other stakeholders including customers, contractors, suppliers and representatives of the general public'. [Human Rights Public Position, N/A: https://www.rosneft.com/upload/site2/attach/3/02/Human_rights_Rosneft_eng.pdf] 
Score 2
• Met: Describes accessibility and local languages: The company's hotline is available online, and 'written messages are accepted in all local languages used in the countries and regions where the Company operates'. [Sustainability Report 2018, 2019: https://www.rosneft.com/upload/site2/document_file/Rosneft_CSR18_EN_Book.pdf] 
• Met: EX BPs communities use global system: The code states that 'Every staff member and any interested person having questions about the application of and compliance with this Code may seek answers to them at code@rosneft.ru. If you have doubts about the legality of any action done by Company employees or business partners, you should email them at sec_hotline@rosneft.ru or share them by phone at 8 800 500 25 45'. It so states '
The Company has implemented the effective procedures for the rapid response to claims and complaints, including the ones in the field of human rights –a security hotline. Applications are accepted by e-mail sec_hotline@rosneft.ru or by phone: +7(800)500-25-45. The Company guarantees confidentiality and security of messaging. [Code of business and corporate ethics, 2015: https://www.rosneft.com/upload/site2/document_file/P3-0106_P-01eng.pdf &amp; Declaration on HRs for interacting with suppliers of goods, works and services, N/A: https://www.rosneft.com/upload/site2/attach/3/02/Declaration_Rosneft_HR_eng.pdf]</t>
  </si>
  <si>
    <t>The individual elements of the assessment are met or not as follows: 
Score 1
• Not met: Describes how remedy has been provided: The Company states '
The Company has the necessary tools to collect and process complaints and claims relating to huma 
rights. The Company’s employees and any stakeholders, including those from the Company’s regions of operation abroad, may contact the Security Hotline or the Ethics Hotline (written requests are accepted in all local languages across the footprint). The Company guarantees confidentiality and security of any requests it receives. Matters related to human rights can also be raised by the Company’s employees with Rosneft’s Council for Business Ethics and ethics champions 
available in most of the Group Subsidiaries. The Company investigates all the cases and takes measures to rectify violations whenever any are identified in the area of human rights. 
For its employees, the Company provides regular training on human rights matters, with respective modules integrated into a variety of corporate training courses.' However, no evidence was found of an example of a specific case of specific remedies provided. [Sustainability Report 2019, 2020: https://www.rosneft.com/upload/site2/document_file/Rosneft_CSR2019_ENG.pdf &amp; Declaration on HRs for interacting with suppliers of goods, works and services, N/A: https://www.rosneft.com/upload/site2/attach/3/02/Declaration_Rosneft_HR_eng.pdf] 
• Not met: Says how it would remedy key sector risks: See above. No evidence was found on the standard process to provide remedy for victims. [Sustainability Report 2019, 2020: https://www.rosneft.com/upload/site2/document_file/Rosneft_CSR2019_ENG.pdf] 
Score 2
• Not met: Changes introduced to stop repetition
• Not met: Approach to learning from incident to prevent future impacts
• Not met: Evaluation of the channel/mechanism</t>
  </si>
  <si>
    <t>No allegations meeting the CHRB severity threshold were found, and so the score of 17.44 out of 80 points scored in themes A-D &amp; F has been applied  to produce a score of 4.36 out of 20 points for theme E.</t>
  </si>
  <si>
    <t>The individual elements of the assessment are met or not as follows: 
Score 1
• Not met: ILO Core: The Company's code of business conduct and ethics contains a commitment regarding non-discrimination. No further commitments found covering explicitly any other ILO core areas for its own operations. [Code of Business Conduct, 13/3/2019: https://investors.rossstores.com/static-files/ac7e7922-4383-47c3-a110-3f5a3f9341f9] 
• Not met: UNGC principles 3-6
• Met: Explicitly list ALL four ILO for AP suppliers: Concerning suppliers, the Ross vendor compliance manual contains the vendor code of conduct, which includes all ILO core. With respect freedom of association and collective bargaining, the document says: 'Vendors must recognize and respect rights of workers to freedom of association and collective bargaining'. [Vendor Compliance Manual 2019, 12/2019: https://partners.rossstores.com/PartnersPortal/imagedocservlet?id=1303809] 
Score 2
• Not met: Explicit commitment to All four ILO Core: See above, no evidence found of commitment to all ILO core areas for own operations. [Code of Business Conduct, 13/3/2019: https://investors.rossstores.com/static-files/ac7e7922-4383-47c3-a110-3f5a3f9341f9] 
• Met: Respect H&amp;S of workers: The Company states that 'we are committed to providing a safe and secure environment where our customers and associates can shop and work. We operate in a manner that promotes safe stores and work practices and follows all federal and state regulations'. The Company explains some of its priorities regarding this topic. Report is prefaced and signed by the CEO. [CSR 2020, 30/01/2020: https://corp.rossstores.com/media/53140/rosscsr_2020_13120.pdf] 
• Met: H&amp;S applies to AP suppliers: In addition, its Vendor Compliance Manual includes requirements about health and safety: 'Vendors must comply with all applicable, legally mandated standards for workplace health and safety, including but not limited to standards for workplace safety (e.g., applicable workplace or building fire and similar safety codes)'. [Vendor Compliance Manual 2019, 12/2019: https://partners.rossstores.com/PartnersPortal/imagedocservlet?id=1303809] 
• Not met: working hours for workers
• Not met: Working hours for AP suppliers: Finally, the Vendor Compliance Manual also includes a section about Working Hours: 'Vendors must operate based on prevailing local work hours and observe applicable laws regarding vacation time, leave period, and holidays.  Any time worked beyond the norm must be compensated according to local labor laws'. However, this does not align with international standards. [Vendor Compliance Manual 2019, 12/2019: https://partners.rossstores.com/PartnersPortal/imagedocservlet?id=1303809]</t>
  </si>
  <si>
    <t>The individual elements of the assessment are met or not as follows: 
Score 1
• Not met: Commits to stakeholder engagement
• Not met: Regular stakeholder engagement: In its website section 'Supporting our Communities' the Company discloses information about different social programs supported by the Company, mainly as charity. However it does not cover all potentially and actually affected stakeholders. [Supporting our Communities: ttps://corp.rossstores.com/responsibility#https://corp.rossstores.com/responsibility] 
Score 2
• Not met: Commits to engage stakeholders in design
• Not met: Regular stakeholder design engagement</t>
  </si>
  <si>
    <t>The individual elements of the assessment are met or not as follows: 
Score 1
• Met: Channel accessible to all workers: The document 'Whistle-Blowing' and complaint policy and procedure indicates, concerning the report of violations, that: ‘This policy deals with the receipt, retention and treatment of complaints about accounting, internal controls, auditing matters, or deceptive practices, as well as violations of laws, rules and regulations’.  The document also states that ‘The Company has established a procedure to allow employees, customers, or business partners to submit complaints on a confidential and anonymous basis’. This mechanism is accessible to all workers, customers and business partners. [Whistle Blowing and Complaint Policy and Procedures, 13/3/2019: https://investors.rossstores.com/static-files/7c1b992e-61fd-4126-8e55-a6781726ef10] 
Score 2
• Not met: Number grievances filed, addressed or resolved
• Not met: Channel is available in all appropriate languages
• Met: Expect AP supplier to have equivalent grievance systems: The vendor code of conduct contained within Vendor compliance manual states that: ‘Vendors must maintain procedures by which workers may report violations of the standards without fear of reprisal’. The vendor code also indicates that ‘Ross has established the general principles below, which represent Ross’s minimum expectations and serve only as a starting point for you to evaluate your practices and working conditions and those of your subcontractors’. [Vendor Compliance Manual 2019, 12/2019: https://partners.rossstores.com/PartnersPortal/imagedocservlet?id=1303809] 
• Met: Opens own system to AP supplier workers: See above, the Company's procedure  is open to business partners. [Whistle Blowing and Complaint Policy and Procedures, 13/3/2019: https://investors.rossstores.com/static-files/7c1b992e-61fd-4126-8e55-a6781726ef10]</t>
  </si>
  <si>
    <t>No allegations meeting the CHRB severity threshold were found, and so the score of 4.60 out of 80 points scored in themes A-D &amp; F has been applied  to produce a score of 1.15 out of 20 points for theme E.</t>
  </si>
  <si>
    <t>The individual elements of the assessment are met or not as follows: 
Score 1
• Met: General HRs commitment: The Company states that they have the responsibility to society to 'To conduct business as responsible corporate members of society, to comply with applicable laws and regulations, to support fundamental human rights in line with the legitimate role of business, and to give proper regard to health, safety, security and the environment. ' [Shell General Business Principles, 2014: https://www.shell.com/about-us/our-values/_jcr_content/par/relatedtopics.stream/1572622107415/f3e59c06223516799f4a2d5fe63b824839f3a4f3/shell-general-business-principles-2014.pdf?] 
• Met: UNGC principles 1 &amp; 2: The Company is a signatory to the UN Global Compact. [2018 Sustainability Report, 02/04/2019: https://www.shell.com/investors/financial-reporting/annual-publications.html#iframe=L3JlcG9ydC1ob21lLzIwMTgv] 
Score 2
• Met: OECD: The Company indicates on its website section 'Transparency', together with human rights, tax and anti-corrpuption, that it supports 'External voluntary codes': 'The Shell General Business Principles and Shell Code of Conduct guide the business activities of Shell companies. We also support a number of external voluntary codes […] Organisation for Economic Co-operation and Development (OECD) Guidelines for Multinational Enterprises'. [External voluntary codes, N/A: https://www.shell.com/sustainability/transparency/external-voluntary-codes.html]</t>
  </si>
  <si>
    <t>The individual elements of the assessment are met or not as follows: 
Score 1
• Met: UNGC principles 3-6: The Company states: 'We are a founding member of the UN Global Compact and we also continue to support its corporate governance principles on human rights,[…] '. [Sustainability Report 2019, 07/04/2020: https://reports.shell.com/sustainability-report/2019/servicepages/downloads/files/shell_sustainability_report_2019.pdf] 
• Met: Explicitly list All four ILO apply to EX BPs: The Company states that the code of conduct applies to every employee, director and officer in every shell company. The Company also states 'Contract staff working for a Shell company must also follow the Code. Contractors and consultants who are agents of, or working on behalf of, or in the name of a Shell company (through outsourcing of services, processes or any business activity), are required to act consistently with the Code when acting on our behalf. Independent contractors and consultants must be made aware of the Code as it applies to their dealings with our staff. Where a Shell company has formally been designated the operator of a Joint Venture, that Shell company must apply the Code to the operation of the Joint Venture'. In addition, in its 'Supplier Principles' document', the Company indicates: 'We will develop and strengthen relationships with contractors and suppliers who are committed to the principles set out below or to similar standards through their own activities and the management of their own suppliers and sub-contractors.' Among the principles set out in the document: 'Contractors and suppliers conduct their activities in a manner that respects human rights as set out in the UN Universal Declaration of Human Rights and the core conventions of the International Labour Organization (ILO) including ensuring: no use of child labour; no use of forced, prison or compulsory labour; no payment of recruitment fees by workers; compliance with all applicable laws and regulations on freedom of  association and collective bargaining; a safe, secure and healthy workplace and not tolerating discrimination, harassment or retaliation; compliance with all applicable laws and regulations on working hours; and providing wages and benefits that meet or exceed the national legal standards'. [Code of Conduct, 01/11/2015 &amp; Shell Supplier Principles, 31/01/2019: https://www.shell.com/business-customers/shell-for-suppliers/supplier-principles/_jcr_content/par/toptasks.stream/1588608965757/efd2c5fdab8a47d568fadd517af5f8b83c8d2fc8/shell-supplier-principles-online-eng-final.pdf] 
Score 2
• Met: Explicit commitment to All four ILO Core: The Company states in the modern slavery statement: 'Values and policies: We recognise our responsibility to respect human rights in all aspects of doing business and have embedded human rights in the Shell General Business Principles, Shell Code of Conduct, and the Shell Supplier Principles. Our approach is informed by the Universal Declaration of Human Rights, the United Nations Guiding Principles on Business and Human Rights and the core conventions of the International Labour Organization (ILO), which covers; freedom of association and the effective recognition of the right to collective bargaining, the elimination of forced or compulsory labour, the abolition of child labour, and the elimination of discrimination in respect of employment and occupation.' However, the use of the expression 'informed by' does not represent a formal statement of commitment, according to CHRB wording criteria. On the other hand the Che Company states in its Sustainability Report 2019: 'We respect our employees’ and contractors’ rights by working in line with the International Labour Organization's core conventions and the UN Global Compact. Labour rights include freedom of association, the right to collective bargaining, non-discrimination and equal opportunity, conditions of work, adequate remuneration and freedom from forced labour an</t>
  </si>
  <si>
    <t>The individual elements of the assessment are met or not as follows: 
Score 1
• Met: Commits to stakeholder engagement: The Company discloses 'Our projects can have an impact on neighbouring communities where we operate. Therefore, we work with subject matter experts (SMEs) to understand the effects that a project may have on land, livelihoods and culture. We also engage with communities to understand their priorities and concerns. We work to mitigate any possible negative consequences of a project, working alongside our technical and commercial teams.' In addition the Company states ' respectful engagement with local communities is critical to the success of projects and long-term operations. We need to understand the priorities and address the concerns or grievances people may have'. [Supporting Local Communities, N/A: https://www.shell.com/sustainability/communities/working-with-communities.html] 
• Met: Regular stakeholder engagement: In its Sustainability Report, the Company discloses information of its stakeholder engagement activities, such as: 'Engaging with communities is an important part of our approach to managing human rights and providing access to remedy. Community engagement helps us design better projects, comply with social and environmental regulations and align with international standards, including those from the World Bank and the International Finance Corporation.[…] [community coordinator for the North Mindanao Import Facility says:] "We adopted a collaborative approach involving stakeholders, such as the government agencies, non-governmental organisations and the village leaders. We established an efficient communication strategy to coordinate all the different activities. We engaged in public consultation, open dialogue and negotiations until we reached agreement on the new site and the resettlement plan." […] We collaborate with governments, non-governmental organisations, industry bodies, national oil and gas companies and many other businesses. These collaborations range from working together on a project to sponsoring a particular group. Collaborating and engagement with these groups helps us in many different ways. It is a proven way to learn new things, share best practice, achieve specific objectives, set future goals and build trust with the stakeholders who have an interest in Shell.' [Sustainability Report 2019, 07/04/2020: https://reports.shell.com/sustainability-report/2019/servicepages/downloads/files/shell_sustainability_report_2019.pdf] 
Score 2
• Met: Regular stakeholder design engagement: See above. The Company also discloses 'Shell has dedicated in-house specialists who are experienced in engaging with communities, including indigenous peoples, managing impacts related to resettlement and livelihoods, and identifying and managing impacts on cultural heritage'. There is evidence that the Company regularly engages with stakeholders and their legitimate representatives. The Company provides the example of working with local communities in Colombia around safety concerns whilst fishing at sea. Additionally, the Company indicates in its Sustainability Report 2019: 'We manage the impact we may have on people living near our operations in line with the International Finance Corporation’s Performance Standards and the UN Guiding Principles on Business and Human Rights. Our Health, Safety, Security, Environment and Social Performance Control Framework expects us to first avoid or, where this is not possible, minimise our impacts on people through project design. We work with local communities to jointly identify solutions and opportunities. […] We engage with communities and other stakeholders to discuss projects. Their input helps us to design better projects, comply with relevant social and environmental regulations, and align with international standards. This includes standards from the World Bank and the International Finance Corporation'. [Supporting Local Communities, N/A: https:</t>
  </si>
  <si>
    <t>The individual elements of the assessment are met or not as follows: 
Score 1
• Not met: Commits to remedy: The Company states 'We have community feedback procedures in place to enable people living close to our operations to raise concerns about the impacts of our activities and remedy any issues'. It also states in its Sustainability Report 2019: 'Engaging with communities is an important part of our approach to managing human rights and providing access to remedy.' In addition, the Company reports about cases where it put in place actions to correct human rights issues, such as the case of the construction of the floating liquefied natural gas (FLNG) facility in South Korea where 'the local community was concerned about noise levels from the construction of the Prelude floating LNG plant. We responded by installing industrial silencers to reduce disturbance from the shipyard.[website section 'Working with communities]' or the fuel terminal in Cagayan de Oro - Philippines resettlement plan [website section 'Laying the foundations for new lives' ]. However, this indicator looks for a broader general statment of commitment to remedy. Current evidence seems to focus in providing remedy following specific concerns raised (commitment looks for any adverse impact caused or contributed to). [Human Rights, N/A: https://www.shell.com/sustainability/transparency/human-rights.html &amp; Sustainability Report 2019, 07/04/2020: https://reports.shell.com/sustainability-report/2019/servicepages/downloads/files/shell_sustainability_report_2019.pdf] 
Score 2
• Not met: Not obstructing access to other remedies
• Not met: Collaborating with other remedy initiatives
• Not met: Work with EX BPs to remedy impacts: In its 2018 Sustainability Report, the Company indicates: 'Recognising the impact suppliers can have on local communities where we operate, we have also expanded our social performance requirements. The updated supplier principles include the requirements for contractors to respect their neighbours, to manage the social impacts of their activities, to enhance local benefits, and to listen and respond honestly and responsibly to local communities – including responding to community feedback as a means of providing access to remedy.' However, the Suppliers Principles does not make a specific reference to remedy, only that suppliers must  'recognize that regular dialogue and engagement with stakeholders is essential. In interactions with employees, business partners and local communities, seek to listen and respond to them honestly and responsibly.' In addition, the Company discloses information of a spill case in Nigeria where 'The Shell Petroleum Development Company of Nigeria Ltd (SPDC), the operator of the SPDC Joint Venture (SPDC interest 30%), is run according to the same technical standards as other Shell companies globally. SPDC is working to eliminate spills from operational activities, remediate past spills and prevent spills caused by crude oil theft, sabotage of pipelines or illegal oil refining.' However, this case seems to be focus in environmental impacts. This indicator looks for evidence of commitment to work with business partners to remedy adverse impacts on human rights through the business partners' own mechanisms or through collaborating in the development of third party non-judicial remedies with them. [2018 Sustainability Report, 02/04/2019: https://www.shell.com/investors/financial-reporting/annual-publications.html#iframe=L3JlcG9ydC1ob21lLzIwMTgv &amp; Sustainability Report 2019, 07/04/2020: https://reports.shell.com/sustainability-report/2019/servicepages/downloads/files/shell_sustainability_report_2019.pdf]</t>
  </si>
  <si>
    <t>The individual elements of the assessment are met or not as follows: 
Score 1
• Met: Commits to ILO core conventions: See indicator A.1.2
• Met: Senior responsibility for HR: The overall accountability for sustainability within Shell lies with the Chief Executive Officer (CEO) and the Executive Committee. This covers human rights, and the company commits to the core ILO. [Sustainability Governance, N/A: https://www.shell.com/sustainability/our-approach/governance.html] 
Score 2
• Met: Day-to-day responsibility: The CEO is assisted by the health, safety, security, environment and social performance (HSSE &amp; SP) executive team. The Corporate and Social Responsibility Committee (CSRC) was established in 2005. The Committee’s role is to review and advise on policies and performance against the Shell General Business Principles, the Shell Code of Conduct and mandatory HSSE &amp; SP standards. A human rights working group (HRWG) of experts co-ordinates its activities for human rights across the Company which is overseen by the HSSE SP Executive. [Human Rights, N/A: https://www.shell.com/sustainability/transparency/human-rights.html] 
• Met: Day-to-day responsibility for EX BRs: These committees and working groups oversee human rights issues with its extractive business partners as well as its own operations. [Human Rights, N/A: https://www.shell.com/sustainability/transparency/human-rights.html]</t>
  </si>
  <si>
    <t>The individual elements of the assessment are met or not as follows: 
Score 1
• Met: Identifying risks in own operations: The Company states in its Sustainability Report 2019: 'We focus on four areas where human rights are critical to the way we operate: communities, security, labour rights and supply chains. […] Human rights due diligence is embedded into our existing processes and frameworks, such as the Health, Safety, Security, Environment and Social Performance Control Framework.' In addition, in its Sustainability Report 2018, the Company describes that they consult with international organisations, companies and civil society to understand and respond to current and emerging human rights issues relevant to our business.' The Company also describes how they have collaborated with The Danish Institute of Human Rights, and in 2018 'provided insight into emerging human rights issues and advice on employee communications material, along with critical thinking and constructive challenge in discussions at our annual human rights meeting'. [Sustainability Report 2019, 07/04/2020: https://reports.shell.com/sustainability-report/2019/servicepages/downloads/files/shell_sustainability_report_2019.pdf &amp; 2018 Sustainability Report, 02/04/2019: https://www.shell.com/investors/financial-reporting/annual-publications.html#iframe=L3JlcG9ydC1ob21lLzIwMTgv] 
• Met: identifying risks in EX business partners: In its modern slavery statement the Company states: 'Certain areas of our supply chain may pose a higher labour rights risk due to their location and the nature of the goods and services procured. Our risk assessment is a combination of both country and category risk. Supply chain country risk is derived from external indices provided by Verisk Maplecroft that indicate the potential for modern slavery risks. Supply chain category risk has been determined by analysis of typical contract work-scopes, identifying those such as branded merchandise and construction or maintenance services where there may be higher risks of unethical labour practices in the recruitment of migrant workers. We review our approach to improving our labour rights risk assessment in our supply chains'. [MSA 2019, 17/03/2020: https://www.shell.com/uk-modern-slavery-act/_jcr_content/par/textimage.stream/1584521875876/312c4254e3615e2f645f1ae2f0a71bb099d5482c/modern-slavery-statement-uk-year2019.pdf] 
Score 2
• Met: Ongoing global risk identification: The Company conducts impact assessments when they plan new projects. The Company states that they  'We carry out detailed environmental, social and health impact assessments when planning major projects, […].' These impact assessment cover human rights elements- such as indigenous peoples rights. The Company implements the VPSHR across Shell which covers security related human rights risk-identification process. The Company describes in its MSA 2019 how certain areas of their supply chain pose higher labour rights risks 'due to their location and the nature of the goods and services procured.' [Sustainability Report 2019, 07/04/2020: https://reports.shell.com/sustainability-report/2019/servicepages/downloads/files/shell_sustainability_report_2019.pdf &amp; MSA 2019, 17/03/2020: https://www.shell.com/uk-modern-slavery-act/_jcr_content/par/textimage.stream/1584521875876/312c4254e3615e2f645f1ae2f0a71bb099d5482c/modern-slavery-statement-uk-year2019.pdf] 
• Met: In consultation with stakeholders: The Company consults with 'civil society to understand and respond to current and emerging human rights issues relevant to our business.' No new relevant evidence found in latest revision. [2018 Sustainability Report, 02/04/2019: https://www.shell.com/investors/financial-reporting/annual-publications.html#iframe=L3JlcG9ydC1ob21lLzIwMTgv] 
• Met: In consultation with HR experts: 'We have collaborated closely with the Danish Institute for Human Rights since 1999 to assess and improve our approach. In 2018, the institute provided insi</t>
  </si>
  <si>
    <t>The individual elements of the assessment are met or not as follows: 
Score 1
• Met: Salient risk assessment (and  context): The Company has grouped their human rights risks in four key areas - 'communities, security , labour rights and supply chain'. It also indicates the following in the modern slavery statement: 'Certain areas of our supply chain may pose a higher labour rights risk due to their location and the nature of the goods and services procured. Our risk assessment is a combination of both country and category risk. Supply chain country risk is derived from external indices provided by Verisk Maplecroft that indicate the potential for modern  slavery risks. Supply chain category risk has been determined by analysis of typical contract work-scopes, identifying those such as branded merchandise and construction or maintenance services where there may be higher risks of unethical labour practices in the recruitment of migrant workers. We review our approach to improving our labour rights risk assessment in our supply chains. We also review our approach to improving our labour rights risk assessment in our businesses. Following our assessment activities in 2019, we have started work to identify where labour rights controls or mitigations may be needed in our trading activities and our New Energies organisation. Our risk assessments are one of the tools we use to implement or improve risk-based controls if we identify any areas for improvement'. [Human Rights, N/A: https://www.shell.com/sustainability/transparency/human-rights.html &amp; MSA 2019, 17/03/2020: https://www.shell.com/uk-modern-slavery-act/_jcr_content/par/textimage.stream/1584521875876/312c4254e3615e2f645f1ae2f0a71bb099d5482c/modern-slavery-statement-uk-year2019.pdf] 
• Not met: Public disclosure of salient risks: According to its website section 'Human rights': 'We focus our efforts through four areas where human rights are critical to the way we operate, and where we have identified the risks are highest for potential impact on human rights: labour rights, communities, supply chain and security.' The Company discloses how they mitigate and assess human rights risks in these four categories, but do not publish a list of the risks that they consider salient within each of them. Although the Company identifies the priorities and concerns of local communities to prevent any possible negative consequences of a project, no further information of which are the specific salient human rights risks and impacts. [Human Rights, N/A: https://www.shell.com/sustainability/transparency/human-rights.html] 
Score 2
• Not met: Both requirements under score 1 met [Human Rights, N/A: https://www.shell.com/sustainability/transparency/human-rights.html]</t>
  </si>
  <si>
    <t>The individual elements of the assessment are met or not as follows: 
Score 1
• Met: Action Plans to mitigate risks: The Company indicates: 'We assess and manage the potential social impact of all our projects as part of integrated environmental, social and health impact assessments.' ; 'Our Health, Safety, Security, Environment and Social Performance (HSSE&amp;SP) Control Framework sets out how we identify, assess and manage our impacts on communities where we operate - including any impact on human rights - and how we engage respectfully with our neighbours.' No new relevant evidence found in latest revision. [2018 Sustainability Report, 02/04/2019: https://www.shell.com/investors/financial-reporting/annual-publications.html#iframe=L3JlcG9ydC1ob21lLzIwMTgv] 
• Met: Including amongst EX BPs: The Company describes how they work with suppliers and contractors to help them understand how to close the gaps between the Company's policies (covering human rights) and their own processes. The Company also has a set of criteria to identify potential supply chain risks, and where they see risk, they ask suppliers to undertake due diligence assessments prior to the award of a contract.  The Company states 'we may work with suppliers and contractors to help them understand how to close these gaps, implement corrective action – which may include on-site audits from Shell – or we may consider terminating the contract.' No new relevant evidence found in latest revision. [2018 Sustainability Report, 02/04/2019: https://www.shell.com/investors/financial-reporting/annual-publications.html#iframe=L3JlcG9ydC1ob21lLzIwMTgv] 
• Met: Example of Actions decided: The Company describes an example of improving on-site and off-site wellbeing and recruitment practices after identifying this as a potential area for improvement. The Company describes: 'An element of this included building awareness of worker welfare and the correlation to increased performance in safety, productivity, quality and retention with government and local industry bodies. Several changes have been made, including in on-site and off-site infrastructure, fatigue management, and transport, all done with a strong voice from the workers themselves'. No new relevant evidence found in latest revision. [Shell Sustainability Report 2017, 2018: https://reports.shell.com/sustainability-report/2017/servicepages/downloads/files/download.php?file=shell_sustainability_report_2017.pdf] 
Score 2
• Met: Both requirements under score 1 met: As above.</t>
  </si>
  <si>
    <t>The individual elements of the assessment are met or not as follows: 
Score 1
• Met: System to check if Actions are effective: The Company states 'We have collaborated closely with The Danish Institute of Human Rights since 1999 to assess and improve our approach. In 2017, the institute developed an analysis to help us improve our transparency, advised us on industry benchmarking, and supported us to strengthen the application of internal metrics in some of our key areas.' No new relevant evidence found in latest revision. [Shell Sustainability Report 2017, 2018: https://reports.shell.com/sustainability-report/2017/servicepages/downloads/files/download.php?file=shell_sustainability_report_2017.pdf] 
• Met: Lessons learnt from checking effectiveness: The Company states 'We investigate all incidents and aim to learn from them. Since 2014, around 100,000 employees and contractors have taken part in learning sessions. The sessions focus on how an incident with a potential safety risk could have been prevented and teach participants how to apply the lessons learned in their line of work.' The Company utilises the example of Nigeria, and how they are working to reduce health and safety incidents there. No new relevant evidence found in latest revision. [Shell Sustainability Report 2017, 2018: https://reports.shell.com/sustainability-report/2017/servicepages/downloads/files/download.php?file=shell_sustainability_report_2017.pdf] 
Score 2
• Met: Both requirement under score 1 met</t>
  </si>
  <si>
    <t>The individual elements of the assessment are met or not as follows: 
Score 1
• Met: Comms plan re identifying risks: See indicator B.2.1
• Not met: Comms plan re assessing risks: In order to be awarded this indicator, the Company has to achieve a full score in B.2.2
• Met: Comms plan re action plans for risks: See B.2.3
• Met: Comms plan re reviewing action plans: See B.2.4
• Not met: Including EX business partners: In order to be awarded this indicator, the Company has to achieve a full score in B.2.2/B.2.3/B.2.4 and at least 1,5 points in B.2.1
Score 2
• Met: Responding to affected stakeholders concerns: The Company discloses information on its website about how it responded to local community concerns about how the Company would restore an area used for drilling wells: 'Shell started to drill appraisal wells in Jinqiu back in 2010, but decided to exit six years later due to challenging geology. “Villagers living around our well site were not concerned whether the well was technically or economically successful,” says Bill Li, who led Shell’s work with the community in Jinqiu. “What was important to them was they could harvest again from the land that would be returned.” After extensive consultation with land owners and local authorities on how best to restore the site, Shell began by planting vegetables, including green beans. The roots of the beans lock nitrogen in the soil to increase the fertility of land. This helped the local population - made up mainly of elderly people, women and children – to more easily reap an early harvest. We also reused top soil from ponds dug for fish farming, an additional source of income for villagers.' In addition, it also discloses information in its website section 'Respecting our neighbours' about how it engaged with local communities to find a solution to minimise the noise in the construction of a  floating liquefied natural gas (FLNG) facility in South Korea built by its contractors Technip Samsung Consortium (TSC). [Farming for future generations, N/A: https://www.shell.com/sustainability/communities/working-with-communities/farming-for-future-generations.html &amp; Respecting our neighbors, N/A: https://www.shell.com/sustainability/communities/working-with-communities/respecting-our-neighbours.html] 
• Not met: Ensuring affected stakeholders can access communications</t>
  </si>
  <si>
    <t>The individual elements of the assessment are met or not as follows: 
Score 1
• Met: Channel accessible to all workers: The Company has a third-party operated grievance mechanism for reporting and addressing 'suspected violations of the law or the Shell General Business Principles (SGBP) is of critical importance in protecting our reputation and the value of the Shell brand.' The Shell General Business Principles covers human rights. The Helpline is available to customers, suppliers, partners, advisors and employees of Shell. The Company reports that 100% of the countries that the company operates in has staff access to a grievance procedure, staff forum or other support system. [Global Helpline, N/A: https://www.shell.com/about-us/our-values/shell-global-helpline.html] 
Score 2
• Not met: Number grievances filed, addressed or resolved: The Company reports: 'Internal investigations confirmed 263 substantiated breaches of the Code of Conduct in 2019 compared with 370 in 2018. As a result, we dismissed or terminated the contracts of a total of 93 employees and contract staff, compared with 92 in 2018. Most Code of Conduct violations related to harassment, conflicts of interest and protection of assets'. However, It is not clear how many of these are human rights specific. [Sustainability Report 2019, 07/04/2020: https://reports.shell.com/sustainability-report/2019/servicepages/downloads/files/shell_sustainability_report_2019.pdf] 
• Met: Channel is available in all appropriate languages: The Shell Global Helpline is available in 14 different languages. [Global Helpline, N/A: https://www.shell.com/about-us/our-values/shell-global-helpline.html] 
• Met: Expect EX BPs to have equivalent grievance system: In its 'Supplier Principles' document, the Company states: 'Contractors and suppliers should provide workers with a dedicated whistle-blowing mechanism where grievances related to below topics can be logged confidentially'. In addition, in its Annual Report 2019, the Company indicates: 'We expect joint ventures not operated by Shell to apply standards and principles similar to our own. We support these joint ventures in their implementation of our HSSE &amp; SP Control Framework, or of a similar framework, and offer to review the effectiveness of their implementation. Even if such a review is not carried out, we periodically evaluate HSSE &amp; SP risks faced by the ventures which we do not operate. If one of these joint ventures does not meet our expectations, we work to put remedial action plans in place, in agreement with our partners, to improve performance'. [Shell Supplier Principles, 31/01/2019: https://www.shell.com/business-customers/shell-for-suppliers/supplier-principles/_jcr_content/par/toptasks.stream/1588608965757/efd2c5fdab8a47d568fadd517af5f8b83c8d2fc8/shell-supplier-principles-online-eng-final.pdf &amp; Annual Report 2019, 2020: ttps://www.shell.com/sustainability/transparency/revenues-for-governments/_jcr_content/par/textimage.stream/1523262672850/03b04e633e4416c4eef5b71d7dd6b88d63b441f6f5f3c0619b9e3974f0108325/rds-report-payments-to-governments-2017.pdf#https://www.shell.com/sustainability/transparency/revenues-for-governments/_jcr_content/par/textimage.stream/1523262672850/03b04e633e4416c4eef5b71d7dd6b88d63b441f6f5f3c0619b9e3974f0108325/rds-report-payments-to-governments-2017.pdf] 
• Not met: Opens own system to EX BPs workers</t>
  </si>
  <si>
    <t>The individual elements of the assessment are met or not as follows: 
Score 1
• Met: Grievance mechanism for community: The Royal Dutch Shell Global Helpline allows employees and stakeholders to raise concerns and report instances of potential non-compliance with Shell's principles. The Company states that 'The Global Helpline is for all employees and contract staff in Shell and for third parties with whom Shell has a business relationship (such as customers, suppliers, agents) if they observe wrongdoing by a Shell company or employee. […] Our Global Helpline allows employees and stakeholders to raise concerns and report instances of potential non-compliance with our values and principles'. [Global Helpline, N/A: https://www.shell.com/about-us/our-values/shell-global-helpline.html] 
Score 2
• Met: Describes accessibility and local languages: The Company states: 'The Global Helpline is available 24 hours a day, 365 days a year. Calls and reports over the Helpline are received on behalf of Shell by an independent third party specialist Helpline provider.' There are two ways to submit a report: 1. Global Helpline website: You can fill in a form to submit your query or concern. The website is available in 14 languages, including English, and is available to third parties as well as Shell employees; 2. Global Helpline in your country: You can call the helpline without a charge, from any country in which Shell operates. If requested an interpreter can be brought into the call to assist the English-speaking interviewer. If a prompt for the required language is not heard, say the name of the required language when you connect to the interviewer. [Global Helpline, N/A: https://www.shell.com/about-us/our-values/shell-global-helpline.html] 
• Met: Expects EX BPs to have community grievance systems: The Company states that  Joint Venture companies not under Shell control are encouraged by Shell to adopt similar principles and standards. [Code of Conduct, 01/11/2015] 
• Met: EX BPs communities use global system: The Global Helpline allows employees and stakeholders to raise concerns and report instances of potential non-compliance with Shells principles. The Shell Code of Conduct states that 'Contractors or consultants who are our agents or working on our behalf or in our name, through outsourcing of services, processes or any business activity, will be required to act consistently with the Code when acting on our behalf. Independent contractors or consultants will be made aware of the Code as it applies to our staff in their dealings with them.' [Code of Conduct, 01/11/2015]</t>
  </si>
  <si>
    <t>The individual elements of the assessment are met or not as follows: 
Score 1
• Met: Describes how remedy has been provided: The Company discloses information about the North Mindanao Import Facility were remedy was provided: 'The North Mindanao Import Facility, Shell’s largest terminal in the southern Philippines, resettled 83 informal settlers due to noise from the facility’s fire-water reservoir and the expansion of the port authority’s berthing area. The facility worked with local government and nongovernment organisations to provide housing and compensation. Work to restore peoples’ livelihoods was ongoing in 2019; and an independent review found that resettled families were adjusting well'. [Sustainability Report 2019, 07/04/2020: https://reports.shell.com/sustainability-report/2019/servicepages/downloads/files/shell_sustainability_report_2019.pdf] 
Score 2
• Not met: Changes introduced to stop repetition
• Not met: Approach to learning from incident to prevent future impacts
• Met: Evaluation of the channel/mechanism: According its Sustainability Report 2019: 'In 2019, Shell developed a tool to check if our community feedback mechanisms were fully effective according to the UN Guiding Principles. The tool was used to assess where additional support was needed and laid out plans for improvements in 2020.' In addition, in its Sustainability Report 2017 it indicates: 'We conducted a full evaluation of our online community feedback tool to understand how it has been used across our projects and facilities. Following the evaluation, we identified a number of areas for improvement, which are now being considered to enhance the tool. We developed the CFM self-check to assess the effectiveness of the mechanism based on UN Guiding Principles and Human Rights criteria for implementation in all major facilities and projects'. No new relevant evidence found in latest revision. [Shell Sustainability Report 2017, 2018: https://reports.shell.com/sustainability-report/2017/servicepages/downloads/files/download.php?file=shell_sustainability_report_2017.pdf &amp; Sustainability Report 2019, 07/04/2020: https://reports.shell.com/sustainability-report/2019/servicepages/downloads/files/shell_sustainability_report_2019.pdf]</t>
  </si>
  <si>
    <t>• Headline: Niger Delta oil spills
• Area: Environmental damage
• Story: The Shell Petroleum Development Company of Nigeria Limited (SPDC) has been criticised for frequent oil spills in the Niger Delta, which have caused serious damage to the environment, human health and livelihoods. In November 2013, Amnesty International (AI) and the Centre for Environment, Human Rights and Development (CEHRD) published a report entitled 'Nigeria: Bad information: Oil spill investigations in the Niger Delta' that alleged specific cases in which the SPDC joint venture had falsely reported the cause of oil spills, the volume of oil spilt, or the extent and adequacy of clean up measures or compensation. In June 2014, a ruling by the London Technological and Construction Court ruled that where there are inadequate systems in place, the Company would be responsible for the resulting pollution caused by criminals. In January 2015, it was reported in the press that the Company had agreed to pay approximately USD 80m (GBP 55m) to compensate a Nigerian community for the two spills in 2008 and 2009. GBP 35m was to be split between individual villagers and GBP 20m would go to the Bodo community to build health clinics and refurbish schools. In 2017, Shell tried to strike out the lawsuit alleging that some members of the community had obstructed the clean up. The Court dismissed the claim. Later that year the company sought to prevent the community from going back to court by requesting to include a clause in the settlement, according to which any disruptive act by any resident of the Bodo community would lead to termination of the lawsuit. However, on 24 May 2018, a UK judge ruled that the Bodo community should retain the right to revive the claim for another year with no conditions attached, in the event of the clean-up not be completed to an adequate standard. During 2018, allegations related to these operations remained ongoing: Amnesty International exposed evidence that Shell and Eni were taking weeks to respond to reports of spills and publishing misleading information about the cause and severity, which may result in communities not receiving compensation. Similarly, the Nigerian Times reported that members of Bakiri community, in the area of Bayelsa State, conducted a demonstration against the alleged neglect by Shell Petroleum Development Company (SPDC), accusing the company of neither sending relief materials nor a medical team to care for the health challenges posed by an incident that took place in May 2018. It is reported that the oil spill occurred along the 24 inch Trans-Ramos pipeline of SPDC and had affected communities in Bayelsa and Delta states and that over 50 fishing settlements had been destroyed by the spill. 
During 2018, Nigerian Court ruled that Shell Nigeria Exploration and Production Company Limited, is liable to a USD 3.6 bn fine levied on it by the National Oil Spill Detection and Response Agency (NOSDRA) over a 2011 crude oil spill offshore on Nigeria’s coastline; "Shell Nigeria Exploration and Production Company says court judgment on 3.6 billion dollars fine for the December 20, 2011 oil spill in parts of Niger Delta is not binding. Shell had approached the courts to challenge the powers of National Oil Spills Detection and Response Agency to impose fines on it." 
On July 24, 2019, the press reported that the Supreme Court in London will hear an appeal by Nigerian farmers and fishermen from Bille and Ogale communities, which allege they have suffered from decades of pollution, to pursue claims in England against Shell over oil spills in the Niger Delta. According to the press, the decision to hear the appeal re-opens the possibility for British multinationals to be held liable at home for their subsidiaries' actions abroad came after a London court ruled that the claim could not be pursued in England in February 2018.
• Sources: [Amnesty International, 07/11/2013 -: https://www.amnesty.org/en/documents/AFR44/028/</t>
  </si>
  <si>
    <t>The individual elements of the assessment are met or not as follows: 
Score 1
• Met: Public response available: See below [Amnesty Report on Niger Delta, 2013: ttps://www.amnesty.org/en/documents/AFR44/028/2013/en/#] 
Score 2
• Met: Response goes into detail: The Company has responded publicly to the allegation. 
In January 2011 at a hearing in The Hague the Company said about 70% of oil spills averaged over the previous five years were caused by sabotage while the remainder could be blamed on SPDC; 80% of 2010 spill volume was due to sabotage and theft. 
In response to the 2013 AI report, a Shell spokesman said: ‘SPDC firmly rejects unsubstantiated assertions that they have exaggerated the impact of crude oil theft and sabotage to distract attention from operational performance. We seek to bring greater transparency and independent oversight to the issue of oil spills, and will continue to find ways to enhance this. These efforts include publishing spill data online since January 2011 and working with Bureau Veritas, an independent third party, to find ways to improve the immediate response to a spill. It must be emphasised that the joint investigation process is a federal process that SPDC cannot unilaterally change, involving as it does representatives of regulatory bodies, the ministry of environment, the Nigerian police force, state government and impacted communities.’ 
In terms of compensation, SDPC welcomed the January 2015 compensation agreement as a resolution of the case but blamed oil thieves for most of the many spills that occur every year in the delta. 
It has provided detailed information on each spills (including volume) in the recent years but does not respond to each allegations, namely those related to 'wrongly reporting the cause of oil spills, the volume of oil spilt, or the extent and adequacy of clean up measures'. The report also alleged systemic weaknesses in the way the cause of a spill and the volume are determined, with some significant errors in the volumes that are recorded as spilt', related to the effects of the spills on local livelihood and human health, etc. [Amnesty Report on Niger Delta, 2013: ttps://www.amnesty.org/en/documents/AFR44/028/2013/en/#]</t>
  </si>
  <si>
    <t>The individual elements of the assessment are met or not as follows: 
Score 1
• Met: Company policies address the general issues raised: The company states that 'we are committed to protecting the environment and respecting our neighbours.' [Environmental management, N/A: https://www.shell.com/sustainability/environment/our-approach-sustainability.html] 
• Met: Policies apply to the type of business relationships involved: In its sustainability report it states that  'Shell joint venture representatives and the Shell-appointed member(s) of the joint venture’s board expect our partners to adopt the Shell commitment and policy on health, safety, security, environment and social performance (HSSE&amp;SP) or one materially equivalent to our own. They are also expected to put in place standards to adequately address HSSE&amp;SP risks.' [2018 Sustainability Report, 02/04/2019: https://www.shell.com/investors/financial-reporting/annual-publications.html#iframe=L3JlcG9ydC1ob21lLzIwMTgv] 
Score 2
• Met: Policies address the specific rights in question: The Company has a commitment to  preventing spills and leaks of hazardous materials and they state: 'we work hard to make sure our facilities are well designed, safely operated and appropriately inspected and maintained. We invest in the equipment and human expertise we need to deal with any spills that happen' [Environmental management, N/A: https://www.shell.com/sustainability/environment/our-approach-sustainability.html]</t>
  </si>
  <si>
    <t>The individual elements of the assessment are met or not as follows: 
Score 1
• Met: Engages with affected stakeholders: The company’s previous engagement with the Bodo community along with the Corporate and Social Responsibility Committee (CSRC) of the board exploratory visit to the Niger Delta is sufficient to achieve this indicator. According to the company, “The CSRC conducted two major site visits in 2018. In February, the committee visited Nigeria, where over three days it met with Shell staff, government officials, and representatives from local non-governmental organisations to gain a deeper understanding of operations in the Niger Delta.” Additionally, the company states that during site visits, the CSRC members “talk with local management, front-line staff and a wide range of stakeholders to gain a sense of how Shell’s standards are being applied in practice.". Most recently, the company works to monitor the biodiversity remediation in 4 sites. It is done in collaboration with the IUCN and an advisory group which includes local experts. [2018 Sustainability Report, 02/04/2019: https://www.shell.com/investors/financial-reporting/annual-publications.html#iframe=L3JlcG9ydC1ob21lLzIwMTgv &amp; SPILL RESPONSE &amp; PREVENTION IN THE NIGER DELTA, 2020: https://www.shell.com.ng/media/nigeria-reports-and-publications-briefing-notes/spill-response-prevention-in-niger-delta/_jcr_content/par/toptasks_copy_copy_c.stream/1587572782977/c6803458d12732103e789cd38b6dbcc7c15dae86/spills-response-2020.pdf] 
• Met: Encourages linked business to engage affected stakeholders [2018 Sustainability Report, 02/04/2019: https://www.shell.com/investors/financial-reporting/annual-publications.html#iframe=L3JlcG9ydC1ob21lLzIwMTgv] 
• Not met: Provides remedies to affected stakeholders: IN one of the cases, the SPDC agreed to pay for the clean up following a court case. However, at a later stage, they attempted to prevent the community from pursuing legal action if the clean-up was not performed to an adequate standard. Therefore it cannot be considered to provide remedy satisfactory to the victims. Court cases are ongoing in the UK and in the Netherlands therefore, CHRB cannot award points for remedy to stakeholders.
• Met: Has reviewed management systems to prevent recurrence: The company states that it is implementing its ‘ongoing work programme to appraise, maintain and replace key sections of pipelines and flow lines’ in order to reduce operational spills. In its report on its work in the Niger Delta, the Company describes it actions to prevent spills and to remediate the situation. [2018 Sustainability Report, 02/04/2019: https://www.shell.com/investors/financial-reporting/annual-publications.html#iframe=L3JlcG9ydC1ob21lLzIwMTgv &amp; SPILL RESPONSE &amp; PREVENTION IN THE NIGER DELTA, 2020: https://www.shell.com.ng/media/nigeria-reports-and-publications-briefing-notes/spill-response-prevention-in-niger-delta/_jcr_content/par/toptasks_copy_copy_c.stream/1587572782977/c6803458d12732103e789cd38b6dbcc7c15dae86/spills-response-2020.pdf] 
Score 2
• Not met: Remedies are satisfactory to the victims
• Met: Has improved systems and engaged affected stakeholders: See above [2018 Sustainability Report, 02/04/2019: https://www.shell.com/investors/financial-reporting/annual-publications.html#iframe=L3JlcG9ydC1ob21lLzIwMTgv]</t>
  </si>
  <si>
    <t>• Headline: Pakistan orders Shell to pay USD 2.4 million following tanker fire that killed 218 people
• Area: Health and safety
• Story: In June 2017 A tanker contracted by Royal Dutch Shell's Pakistan subsidiary exploded killing more than 200 people. On July 7, 2017, Pakistan ordered Shell Pakistan to pay at least USD 2.4 million in compensation to victims of the accident. The tanker crashed on a main highway in central Punjab province while carrying some 50,000 litres of fuel from Karachi to Lahore. It exploded minutes later, sending a fireball through crowds from a nearby village who had gathered to scavenge for the spilled fuel, despite warnings by the driver and police to stay away. According to media reports, the Pakistan Oil and Gas Regulatory Authority (OGRA) found Shell Pakistan responsible for the accident. The OGRA's investigation reportedly found that Shell never checked if the private tanker it had hired complied with safety standards. The report said that Shell had informed the authority previously that its lorries met technical standards and that they upgrade contracted vehicles, but the tanker involved in accident had four axles instead of the five recommended to carry such a load. The report also claimed the tanker's fitness certificate was "fake", and that Shell Pakistan "failed to provide the pre-loading checklist". It lambasted Shell Pakistan's emergency response as "casual".
• Sources: [Reuters - 07/07/2017: https://www.reuters.com/article/us-pakistan-tanker/pakistan-orders-shell-subsidiary-to-pay-2-4-million-for-tanker-blast-idUSKBN19S0S8][Shell's website: https://www.shell.com/investors/retail-shareholder-information/annual-general-meeting/_jcr_content/par/expandablelist/expandablesection_30.stream/1527257708162/99f7e949b656301dee737ab7f6274182a75493bb/agm-speeches-may-2018.pdf]</t>
  </si>
  <si>
    <t>The individual elements of the assessment are met or not as follows: 
Score 1
• Met: Public response available: See below [2018 Sustainability Report, 02/04/2019: https://www.shell.com/investors/financial-reporting/annual-publications.html#iframe=L3JlcG9ydC1ob21lLzIwMTgv] 
Score 2
• Met: Response goes into detail: The Company reports in a detailed way on its position to the case. Following the accident Jawwad Cheema, Managing Director Shell Pakistan stated on the company's website: 'We were extremely shocked and saddened to learn of the devastating road-tanker fire near Bahawalpur. Our hearts go out to the families of the victims and our prayers are with the injured. The tanker is owned by Marwat Enterprises which was transporting fuel from the Shell Oil Terminal in Kemari, Karachi to Vihari. Shell Pakistan has mobilised resources and is working with the authorities to assist the local emergency teams and will cooperate fully with subsequent investigations. Road safety is a priority at Shell and we have already started our own investigation into the cause of the incident'.
In response to questions by AFP, a Shell Pakistan spokesperson said that the Company was still investigating the incident. "Shell Pakistan is presently reviewing the Oil and Gas Regulatory Authority Investigation report in detail. It would be unhelpful to speculate on factors that may have contributed to the incident whilst other investigations are still ongoing, but we respect the role of the regulator and will consider the report as we cooperate with investigations by authorities and as we conduct our own investigation," the spokesperson said. In Shell’s 2018 Sustainability Report, the company reports the following: In June 2017, a devastating roll-over incident occurred in Pakistan involving a road tanker hired by a company that was providing road transport services to Shell Pakistan Limited, following which people from a nearby village approached the incident site to collect spilled fuel. Tragically, the fuel ignited resulting in the loss of more than 200 lives and left many other people seriously injured.” [2018 Sustainability Report, 02/04/2019: https://www.shell.com/investors/financial-reporting/annual-publications.html#iframe=L3JlcG9ydC1ob21lLzIwMTgv]</t>
  </si>
  <si>
    <t>The individual elements of the assessment are met or not as follows: 
Score 1
• Met: Company policies address the general issues raised: The Code of Conduct sets out the Company's commitment to respect the health and safety of workers. The Company states 'Our aim is to achieve Goal Zero, with No Harm and No Leaks. We are committed to the goal of doing no harm to people and protecting the environment, while developing energy resources, products and services in a way that is consistent with these objectives. ' [Code of Conduct, 01/11/2015] 
• Met: Policies apply to the type of business relationships involved: The Code of Conduct states that human rights policy, which covers health and safety, applies to extractive business partners. [Code of Conduct, 01/11/2015] 
Score 2
• Met: Policies address the specific rights in question: The company provides qualitative information on fatalities, injury rates and accident rates. [2018 Sustainability Report, 02/04/2019: https://www.shell.com/investors/financial-reporting/annual-publications.html#iframe=L3JlcG9ydC1ob21lLzIwMTgv]</t>
  </si>
  <si>
    <t>The individual elements of the assessment are met or not as follows: 
Score 1
• Met: Engages with affected stakeholders [2018 Sustainability Report, 02/04/2019: https://www.shell.com/investors/financial-reporting/annual-publications.html#iframe=L3JlcG9ydC1ob21lLzIwMTgv] 
• Met: Encourages linked business to engage affected stakeholders: Shell has engaged with affected stakeholders following the accident in Jawwad Cheema. The company reports: “Shell Pakistan Limited provided immediate relief support including providing food supplies for 150 affected families for nine months and medical supplies to hospitals. Shell Pakistan Limited has also contributed to long-term relief efforts for those impacted. For example, the CARE Foundation, in partnership with Shell Pakistan Limited, has ‘adopted’ two public schools within the impacted villages to improve infrastructure and education standards. Shell Pakistan Limited is also working with the National Rural Support Programme to help restore livelihoods of people in affected communities, providing vocational training and support for setting up small businesses.” [2018 Sustainability Report, 02/04/2019: https://www.shell.com/investors/financial-reporting/annual-publications.html#iframe=L3JlcG9ydC1ob21lLzIwMTgv] 
• Met: Provides remedies to affected stakeholders: In 2017 the Pakistan Oil and Gas regulatory authority ordered Shell to pay Rs258.5 million as fine &amp; compensation for affected families of oil tanker accident. [2018 Sustainability Report, 02/04/2019: https://www.shell.com/investors/financial-reporting/annual-publications.html#iframe=L3JlcG9ydC1ob21lLzIwMTgv] 
• Met: Has reviewed management systems to prevent recurrence: The company has reviewed its management systems relevant to the allegation. The company states: “We finalised our internal investigations in 2018 and we continue to implement our learnings from the incident. This includes deep reflection by the Royal Dutch Shell plc Board and Executive Committee, who have initiated several improvement programmes to be adopted throughout Shell globally. We have developed and started the implementation of a road transport improvement project, specifically targeted at the management of fuel transport in high-risk countries. We are working with road transport companies in other locations where factors relevant to the Pakistan incident may exist and have also started sharing what we have learned with others in the fuel transport industry.” Additionally, the company states “Shell Pakistan Limited continues to work with regulators, emergency services and the wider oil and gas industry in Pakistan with a view to improving safety standards. Shell Pakistan Limited has also required the road transport companies it hires to improve the safety of their transport fleets and has ongoing safety engagements with hauliers and their drivers, seeking to help them to identify and address the risks associated with driving fuel tankers. This has included emergency response drills to build and test capability.” [2018 Sustainability Report, 02/04/2019: https://www.shell.com/investors/financial-reporting/annual-publications.html#iframe=L3JlcG9ydC1ob21lLzIwMTgv] 
Score 2
• Met: Remedies are satisfactory to the victims: In 2017 the Pakistan Oil and Gas regulatory authority ordered Shell to pay Rs258.5 million as fine &amp; compensation for affected families of oil tanker accident. [2018 Sustainability Report, 02/04/2019: https://www.shell.com/investors/financial-reporting/annual-publications.html#iframe=L3JlcG9ydC1ob21lLzIwMTgv] 
• Met: Has improved systems and engaged affected stakeholders: See above [2018 Sustainability Report, 02/04/2019: https://www.shell.com/investors/financial-reporting/annual-publications.html#iframe=L3JlcG9ydC1ob21lLzIwMTgv]</t>
  </si>
  <si>
    <t>• Headline: Shell continues to face allegations over precarious work in Nigeria
• Area: Forced Labour &amp; FoA &amp;CB
• Story: On October 24, 2018, IndustriALL published a report following an investigation into the exploitation of contract workers at Royal Dutch Shell oil and gas operations in Nigeria. According to the report there were allegations over poverty wages, including some workers not paid by contract companies for several months, abuse through contracts, fundamental rights violations, poor healthcare and health and safety hazards. Additional reports include forcing employees to sign documents saying they will not join a union or ask for a pay rise.
• Sources: [Business and Human Rights Resource Centre - 05/11/2018: https://www.business-humanrights.org/en/nigeria-union-alleges-exploitation-of-contract-workers-at-shell-including-anti-union-activity-poverty-wages-poor-health-safety][IndustriALL - 24/10/2018: http://www.industriall-union.org/industriall-investigation-uncovers-exploitation-of-shell-workers-in-nigeria][IndustriALL - 24/10/2018: http://www.industriall-union.org/sites/default/files/uploads/documents/2018/NIGERIA/industriall_global_union_letter_to_shell_24-10-2018.pdf]</t>
  </si>
  <si>
    <t>The individual elements of the assessment are met or not as follows: 
Score 1
• Met: Public response available [shareholder webchat, 13/05/2020: https://www.shell.com/investors/retail-shareholder-information/annual-general-meeting/_jcr_content/par/textimage_d70a.stream/1589549665166/cbb67a3904ef2419d5edfdc362454a6f4290ee23/published-transcript-shell-shareholder-engagement-speeches-and-qa-13may20.pdf] 
Score 2
• Met: Response goes into detail: In a transcript of a shareholder webchat, the company's CEO explain their response to the allegations in detail following a question from a representative of IndustriALL. The response relates to health care, union membership and health and safety. [shareholder webchat, 13/05/2020: https://www.shell.com/investors/retail-shareholder-information/annual-general-meeting/_jcr_content/par/textimage_d70a.stream/1589549665166/cbb67a3904ef2419d5edfdc362454a6f4290ee23/published-transcript-shell-shareholder-engagement-speeches-and-qa-13may20.pdf]</t>
  </si>
  <si>
    <t>The individual elements of the assessment are met or not as follows: 
Score 1
• Met: Company policies address the general issues raised: The company states: “Shell is committed to respecting human rights as set out in the Universal Declaration of Human Rights and the International Labour Organization core conventions. Our human rights approach is informed by the UN Guiding Principles on Business and Human Rights and applies to all of our employees and contractors.” [Sustainability - Our Approach, N/A: https://www.shell.com/sustainability/our-approach.html &amp; Human Rights, N/A: https://www.shell.com/sustainability/transparency/human-rights.html] 
• Met: Policies apply to the type of business relationships involved: The company’s policies apply to all employees and contractors. [Code of Conduct, 01/11/2015] 
Score 2
• Met: Policies address the specific rights in question: Shell states that the company focuses on four key areas of human rights, including labour rights and supply chain. It states: “We respect our employees, contractors and supply chain workers’ rights by working in line with ILO conventions and the UN Global Compact.” The company also states “This Code applies to every employee, director and officer in every Shell company. Contract staff working for a Shell company must also follow the Code. Contractors and consultants who are agents of, or working on behalf of, or in the name of a Shell company (through outsourcing of services, processes or any business activity), are required to act consistently with the Code when acting on our behalf. Independent contractors and consultants must be made aware of the Code as it applies to their dealings with our staff. Where a Shell company has formally been designated the operator of a Joint Venture, that Shell company must apply the Code to the operation of the Joint Venture.” The code states “Shell will not tolerate any form of retaliation directed against anyone who raises a concern in good faith about a possible violation of the Code. In fact, any act or threat of retaliation against Shell staff will be treated as a serious violation of our Code.” [Code of Conduct, 01/11/2015 &amp; Sustainability - Our Approach, N/A: https://www.shell.com/sustainability/our-approach.html]</t>
  </si>
  <si>
    <t>The individual elements of the assessment are met or not as follows: 
Score 1
• Met: Denies allegations, but has engaged affected stakeholders: In the 2020 Shareholder Webchat, the company vehemently denied all the allegations raised by IndustriAll. According to the company's CEO, Shell has exchanged letter and has been in contact with IndustriAll over the allegations. The CEO said the following: 'We have investigated them thoroughly, and we have found on each and every one of the allegations that they were fully unsubstantiated. I hope you will recognise that we have responded to IndustriALL with very detailed information, we have done so in a very timely manner and we have done so also with very country specific outcomes of the investigations that we have conducted on the basis of your allegations.' [Shell Nigeria September 2018 Mission report, Sept 2018: http://www.industriall-union.org/sites/default/files/uploads/documents/2018/NIGERIA/shell_nigeria_mission_report_-_final.pdf &amp; shareholder webchat, 13/05/2020: https://www.shell.com/investors/retail-shareholder-information/annual-general-meeting/_jcr_content/par/textimage_d70a.stream/1589549665166/cbb67a3904ef2419d5edfdc362454a6f4290ee23/published-transcript-shell-shareholder-engagement-speeches-and-qa-13may20.pdf] 
• Met: Denies allegations, but reviewed systems to prevent such impacts: As explained above, Shell investigated its systems in light of the allegations but it claimed that all the allegations are biased and therefore didn't need to change its systems [shareholder webchat, 13/05/2020: https://www.shell.com/investors/retail-shareholder-information/annual-general-meeting/_jcr_content/par/textimage_d70a.stream/1589549665166/cbb67a3904ef2419d5edfdc362454a6f4290ee23/published-transcript-shell-shareholder-engagement-speeches-and-qa-13may20.pdf] 
Score 2
• Not met: Denies allegations, but implements review recommendations: As explained above, Shell investigated its systems in light of the allegations but it claimed that all the allegations are biased and therefore didn't need to change its systems
• Not met: Denies allegations, and ensures systems prevent such impacts: As explained above, Shell investigated its systems in light of the allegations but it claimed that all the allegations are biased and therefore didn't need to change its systems</t>
  </si>
  <si>
    <t>• Headline: Argentina: Toxic waste from fracking in Patagonia
• Area: Environmental damage
• Story: December 17, 2018, An investigative report by Greenpeace reported that its Andino team investigated the impacts of the oil and gas developments in northern Patagonia, an area where the indigenous group the Mapuche live. The report claimed that Royal Dutch Shell, Total and other companies were involved in illegal dumping of highly toxic oily sludge waste at various sites in the region. One of the alleged illegal waste ponds was estimated to cover an area of 6.3 to 13.6 Hectares of land and is located 6km north of the town Anelo. According to the report, the wastes are hazardous and can cause damage, directly or indirectly to living beings or contaminate the soil. The report says that a local whistleblower provided Greenpeace with video evidence of the dump site, with a subsequent investigation by the organisation claiming to have tracked the trucks dumping the waste to two sites, one operated by Royal Dutch Shell and the other by Total.  In May 2019, it was published in local news sources that the local authorities took soil samples and according to Treater '"The results of the soil samples taken by the experts of the Environmental Prosecutor's Office on the company's premises show that all the parameters analyzed are below the limits regulated by current environmental regulations". However, some of Greenpeace's claims relate to other issues like proximity to houses.
• Sources: [Latin America Bureau - 11/03/2019: https://lab.org.uk/argentina-toxic-waste-from-fracking-in-patagonia/][Greenpeace - 17/12/2018: https://greenpeace.org.ar/ph/Our-Investigations.pdf?_ga=2.8393526.2090779444.1563350660-2052871923.1552302923][France 24 - 17/12/2018: https://www.france24.com/en/20181217-indigenous-argentine-group-sues-energy-multinationals#https://www.france24.com/en/20181217-indigenous-argentine-group-sues-energy-multinationals][Vaca Muerta News - 28/05/2019: https://vacamuertanews.com/ver_noticia.php?id=20190528070801]</t>
  </si>
  <si>
    <t>The individual elements of the assessment are met or not as follows: 
Score 1
• Not met: Public response available: In its response to the CHRB, the company says that it responded with a letter directly to Greenpeace Argentina Chile y Colombia, however the details of that letter are not public. Additionally the company says that the allegation was addressed by CEO Ben van Beurden at the company AGM in May 2019, however there is no publicly available evidence of this statement. Treater has also issued a press release which states that the local authority taken soil samples. However, CHRB requires that the company itself (i.e. Royal Dutch Shell) will respond to the allegation. [Latin America Bureau article, 11/03/2019: https://lab.org.uk/argentina-toxic-waste-from-fracking-in-patagonia/] 
Score 2
• Not met: Response goes into detail: The company says that it responded with a letter directly to Greenpeace Argentina Chile y Colombia, however the details of that letter are not public. [Latin America Bureau article, 11/03/2019: https://lab.org.uk/argentina-toxic-waste-from-fracking-in-patagonia/]</t>
  </si>
  <si>
    <t>The individual elements of the assessment are met or not as follows: 
Score 1
• Met: Company policies address the general issues raised: The company states that it is committed to protecting the environment and that it conducts detailed assessments of the potential environmental, social and health impacts when it plans new projects. [Environmental management, N/A: https://www.shell.com/sustainability/environment/our-approach-sustainability.html &amp; Impact Assessments, N/A: https://www.shell.com/sustainability/our-approach/impact-assessment.html] 
• Met: Policies apply to the type of business relationships involved: The company says that "The [environmental] standards apply to every Shell company and to joint ventures where we are the operator. We encourage partners in joint ventures we do not operate to apply our standards." [Environmental management, N/A: https://www.shell.com/sustainability/environment/our-approach-sustainability.html] 
Score 2
• Not met: Policies address the specific rights in question: Although the company states that "We assess and carefully manage the risks of potential soil and groundwater contamination. We conduct scientific research on the behavior and potential risks of contamination from petroleum activities and share our findings with government agencies, researchers and other stakeholders to support the development of environmental guidelines," it is not a participant in the UN Global Compact CEO Water Mandate and does not state that it recognises water and a human right. [Data - Sustainability Report 2019, 04/2020: https://reports.shell.com/sustainability-report/2019/servicepages/download-centre.html &amp; Environmental management, N/A: https://www.shell.com/sustainability/environment/our-approach-sustainability.html]</t>
  </si>
  <si>
    <t>The individual elements of the assessment are met or not as follows: 
Score 1
• Met: Denies allegations, but has engaged affected stakeholders: In its 2018 Sustainability report the company says "In 2018, we held extensive engagement sessions with indigenous people, local farmers, and nearby communities in the Vaca Muerta shales basin in Neuquén, Argentina. This included training programmes for local community members interested in joining the industry and a programme that promoted livestock production and farming, and helping local farmers gain better access to water. Through this outreach, we have managed to develop strong relationships with the community in the basin, avoiding impact on other people and disruption to our activities" [2018 Sustainability Report, 02/04/2019: https://www.shell.com/investors/financial-reporting/annual-publications.html#iframe=L3JlcG9ydC1ob21lLzIwMTgv] 
• Not met: Denies allegations, but reviewed systems to prevent such impacts: Treater has denied that the pollution happened and has been quoted saying that following the local authorities soil sample, it has been proven that the company meet the environmental standards. [Working with us, N/A: https://www.shell.com/business-customers/shell-for-suppliers/working-with-us.html &amp; New story on soil samples in Treater Site in Argentina., 28/05/2019: https://vacamuertanews.com/ver_noticia.php?id=20190528070801] 
Score 2
• Not met: Denies allegations, but implements review recommendations: There is no evidence that Treater has implemented a review. [New story on soil samples in Treater Site in Argentina., 28/05/2019: https://vacamuertanews.com/ver_noticia.php?id=20190528070801] 
• Not met: Denies allegations, and ensures systems prevent such impacts: There is no evidence that Treater has ensured system to prevent such occurrences. [New story on soil samples in Treater Site in Argentina., 28/05/2019: https://vacamuertanews.com/ver_noticia.php?id=20190528070801]</t>
  </si>
  <si>
    <t>The individual elements of the assessment are met or not as follows: 
Score 1
• Met: General HRs commitment: The Company declares that 'This document consolidates the Group's commitment to fully respecting human rights and the rights of its employees as recognized by national and international conventions and declarations as part of its operations'. Also, The Salvatore Ferragamo Group discloses that 'is committed to conducting all its activities in accordance with Human and Workers’ Rights, as acknowledged by national and international conventions and declarations'. [Sustainability report 2018, 27/03/2019: https://csr.ferragamo.com/smuseo/images/Custom/pdf-sfogliabile/DNF2018_GruppoFerragamo_eng/docs/DNF2018_GruppoFerragamo_eng.pdf?reload=1553767730196 &amp; Sustainability Policy, 2017: https://csr.ferragamo.com/wps/wcm/connect/17719166-92a7-4288-a1d6-ae99a0fb44df/Policy+di+Sostenibilit%C3%A0_EN.pdf?MOD=AJPERES&amp;projectid=7b0458d4-b364-424b-bddb-f28846346716] 
• Met: UNGC principles 1 &amp; 2: In order to implement the universal principles of sustainability and support the United Nations’ goals, in December 2018, the Salvatore Ferragamo Group joined the United Nations Global Compact. [Sustainability report 2018, 27/03/2019: https://csr.ferragamo.com/smuseo/images/Custom/pdf-sfogliabile/DNF2018_GruppoFerragamo_eng/docs/DNF2018_GruppoFerragamo_eng.pdf?reload=1553767730196] 
Score 2
• Not met: UNGPs
• Not met: OECD</t>
  </si>
  <si>
    <t>The individual elements of the assessment are met or not as follows: 
Score 1
• Met: ILO Core: The Company states that 'In particular, in accordance with the provisions of the SA8000 Standard, Salvatore Ferragamo S.p.A. Is committed to [...] refusing the use of child labour [...] refusing the use of forced and compulsory labour [...] protecting the health and safety of workers and their well-being [...] respecting freedom of association and collective bargaining. This implies respecting and protecting workers’ freedom of association, not hindering their membership in trade unions and promoting collective bargaining. [...] respecting the principles of dignity, equality and non-discrimination. [SA8000 Policy, 24/04/2019: https://group.ferragamo.com/wps/wcm/connect/8036c5e9-9f0c-4817-9e39-b4f27c9d3a5b/SA8000%2BPolicy.pdf?MOD=AJPERES&amp;projectid=143913f9-72ba-4101-83e1-a3d5d214cdbf&amp;projectid=64e7a930-7a91-4c36-a1c0-95d4f9501d28&amp;projectid=64e7a930-7a91-4c36-a1c0-95d4f9501d28&amp;projectid=64e7a930-7a91-4c36-a1c0-95d4f9501d28&amp;projectid=64e7a930-7a91-4c36-a1c0-95d4f9501d28] 
• Met: UNGC principles 3-6: The Company is a signatory of the UNGC. [UN Global Compact, N/A: https://csr.ferragamo.com/en/responsible-passion/un-global-compact/] 
• Not met: Explicitly list ALL four ILO for AP suppliers: The Company states that 'The recipients are required to respect human rights, including the rights of the workers, within their activities and operations, recognizing without any distinction freedom and equality in dignity and the rights of human beings, as enshrined in the International Bill of Rights and in the fundamental Conventions of the International Labour Organization (ILO)' and states that 'The recipients are required to condemn and abstain themselves from engaging in any form of child labour […]. The recipients are required to condemn and refrain from engaging in any form and type of forced and compulsory labour and exploitation […]. The recipients must refrain from any form of discrimination towards their employees and collaborators […]. The recipients are required to guarantee the right of workers to form trade unions and to bargain collectively, without distinction or discrimination and without fear of repercussions, in accordance with applicable laws and regulations'. However, it is not clear whether the Company is requiring to respecting those rights in all contexts, as it indicates 'in accordance with applicable laws'. In these cases, companies are expected to require alternative mechanisms or equivalent workers bodies where the right to freedom of association and collective bargaining is restricted under law. [Supplier Code of Conduct, 13/12/2018: https://csr.ferragamo.com/wps/wcm/connect/72b69070-39e8-4770-933b-cf63e05cf0c3/SUPPLIER+CODE+OF+CONDUCT+Salvatore+Ferragamo.pdf?MOD=AJPERES&amp;projectid=4866d4c1-e253-4cad-82c5-7faa30268f37&amp;projectid=4866d4c1-e253-4cad-82c5-7faa30268f37&amp;projectid=4866d4c1-e253-4cad-82c5-7faa30268f37&amp;projectid=2b7eb5cf-04c2-4e74-9440-8d41fc19e857] 
Score 2
• Met: Explicit commitment to All four ILO Core: See above [SA8000 Policy, 24/04/2019: https://group.ferragamo.com/wps/wcm/connect/8036c5e9-9f0c-4817-9e39-b4f27c9d3a5b/SA8000%2BPolicy.pdf?MOD=AJPERES&amp;projectid=143913f9-72ba-4101-83e1-a3d5d214cdbf&amp;projectid=64e7a930-7a91-4c36-a1c0-95d4f9501d28&amp;projectid=64e7a930-7a91-4c36-a1c0-95d4f9501d28&amp;projectid=64e7a930-7a91-4c36-a1c0-95d4f9501d28&amp;projectid=64e7a930-7a91-4c36-a1c0-95d4f9501d28] 
• Met: Respect H&amp;S of workers: It is stated in the Sustainability Report, that 'Over the years, the Company has made significant investments in safeguarding the wellbeing of its employees, developing an Occupational Health and Safety Management System to reduce or minimize the risks employees or other parties may be exposed to for different reasons as part of the Company's operations'. [Sustainability report 2018, 27/03/2019: https://csr.ferragamo.com/smuseo/images/Custom/pdf-sfogliabile/DNF2018_GruppoFerragamo_eng/docs/DNF2</t>
  </si>
  <si>
    <t>The individual elements of the assessment are met or not as follows: 
Score 1
• Met: Commits to stakeholder engagement: The Company discloses that 'is committed to ensuring that communications with stakeholders are based on collaboration, fairness and transparency, and incentivizing constant dialogue in order to raise awareness of social and environmental responsibility in the corporate environment'. And describes its stakeholders: 'The following have been identified as internal stakeholders: employees, shareholders, investors, distributors, suppliers and contract manufacturers. The following have been identified as external stakeholders: final customers, schools and universities, regulatory and governmental bodies and the public administration, local communities, non-governmental organizations (NGOs), media and influencers, and trade associations'. [Sustainability Report 2019, 2020: https://csr.ferragamo.com/smuseo/images/Custom/pdf-sfogliabile/2019-Sustainability-Report/2019-Sustainability-Report.html#page=1 &amp; Sustainability Policy, 2017: https://csr.ferragamo.com/wps/wcm/connect/17719166-92a7-4288-a1d6-ae99a0fb44df/Policy+di+Sostenibilit%C3%A0_EN.pdf?MOD=AJPERES&amp;projectid=7b0458d4-b364-424b-bddb-f28846346716] 
Score 2
• Not met: Commits to engage stakeholders in design
• Not met: Regular stakeholder design engagement</t>
  </si>
  <si>
    <t>The individual elements of the assessment are met or not as follows: 
Score 1
• Met: Commits to ILO core conventions: See indicator A.1.2. The Company is signatory to the UN Global Compact.
• Not met: Senior responsibility for HR
Score 2
• Not met: Day-to-day responsibility
• Not met: Day-to-day responsibility for AP in supply chain</t>
  </si>
  <si>
    <t>The individual elements of the assessment are met or not as follows: 
Score 1
• Not met: Identifying risks in own operations: Salvatore Ferragamo Group’s adopts an Enterprise Risk Management (ERM) model designed to support top management in identifying the main business risks and the ways in which they are managed. No description found about a process to identify its potential human rights risks and impacts covering its own operations. [Sustainability Report 2019, 2020: https://csr.ferragamo.com/smuseo/images/Custom/pdf-sfogliabile/2019-Sustainability-Report/2019-Sustainability-Report.html#page=1] 
• Not met: Identifying risks in AP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</si>
  <si>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indicates in the 2019 report that 'macro-categories of risk and the main impacts in terms of sustainability:  market and strategic risk, operating risks connected to typical processes, financial risk, internal and external compliance risks connected to the failure to comply with laws and regulations [...] health, safety and quality of workers’ professional life and the value  chain'. Also, in its 2019 Modern Slavery Statement it discloses that 'As regards social aspects and respect of human rights, the Group monitors risks connected to the violation of labour laws, as well as inadequate procurement and supply chain model. The Group believes that the risk of modern slavery within its organization  is almost non-existent and that it is generally low in its production supply chain. The geographical location and the nature of the carefully selected and qualified suppliers, often dedicated and continuous collaborators of the Group for many years, reduces the risks of forced labor and  trafficking in human beings'. However, no description found of the due diligence process for assessing its human rights risks and what it considers to be its salient human rights issues. It seems to refer to supplier selection. [Sustainability Report 2019, 2020: https://csr.ferragamo.com/smuseo/images/Custom/pdf-sfogliabile/2019-Sustainability-Report/2019-Sustainability-Report.html#page=1 &amp; Modern Slavery Statement 2019, 10/03/2020: https://group.ferragamo.com/wps/wcm/connect/ac31ba71-93a2-4352-8176-b4289a17c6e9/Modern+Slavery+statement.pdf?MOD=AJPERES&amp;CACHEID=ac31ba71-93a2-4352-8176-b4289a17c6e9] 
• Not met: Public disclosure of salient risks
Score 2
• Not met: Both requirements under score 1 met</t>
  </si>
  <si>
    <t>The individual elements of the assessment are met or not as follows: 
Score 1
• Not met: System to check if Actions are effective: Salvatore Ferragamo discloses that 'constantly monitors the effectiveness of actions and measures in place for an ethical and responsible business conduct, including measures taken to mitigate modern slavery risks. In particular, the Group has defined internal KPIs to monitor how the business is exposed to the risk of modern slavery (whistleblowing reports) and to measure the performance of anti-slavery actions undertaken (results of audits conducted on suppliers and number of training activity performed)'. Also, the Company describes that 'is setting up a specific audit plan for contract manufacturers and suppliers, who are initially asked to fill in a self-assessment questionnaire. This audit activity accompanies the monitoring of sub-suppliers which the Group has been doing since 2014, in order to assess compliance with ethical and social standards. The audits on the second level of the supply chain are organized according to a multi-year plan and managed by a specialized external company, in order to verify respect for human and workers’ rights, as well as compliance with occupational health, safety and hygiene regulatory standards'. However, the system seems to refer only to modern slavery, it does not mention other human rights issues. Also, audits seem to refer to compliance monitoring of individual suppliers. This indicator looks for a description of a system for tracking actions taken in response to human rights risks and impacts assessed and for evaluating whether risk-based approach actions have been effective. [Modern Slavery Statement 2019, 10/03/2020: https://group.ferragamo.com/wps/wcm/connect/ac31ba71-93a2-4352-8176-b4289a17c6e9/Modern+Slavery+statement.pdf?MOD=AJPERES&amp;CACHEID=ac31ba71-93a2-4352-8176-b4289a17c6e9 &amp; Sustainability Report 2019, 2020: https://csr.ferragamo.com/smuseo/images/Custom/pdf-sfogliabile/2019-Sustainability-Report/2019-Sustainability-Report.html#page=1] 
• Not met: Lessons learnt from checking effectiveness: The Company discloses that 'based on the audit findings, the Group prepares an improvement plan with the subcontractor to prevent, mitigate, or remedy any non-compliance. The plan requires implementing specific actions within given deadlines agreed upon by the parties, as well as clearly identifying a person responsible at the supplier'. However, no further details or examples about lessons learnt from checking effectiveness of its system to check if Actions are effective were found. [Sustainability Report 2019, 2020: https://csr.ferragamo.com/smuseo/images/Custom/pdf-sfogliabile/2019-Sustainability-Report/2019-Sustainability-Report.html#page=1]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</si>
  <si>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</si>
  <si>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There is a whistleblowing system which covers the entire group. Any failure to comply with the Ethics Code or other internal issue can be reported. [Sustainability report 2018, 27/03/2019: https://csr.ferragamo.com/smuseo/images/Custom/pdf-sfogliabile/DNF2018_GruppoFerragamo_eng/docs/DNF2018_GruppoFerragamo_eng.pdf?reload=1553767730196] 
Score 2
• Met: Number grievances filed, addressed or resolved: In the Sustainability Report the company states that 'In 2016 and 2017, there were no grievances about human rights.' [Sustainability report 2017, 23/03/2018: https://csr.ferragamo.com/smuseo/images/Custom/pdf-sfogliabile/sustainability-report-2017-eng/docs/Sustainability-Report-2017.pdf?reload=1522247108918] 
• Not met: Channel is available in all appropriate languages: The channel is available in 9 different languages. However, it is not clear if these 9 languages covers all languages in which the Company operates, since, accordingly its website, the Ferragamo Group is present in over 90 countries. [Integrity Platform: https://salvatore-ferragamo.integrityplatform.org/index.php &amp; Group Overview, 2020: https://group.ferragamo.com/en/group/group-overview/] 
• Not met: Expect AP supplier to have equivalent grievance systems
• Met: Opens own system to AP supplier workers: The Company discloses in its Supplier Code of Conduct that 'encourages the informed use of open communication channels for the receipt of any requests of information and for the reporting in good faith of alleged or proven violations of the provisions of the Code. For the request of information related to the Code, including its interpretation and application, it is possible to contact the Group’s contact persons directly involved in the management of the current commercial relations. For any report concerning an alleged and/or proven violation of the Code, it is possible to contact the Group Ethics Committee using the following addresses […] The Group commits treat each report received with confidentiality, privacy and without any form of retaliation'. It provides both email and postal address. [Supplier Code of Conduct, 13/12/2018: https://csr.ferragamo.com/wps/wcm/connect/72b69070-39e8-4770-933b-cf63e05cf0c3/SUPPLIER+CODE+OF+CONDUCT+Salvatore+Ferragamo.pdf?MOD=AJPERES&amp;projectid=4866d4c1-e253-4cad-82c5-7faa30268f37&amp;projectid=4866d4c1-e253-4cad-82c5-7faa30268f37&amp;projectid=4866d4c1-e253-4cad-82c5-7faa30268f37&amp;projectid=2b7eb5cf-04c2-4e74-9440-8d41fc19e857]</t>
  </si>
  <si>
    <t>The individual elements of the assessment are met or not as follows: 
Score 1
• Not met: Grievance mechanism for community: The Company states that 'The Group encourages the informed use of open communication channels for the receipt of any requests of information and for the reporting in good faith of alleged or proven violations of the provisions of the Code. For the request of information related to the Code, including its interpretation and application, it is possible to contact the Group’s contact persons directly involved in the management of the current commercial relations. For any report concerning an alleged and/or proven violation of the Code, it is possible to contact the Group Ethics Committee using the following addresses: ethics-committee@ferragamo.com; Comitato Etico c/o Salvatore Ferragamo S.p.A. Via Mercalli 205/207, 50019 Sesto Fiorentino, FI.' However, no evidence disclosing if the grievance mechanism is available for communities was found. [Supplier Code of Conduct, 13/12/2018: https://csr.ferragamo.com/wps/wcm/connect/72b69070-39e8-4770-933b-cf63e05cf0c3/SUPPLIER+CODE+OF+CONDUCT+Salvatore+Ferragamo.pdf?MOD=AJPERES&amp;projectid=4866d4c1-e253-4cad-82c5-7faa30268f37&amp;projectid=4866d4c1-e253-4cad-82c5-7faa30268f37&amp;projectid=4866d4c1-e253-4cad-82c5-7faa30268f37&amp;projectid=2b7eb5cf-04c2-4e74-9440-8d41fc19e857] 
Score 2
• Not met: Describes accessibility and local languages
• Not met: Expects AP supplier to have community grievance systems: The Company states that 'The Group also encourages the adoption of measures aimed at guaranteeing the adequate receipt of reports regarding any non-compliance'. However, no evidence of a requirement regarding the establishment of a grievance mechanism for supplier's external stakeholders was found. [Supplier Code of Conduct, 13/12/2018: https://csr.ferragamo.com/wps/wcm/connect/72b69070-39e8-4770-933b-cf63e05cf0c3/SUPPLIER+CODE+OF+CONDUCT+Salvatore+Ferragamo.pdf?MOD=AJPERES&amp;projectid=4866d4c1-e253-4cad-82c5-7faa30268f37&amp;projectid=4866d4c1-e253-4cad-82c5-7faa30268f37&amp;projectid=4866d4c1-e253-4cad-82c5-7faa30268f37&amp;projectid=2b7eb5cf-04c2-4e74-9440-8d41fc19e857] 
• Not met: AP supplier communities use global system</t>
  </si>
  <si>
    <t>No allegations meeting the CHRB severity threshold were found, and so the score of 9.02 out of 80 points scored in themes A-D &amp; F has been applied  to produce a score of 2.26 out of 20 points for theme E.</t>
  </si>
  <si>
    <t>The individual elements of the assessment are met or not as follows: 
Score 1
• Met: General HRs commitment: In its Business Conduct Guidelines, the Company states: 'Samsung respects and protects the fundamental human rights taking into account international human rights principles and standards set forth in the Universal Declaration of Human Rights, the UN Guiding Principles on Business and Human Rights, the Organization for Economic Co-operation and Development’s guidelines for multinational enterprises, the UN Convention on the Rights of the Child, the ILO Declaration on Fundamental Principles and Rights at Work, and the laws of the countries in which we operate.' [Business Conduct Guidelines 2016, 2016: https://www.samsung.com/us/smg/content/dam/samsung/us/aboutsamsung/2017/about-us-sustainability-report-and-policy-business-conduct-guidelines-2016-en.pdf] 
Score 2
• Met: UNGPs: The Company indicates, in its 2020 Sustainability Report: ´We have established a robust set of labor and human rights policies based on: (…) the United Nations Guiding Principles on Business and Human Rights (UNGPs)´ among other international principles and conventions. Moreover, the Company explains that its approach to Labor and Human Rights Policies and Education is ´Compliance with international human rights guidelines such as UN Guiding Principles on Business and Human Rights and RBA Code of Conduct as well as local laws and regulations´. In its Child Labor Prohibition Policy, it states: ´Samsung endeavors to comply with all applicable local laws and regulations, and respects the spirit and intention of the international norms and standards such as the United Nations Universal Declaration of Human Rights, the UN Guiding Principles on Business and Human Rights´. However, ´based on´, ´compliance with´ and ´endeavors to comply´ are not considered a formal commitment following CHRB wording criteria. Finally, in its Migrant Worker Policy, it explains: ´Samsung is committed to respect the fundamental human rights of workers including international human rights principles and standards set forth in (…) the UN Guiding Principles on Business and Human Rights´. [2020 Sustainability Report, 06/05/2020: https://images.samsung.com/is/content/samsung/p5/uk/pdf/Sustainability_report_2020_en_new.pdf &amp; Child Labor Prohibition Policy_V_2.0, 06/2020: https://images.samsung.com/is/content/samsung/p5/uk/aboutsamsung/2020/pdf/Samsung-Child-Labour-Prohibition-Policy-Ver2.pdf]</t>
  </si>
  <si>
    <t>The individual elements of the assessment are met or not as follows: 
Score 1
• Met: ILO Core: The Company indicates, in its Child Labor Prohibition Policy: ´Samsung endeavors to comply with all applicable local laws and regulations, and respects the spirit and intention of the international norms and standards such as (…) the ILO Declaration on Fundamental Principles and Rights at Work´. In its Migrant Worker Policy, it states: ´Samsung is committed to respect the fundamental human rights of workers including international human rights principles and standards set forth in (…) the ILO Declaration on Fundamental Principles and Rights at Work (…)´. [Child Labor Prohibition Policy_V_2.0, 06/2020: https://images.samsung.com/is/content/samsung/p5/uk/aboutsamsung/2020/pdf/Samsung-Child-Labour-Prohibition-Policy-Ver2.pdf &amp; Migrant Worker Policy V 2.0, 06/2020: https://www.samsung.com/us/smg/content/dam/samsung/us/aboutsamsung/2020/Samsung-Migrant-Worker-Policy_Ver2.0.pdf] 
• Not met: UNGC principles 3-6
• Not met: Explicitly list ALL four ILO for ICT suppliers: Its Supplier Code of Conduct includes the following provisions: 'Forced, bonded (including debt bondage) or indentured labor, involuntary prison labor, slavery or trafficking of persons shall not be used.' ; 'Child labor must not be used in any stage of manufacturing.'; 'Companies shall not engage in discrimination based on race, color, age, gender, […] or marital status in hiring and employment practices such as wages, promotions, rewards, and access to training.'; 'In conformance with local law, Suppliers shall respect the right of all workers to form and join worker council or trade unions of their own choosing, to bargain collectively and to engage in peaceful assembly as well as respect the right of workers to refrain from such activities. Workers and/or their representatives shall be able to openly communicate and share ideas and concerns with management regarding working conditions and management practices without fear of discrimination, reprisal, intimidation or harassment´.  Moreover, ´The Code is based on the RBA Code of Conduct. The global standards and guidelines established by organizations such as ILO and ISO may be used as the reference for the Code´. However, it is not clear whether the Company is requiring to respecting freedom of association and collective bargaining rights in all contexts, as it indicates 'in conformance with local law'. [Supplier Code of Conduct, 01/2018: https://www.samsung.com/us/smg/content/dam/samsung/us/aboutsamsung/2017/1-Samsung-Electronics-Supplier-Code-of-Conduct-ver3.0-180321.pdf] 
Score 2
• Not met: Explicit commitment to All four ILO Core: The Company indicates, in its document ´Business Principles´ that 'We respect the basic human rights of everyone. We do not, under any circumstances, permit forced labor, wage exploitation or child labor. We do not discriminate against any stakeholders, including customers and employees'. The Company also has a Child Labor Prohibition Policy and a Migrant Worker Policy. In addition, in its Business conduct guidelines 2016, it states: ´we recognize and respect our employees’ right to freedom of association in accordance with local laws´. Furthermore, according to its Code of Conduct: ´The Company respect the rights to freedom of association and collective bargaining in accordance with the local labor laws where our worksites operate in order to maintain and develop our cooperative labor-management relations based on mutual trust and integrity´. It is not clear whether it is committed to respect these rights in all contexts and locations (i.e alternative mechanisms for those countries where there are legal restrictions to the exercise of these rights), as the Company indicates that it respects these rights ‘in conformance with local laws’. Moreover, in its 2020 Sustainability Report, it explains: ´Samsung Electronics respects the freedom and fundamental rights entitled to all people. We e</t>
  </si>
  <si>
    <t>The individual elements of the assessment are met or not as follows: 
Score 1
• Met: Regular stakeholder engagement: In its Sustainability Report 2019, the Company discloses information about its Stakeholder Engagement and Communication activities, which shows evidence of regularly engagement with several stakeholder groups including local communities, employers and suppliers. According to the 2020 Sustainability Report: ´Communication and engagement with various stakeholders is essential for us to fulfill our duties as a responsible global corporate citizen. We strive to build a cooperative relationship and enhance mutual understanding in sustainability topics with our stakeholders through various activities such as stakeholder forums, surveys, and on-site visits´. [2019 Sustainability Report, 2019: https://images.samsung.com/is/content/samsung/p5/global/ir/docs/sustainability_report_2019_en_new.pdf &amp; 2020 Responsible Mineral Report, 06/2020: https://images.samsung.com/is/content/samsung/p5/uk/aboutsamsung/pdf/RM_report_2020_en.pdf] 
Score 2
• Not met: Commits to engage stakeholders in design
• Not met: Regular stakeholder design engagement: Also, ´to identify labor and human rights risk factors that could impact our worksites around the world, it is also important to engage with our external stakeholders. To do this, we engage in regular dialogue with governments, academia and civil society. In 2018, we hired international experts in human rights to identify key issues in labor rights while listening to independent specialists' advice, which further strengthened our stakeholder communication´. ´As for newly identified responsible minerals, we work jointly with our global stakeholders by participating in councils, such as the Responsible Minerals Initiative (RMI) and the European Partnership for Responsible Minerals (EPRM)´. Also, ´In 2019, we communicated with ESG evaluation agencies, environmental research institutes, NGOs, impact investors and sustainability experts to introduce our approach to sustainability management issues, key activities and progress, and gather feedback from stakeholders. The opinions we gathered were reflected in the materiality assessment and will be considered when planning our sustainable management activities´.  However, no details found on engagement with affected stakeholders in the development or monitoring of the human rights approach. [2020 Responsible Mineral Report, 06/2020: https://images.samsung.com/is/content/samsung/p5/uk/aboutsamsung/pdf/RM_report_2020_en.pdf]</t>
  </si>
  <si>
    <t>The individual elements of the assessment are met or not as follows: 
Score 1
• Not met: Commits to remedy: In its 2020 Sustainability Report, it states: ´The protection, respect and remedy of human rights are essential to the sustainable development of a global society´. Moreover, according to its Child Labor Prohibition Policy: ´Samsung shall have effective remediation procedures in place in the event of finding a child laborer at Samsung’s worksites´. Also, in its Migrant Worker Policy it indicates: ´If Samsung finds that recruitment agencies are not in compliance with the Policy, Samsung and the recruitment agencies will seek to take immediate steps to ensure compliance with the Policy in accordance with applicable laws, and regulations´. The Company indicates that as part of its Grievance Resolution Procedure: ´Grievance is resolved through measures such as training, disciplinary action against the accused, providing useful information or support, and improving infrastructures, related policies and procedures´. Finally, in the BHRRC, it is found that ´A report from The Guardian reveals recruitment fees charged to migrant workers, and the withholding of workers' passports, at Samsung's suppliers in Malaysia. Workers are reportedly afraid to speak out about their working conditions, for fear of violence. Samsung has published a response to the allegation, in which it reports that it is conducting an investigation into the information published by The Guardian, and that it will put in place the necessary remedies should its investigation reveal similar allegations´. However, this indicator looks for a general statement committing to remedy the adverse impacts on individuals, workers and communities that it has caused or contributed to. Current evidence seems to refer to specific cases of non-compliance. [2020 Sustainability Report, 06/05/2020: https://images.samsung.com/is/content/samsung/p5/uk/pdf/Sustainability_report_2020_en_new.pdf &amp; Child Labor Prohibition Policy_V_2.0, 06/2020: https://images.samsung.com/is/content/samsung/p5/uk/aboutsamsung/2020/pdf/Samsung-Child-Labour-Prohibition-Policy-Ver2.pdf] 
Score 2
• Not met: Not obstructing access to other remedies
• Not met: Collaborating with other remedy initiatives: According to 2020 Sustainability Report: ´From 2018 to 2019 in Vietnam, we conducted the Human Rights Impact Assessment (HRIA) based on the three principles of UNGPs: Protection, Respect, and Remedy. For an objective review, we identified potential labor and human rights risks with expert support of BSR through employee interviews, document reviews and stakeholders engagement. While we did not detect any human rights violations in need of immediate action, we established remediation and mitigation measures for areas where further progress could be made, using recommendations from BSR´. In its Child Labor Prohibition Policy, it indicates: ´Samsung will, taking into account the best interest of the child, work with the child, and his/her family or caregiver, or a third party child rights organization to find an appropriate remedial solution in accordance with Samsung’s remediation procedure´. The Company has provided comments to CHRB regarding this indicator; however, its content has not been found in publicly available sources. No public evidence found of collaboration with entities/initiatives that provide access to remedy. No further evidence found. [2020 Responsible Mineral Report, 06/2020: https://images.samsung.com/is/content/samsung/p5/uk/aboutsamsung/pdf/RM_report_2020_en.pdf &amp; Child Labor Prohibition Policy_V_2.0, 06/2020: https://images.samsung.com/is/content/samsung/p5/uk/aboutsamsung/2020/pdf/Samsung-Child-Labour-Prohibition-Policy-Ver2.pdf] 
• Not met: Work with ICT suppliers to remedy impacts: According to its Migrant Worker Policy it indicates: ´If Samsung finds that suppliers are not in compliance with the Policy, Samsung and the supplier will seek to take immediate steps to ensure complia</t>
  </si>
  <si>
    <t>The individual elements of the assessment are met or not as follows: 
Score 1
• Met: Commits to ILO core conventions: See indicator A.1.2. The Company is committed to respect the ILO Declaration.
• Met: Senior responsibility for HR: The 2018 Modern Slavery Statement explains: ´In 2018, Samsung appointed a Global Director for Labour and Human Rights. This new role was created to strengthen the company’s relationships with key international policymakers and opinion formers, and to support Human Resources and other business departments in driving corporate and supply chain improvements´. According to the 2020 Sustainability Report: ´Our Global Labor Issues (GLI) Committee manages the impacts and risks on labor and human rights. The GLI Committee, which convenes bi-weekly to discuss labor and human rights issues, consists of executives and working-level employees from five functions (Human Resources Team, Legal Office, Partner Collaboration Center, Global Public Affairs Team, Global EHS Center). Any important matters are escalated to the Sustainability Council, which consists of key executives, and then reported to top management´. [2018 Modern Slavery Act Statement, 06/2019: https://images.samsung.com/is/content/samsung/p5/uk/pdf/SEUK_Modern_Slavery_Statement_2018_final.pdf &amp; 2020 Sustainability Report, 06/05/2020: https://images.samsung.com/is/content/samsung/p5/uk/pdf/Sustainability_report_2020_en_new.pdf] 
Score 2
• Met: Day-to-day responsibility: See above. Also, According to a figure presented by the Company, Human Resources Team is responsible for Compliance with labor standards and posting of HR regulations; Corporate Compliance Team is responsible for Strategic resources and management of conflict minerals use; and Global EHS Center is responsible for Environment &amp; Safety of workplaces and products. It also presents a figure where it sets out the responsible unit for compliance and privacy across the organization, including the responsible Units for: Compliance with labor standards; Environment &amp; Safety of workplaces and products; Strategic resources, management of conflict minerals use. Moreover, according to the 2020 Sustainability Report: ´Aside from our internal risk management organizations, we operate the Corporate Social Responsibility (CSR) Risk Management Council to strengthen the Board's supervision on non-financial risks that have vast impacts on our business. Independent Directors and our related departments participate in the CSR Risk Management Council under the Governance Committee and examine related agendas, supervise the internal management system, and explore Ways to solve issues through quarterly discussions. [2019 Sustainability Report, 2019: https://images.samsung.com/is/content/samsung/p5/global/ir/docs/sustainability_report_2019_en_new.pdf &amp; 2020 Sustainability Report, 06/05/2020: https://images.samsung.com/is/content/samsung/p5/uk/pdf/Sustainability_report_2020_en_new.pdf] 
• Not met: Day-to-day responsibility for ICT in supply chain: See above. In addition, in its 2019 Sustainability Report, the Company states that 'In order to resolve and remediate key issues in the areas of labor relations and human rights (e.g., involving child labor, migrant workers, conflict minerals, privacy, and personal data), we manage risks and develop improvement measures throughout the supply chain with all the related teams in charge´. Moreover, according to the 2020 Sustainability Report: ´Our worksite monitoring system supports the enforcement of labor and human rights and compliance management in areas such as (…) management of suppliers´. However, no further details found about related teams in charge. [2019 Sustainability Report, 2019: https://images.samsung.com/is/content/samsung/p5/global/ir/docs/sustainability_report_2019_en_new.pdf &amp; 2020 Sustainability Report, 06/05/2020: https://images.samsung.com/is/content/samsung/p5/uk/pdf/Sustainability_report_2020_en_new.pdf]</t>
  </si>
  <si>
    <t>The individual elements of the assessment are met or not as follows: 
Score 1
• Met: Identifying risks in own operations: In its Sustainability Report 2019, the Company states: 'We seek to continuously identify, assess and manage actual and potential human rights impacts with which we may be involved either through our own activities or as a result of our business relationships. […] We have developed a risk analysis system in order to identify the wide range of factors that could potentially lead to adverse human rights impacts at our worksites.' The system includes the following actions: 'Monthly assessments on compliance management and improvement; Assessments on 55 items in 7 areas in 12 languages including, Chinese, Vietnamese, Spanish; Quarterly external/internal risk assessments; Analyze 57 indicators (32 internal management indicators including work environment, labor conditions, human resources operations and 25 external environmental indicators in countries where we operate); Operate in-house grievance-handling channels; Host regular discussions and interviews participating executives, managers, employee representative bodies; Engage with governments, NGOs, and academia to identify diverse risk factors and issues at global worksites.' In the 2020 Sustainability Report, the Company indicates that ´We operate a system that identifies and monitors factors that can affect employees' labor and human rights through a range of internal and external channels´. [Sustainability Report 2018: https://www.samsung.com/us/smg/content/dam/samsung/us/aboutsamsung/2017/Sustainability%20Report%202018_180712%20re.pdf &amp; 2020 Sustainability Report, 06/05/2020: https://images.samsung.com/is/content/samsung/p5/uk/pdf/Sustainability_report_2020_en_new.pdf] 
• Met: Identifying risks in ICT suppliers: As indicated above, process includes identification and impacts 'with which we may be involved either through our own activities or as a result of our business relationships'. No further evidence found in the 2020 Sustainability Report. [Sustainability Report 2018: https://www.samsung.com/us/smg/content/dam/samsung/us/aboutsamsung/2017/Sustainability%20Report%202018_180712%20re.pdf] 
Score 2
• Met: Ongoing global risk identification: See above. [Sustainability Report 2018: https://www.samsung.com/us/smg/content/dam/samsung/us/aboutsamsung/2017/Sustainability%20Report%202018_180712%20re.pdf] 
• Met: In consultation with stakeholders: According to the 2020 Sustainability Report, ´We listen to our employees and understand their needs and concerns about labor and human rights through a variety of communication channels´. Also, ´To identify labor and human rights risk factors that could impact our worksites around the world, it is also important to engage with our external stakeholders. To do this, we engage in regular dialogue with governments, academia and civil society´. Finally, as indicate above, the system to identify factors that could lead to adverse human rights impacts include hosting 'regular discussions and interviews participating executives, managers, employee representative bodies'. [2020 Sustainability Report, 06/05/2020: https://images.samsung.com/is/content/samsung/p5/uk/pdf/Sustainability_report_2020_en_new.pdf] 
• Met: In consultation with HR experts: It indicates: ´In 2018, we hired international experts in human rights to identify key issues in labor rights while listening to independent specialists' advice, which further strengthened our stakeholder communication´. The Company reports working with BSR in carrying out human rights impact assessment. Also, as indicated above, the Company, as part of risk identification, engages with 'governments, NGOs, and academia to identify diverse risk factors and issues at global worksites'. [2020 Sustainability Report, 06/05/2020: https://images.samsung.com/is/content/samsung/p5/uk/pdf/Sustainability_report_2020_en_new.pdf] 
• Not met: Triggered by new circumstances</t>
  </si>
  <si>
    <t>The individual elements of the assessment are met or not as follows: 
Score 1
• Met: Salient risk assessment (and  context): In its Sustainability Report 2018, the Company states: 'We seek to continuously identify, assess and manage actual and potential human rights impacts with which we may be involved either through our own activities or as a result of our business relationships.' The system to identify and asses human rights risks includes the following actions: 'Monthly assessments on compliance management and improvement; Assessments on 55 items in 7 areas in 12 languages including, Chinese, Vietnamese, Spanish; Quarterly external/internal risk assessments; Analyze 57 indicators (32 internal management indicators including work environment, labor conditions, human resources operations and 25 external environmental indicators in countries where we operate); Operate in-house grievance-handling channels; Host regular discussions and interviews participating executives, managers, employee representative bodies; Engage with governments, NGOs, and academia to identify diverse risk factors and issues at global worksites.' No new relevant evidence found in last report. [Sustainability Report 2018: https://www.samsung.com/us/smg/content/dam/samsung/us/aboutsamsung/2017/Sustainability%20Report%202018_180712%20re.pdf] 
• Not met: Public disclosure of salient risks: In its Sustainability Report 2018, the Company states that it 'identified key vulnerable groups to non-exhaustively include children, apprentices, and migrant workers, who are at heightened risk for adverse human rights impacts. Consequently, we have dedicated special care and attention to these particular groups.' However, the information speaks about groups of individuals but not about human rights issues. According to the 2020 Sustainability Report, ´From 2018 to 2019 in Vietnam, we conducted the Human Rights Impact Assessment (HRIA) based on the three principles of UNGPs: Protection, Respect, and Remedy. For an objective review, we identified potential labor and human rights risks with expert support of BSR through employee interviews, document reviews and stakeholders engagement´. The Company also indicates it has multistakeholder forums in Vietnam where women's rights and women's empowerment is discussed. Moreover, in its response document to the Guardian’s allegations: ´Samsung Electronics has investigated the allegations in the Guardian article on Malaysia. (…) We have identified issues relating to the employment of migrant workers. Corrective Action Plans have been implemented (…) The Samsung Electronics Malaysia (SEMA) plant in Selangor produces microwave ovens for the global market (...) In November 2018, following the publication of the allegations in the Guardian(...) we promptly conducted additional on-site audits of all 6 sub-contracting suppliers to the SEMA plant´. According to its Child Labor Prohibition Policy, ´Samsung also understands that 'young workers' (as defined below) may be more vulnerable to harm and injury due to their young age´. Finally, as it is stated in the Migrant Worker Policy, ´Samsung strongly supports the right of voluntary work and is committed to banning participation in, or imposition of, forced labor, bonded (including debt bondage) or indentured labor, involuntary or exploitive prison labor, slavery or trafficking of persons´. Although the Company, gives examples of human rights issues identified through HRIAs in a specific location, or through investigations following public allegations, or because of industry associated risks, it is not clear the results of its risk assessments which may be aggregated across its operations and locations. [Sustainability Report 2018: https://www.samsung.com/us/smg/content/dam/samsung/us/aboutsamsung/2017/Sustainability%20Report%202018_180712%20re.pdf &amp; 2020 Sustainability Report, 06/05/2020: https://images.samsung.com/is/content/samsung/p5/uk/pdf/Sustainability_report_2020_en_new.pdf] 
Sco</t>
  </si>
  <si>
    <t>The individual elements of the assessment are met or not as follows: 
Score 1
• Not met: Action Plans to mitigate risks
• Not met: Including in ICT supply chain
• Met: Example of Actions decided: The Company states in its Sustainability Report 2019: 'Migrant workers are often vulnerable to the risk of forced, bonded, or indentured labor as well as human trafficking as they are seeking economic opportunities outside their own country due to unstable political or economic situation in their home countries. In 2018, we conducted an investigation of all our first-tier suppliers located in Malaysia. We took an especially closer look at recruitment fees and identification documents. After the inspections, we provided education for the entire suppliers’ management and working groups to avoid recurrence of similar issues and to protect migrant workers´. Moreover, according to the 2020 Sustainability Report: ´From 2018 to 2019 in Vietnam, we conducted the Human Rights Impact Assessment (HRIA) based on the three principles of UNGPs: Protection, Respect, and Remedy. (…) While we did not detect any human rights violations in need of immediate action, we established remediation and mitigation measures for areas where further progress could be made, using recommendations from BSR´. The Company has provided more comments to CHRB regarding its grievance mechanism procedure and trainings as a result of grievances raised. However, evidence was not material for this indicator. [2019 Sustainability Report, 2019: https://images.samsung.com/is/content/samsung/p5/global/ir/docs/sustainability_report_2019_en_new.pdf &amp; 2020 Responsible Mineral Report, 06/2020: https://images.samsung.com/is/content/samsung/p5/uk/aboutsamsung/pdf/RM_report_2020_en.pdf] 
Score 2
• Not met: Both requirements under score 1 met</t>
  </si>
  <si>
    <t>The individual elements of the assessment are met or not as follows: 
Score 1
• Not met: System to check if Actions are effective
• Not met: Lessons learnt from checking effectiveness: The Company indicates that ´From 2018 to 2019 in Vietnam, we conducted the Human Rights Impact Assessment (HRIA) based on the three principles of UNGPs: Protection, Respect, and Remedy. (…) As part of our continuous improvement efforts, we share our findings, recommendations, and multiyear action plan with the stakeholders involved and interested in our HRIA´. Moreover, ´A total of 11,828 grievances were reported in 2019, out of which all grievants were addressed within our grievance handling timeline. Details of the resolution were also provided. The number of grievances has declined over the past three years. In particular, the number of grievances regarding working environment decreased by 1,462 (33%) from 4,403 in 2017 to 2,941 in 2019. As part of our efforts to provide a better working environment in 2019, we established of a healthcare center in Vietnam, installed reflectors for worksite safety in Brazil, expanded resting spaces and remodeled restrooms in Slovakia, and upgraded the company's cafeteria in Russia. In addition, grievances relating to workers right have resulted in improvements of policies, internal processes and increased capacity building efforts throughout the entire organization´. Finally, ´Since 2018, we have hosted multistakeholder forums in Vietnam. In 2019, we discussed women's rights and women's empowerment in the Vietnam (…). The forum opened up a discussion on corporate policies, practices and implications on preventing sexual harassment, women leadership, and women's empowerment´. However, no example found of the lessons learned while tracking the effectiveness of its actions on at least one of its salient human rights issues as a result of the due diligence process. The Company has provided comments to CHRB regarding its grievance procedure. However, evidence was not material for this indicator. [2019 Sustainability Report, 2019: https://images.samsung.com/is/content/samsung/p5/global/ir/docs/sustainability_report_2019_en_new.pdf &amp; 2020 Sustainability Report, 06/05/2020: https://images.samsung.com/is/content/samsung/p5/uk/pdf/Sustainability_report_2020_en_new.pdf]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</si>
  <si>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Although the Company describes a system to assess human rights risks and impacts, no specific evidence found on a description on which are its salient issues.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The case of recruitment fees charged to migrant workers in Malaysia in Samsung's supply chain was made public to BHRRS. The Company also discloses different types of grievances reported in the last three reporting years within its supply chain. However, in order to be awarded this indicator, the Company has to achieve a full score in B.2.2/B.2.3/B.2.4 and at least 1,5 points in B.2.1 [Follow-up response: Malasia, 12/03/2019: https://www.business-humanrights.org/en/latest-news/samsung-follow-up-response/ &amp; 2020 Sustainability Report, 06/05/2020: https://images.samsung.com/is/content/samsung/p5/uk/pdf/Sustainability_report_2020_en_new.pdf] 
Score 2
• Not met: Responding to affected stakeholders concerns: The Company discloses different types of grievances reported in the las three reporting years and it indicates different types of grievance mechanisms. However, it is not clear how it has responded, in terms of communication, to specific human rights concerns raised by, or on behalf of, affected stakeholders. [2020 Sustainability Report, 06/05/2020: https://images.samsung.com/is/content/samsung/p5/uk/pdf/Sustainability_report_2020_en_new.pdf] 
• Not met: Ensuring affected stakeholders can access communications: The Company indicates: ´From 2018 to 2019 in Vietnam, we conducted the Human Rights Impact Assessment (HRIA) based on the three principles of UNGPs: Protection, Respect, and Remedy. (…) As part of our continuous improvement efforts, we share our findings, recommendations, and multiyear action plan with the stakeholders involved and interested in our HRIA´. However, it is not clear how it ensures that the affected or potentially affected stakeholders and their legitimate representatives are able to access these communications (also needs to be in the context of concerns raised by them). [2020 Sustainability Report, 06/05/2020: https://images.samsung.com/is/content/samsung/p5/uk/pdf/Sustainability_report_2020_en_new.pdf]</t>
  </si>
  <si>
    <t>The individual elements of the assessment are met or not as follows: 
Score 1
• Met: Channel accessible to all workers: In its Business Conduct Guidelines, the Company states that it 'has dedicated channels through which our employees can report violations of 'Business Conduct Guidelines'. Employees may call, send a fax or submit an online report on the Ethical Management website. The website is accessible in 14 languages across 67 different websites, and reports are handled discreetly.' [Business Conduct Guidelines 2016, 2016: https://www.samsung.com/us/smg/content/dam/samsung/us/aboutsamsung/2017/about-us-sustainability-report-and-policy-business-conduct-guidelines-2016-en.pdf] 
Score 2
• Met: Number grievances filed, addressed or resolved: The Company indicates, in its 2020 Sustainability Report, that ´A total of 11,828 grievances were reported in 2019, out of which all grievants were addressed within our grievance handling timeline´.  Types of grievance were: work conditions (4,015) ; health and safety, (1,350); harassment (68); discrimination (17), among others. [2020 Sustainability Report, 06/05/2020: https://images.samsung.com/is/content/samsung/p5/uk/pdf/Sustainability_report_2020_en_new.pdf] 
• Met: Channel is available in all appropriate languages: See above. [Business Conduct Guidelines 2016, 2016: https://www.samsung.com/us/smg/content/dam/samsung/us/aboutsamsung/2017/about-us-sustainability-report-and-policy-business-conduct-guidelines-2016-en.pdf] 
• Met: Expect ICT supplier to have equivalent grievance systems: In its Supplier Code of Conduct, the Company indicates: 'The Supplier shall establish and continue to operate at all times processes, including an effective grievance mechanism to assess employees' understanding of and obtain feedback on violations against practices and conditions covered by this Code and to foster continuous improvement.' In addition, the Company indicates in its Supplier Code of Conduct that 'All Suppliers shall adhere to the Code and ensure all of their direct or indirect sub-suppliers related to assembly, components, raw materials and packaging comply with the Code.' [Supplier Code of Conduct, 01/2018: https://www.samsung.com/us/smg/content/dam/samsung/us/aboutsamsung/2017/1-Samsung-Electronics-Supplier-Code-of-Conduct-ver3.0-180321.pdf] 
• Met: Opens own system to ICT supplier workers: The Company indicates, in its 2020 Sustainability Report, ´To facilitate communication between the management team and employees at suppliers, we support our suppliers to establish and operate their own grievance handling channels. In addition, we operate a hotline to receive reports on suppliers’ violations of the work environment standards or human rights, and address them by conducting on-site audits. Reports are submitted via landline, email, or mobile phone, and posters introducing the hotline system in local languages are displayed in places including offices, hallways, manufacturing sites, dormitories, and cafeterias´. [2020 Sustainability Report, 06/05/2020: https://images.samsung.com/is/content/samsung/p5/uk/pdf/Sustainability_report_2020_en_new.pdf]</t>
  </si>
  <si>
    <t>The individual elements of the assessment are met or not as follows: 
Score 1
• Met: Grievance mechanism for community: According to its 2020 Sustainability Report: ´Anyone can raise their concerns, free from any discrimination and retributions, and can expect the procedure to be fully transparent and protect the human rights of the involved throughout the entire process´. Furthermore, ´Based on our Grievance Resolution Guidelines, we operate four types of grievance resolution channels hotline, online, offline channels, and Works Councils. The channels are provided in the various languages. In addition, worksites employing migrant workers provide information on grievance resolution channels in their native languages to enhance employee accessibility and grievance channel effectiveness. Furthermore, we operate Samsung Electronics' Global Business Ethics &amp; Compliance system, corporate hotline, and email account to listen to the opinions of various external stakeholders´. [2020 Sustainability Report, 06/05/2020: https://images.samsung.com/is/content/samsung/p5/uk/pdf/Sustainability_report_2020_en_new.pdf] 
Score 2
• Not met: Describes accessibility and local languages: The Company indicates: ´worksites employing migrant workers provide information on grievance resolution channels in their native languages to enhance employee accessibility and grievance channel effectiveness´. Moreover, ´Reports are submitted via landline, email, or mobile phone, and posters introducing the hotline system in local languages are displayed in places including offices, hallways, manufacturing sites, dormitories, and cafeterias´. However, it is not clear these grievance mechanisms are accessible to all potentially affected external stakeholders at all operations, in their local languages, as current evidence focuses on workers. [2020 Sustainability Report, 06/05/2020: https://images.samsung.com/is/content/samsung/p5/uk/pdf/Sustainability_report_2020_en_new.pdf] 
• Met: ICT supplier communities use global system: As indicated above: ´Anyone can raise their concerns, free from any discrimination and retributions, and can expect the procedure to be fully transparent and protect the human rights of the involved throughout the entire process´. Furthermore, ´we operate Samsung Electronics' Global Business Ethics &amp; Compliance system, corporate hotline, and email account to listen to the opinions of various external stakeholders´. [2020 Sustainability Report, 06/05/2020: https://images.samsung.com/is/content/samsung/p5/uk/pdf/Sustainability_report_2020_en_new.pdf]</t>
  </si>
  <si>
    <t>The individual elements of the assessment are met or not as follows: 
Score 1
• Met: Says how it would remedy key sector risks: The Company sets out its Child Labor Remediation Program in its Child Labor Prohibition Policy, which includes, among other actions, the following: ´Make an initial assessment to ensure the safety of the child. The worksite shall terminate its employment relationship with the child and provide him/her a child labor remediation program considering the best interest of the child. Samsung will, taking into account the best interest of the child, work with the child, and his/her family or caregiver, or a third party child rights organization to find an appropriate remedial solution in accordance with Samsung’s remediation procedure. This may include the expenses in order to provide a reasonable living considering minimum living costs or minimum wage of the relevant region and/or enrolment in a suitable educational program to enable the child to return to school. Whenever the need for sending the child back home arises, Samsung shall reimburse necessary costs of transportation incurred by the child and his/her family to return to his/her original place of residence. In case the family may not be able to accompany the child, Samsung shall provide a suitable alternative to ensure the safe return of the child back home. When a remediation program that serves the best interest of the child is available and the child and his/her family agree to such remediation program, Samsung shall provide adequate financial support to enable the child to remain in the agreed remediation program until he/she reaches the minimum working age. When the child reaches the minimum working age, he/she shall be given the opportunity to be re-employed by the same worksite of Samsung´. Moreover, the Company has provided comments to CHRB regarding Vietnam, in its 2020 Sustainability Report: ´we conducted the Human Rights Impact Assessment´. However, evidence was in response to risks identified rather than its approach to provide a timely remedy for victims. [Child Labor Prohibition Policy_V_2.0, 06/2020: https://images.samsung.com/is/content/samsung/p5/uk/aboutsamsung/2020/pdf/Samsung-Child-Labour-Prohibition-Policy-Ver2.pdf] 
Score 2
• Met: Changes introduced to stop repetition: Samsung Electronics has investigated the allegations in the Guardian article on Malaysia. The Company, allegedly, had cases of passport retention and recruitment fees paid by workers in Samsung's supply chain in Malaysia. After an investigation, ´The audit team identified the following key issues: 54% of workers from 3 sub-contractors had their passports held in a safe. Of those, 85% gave their written consent for the employer to hold their passport. 61% of workers from 3 sub-contractors paid recruitment fees´. As a result of the November 2018 audits, corrective action plans were put in place: ´Improvements to date include: As of February 2019, passport retention was 0%. All 6 sub-contractors revised their policies to include prohibition of unlawful deduction of recruitment fees and levies starting January 2019. Meanwhile other issues such as housing conditions and repayment of recruitment fees and levies paid by workers are progressing towards improvement. Two sub-contractors are developing their reimbursement plan´. Moreover, according to its 2020 Sustainability Report, it indicates that ´In Malaysia and Hungary, together with the International Organization for Migration (IOM), we trained our human resource personnel, as well as those from our suppliers and recruitment agencies, on the ethical recruitment of migrant workers. Through this, we were able to raise awareness on protecting the rights of migrant workers and share the importance of eradicating forced labor´. [Follow-up response: Malasia, 12/03/2019: https://www.business-humanrights.org/en/latest-news/samsung-follow-up-response/ &amp; 2020 Sustainability Report, 06/05/2020: https://images.samsung.com/</t>
  </si>
  <si>
    <t>• Headline: Samsung facing child labour claims in its supply chain in the Democratic Republic of Congo
• Area: Child labour
• Story: On November 15, 2017, Amnesty International released a follow-up report regarding human rights abuses entering their cobalt supply chains amongst electronic and electric vehicle companies, including Apple. 
The report assessed the policies and practices of 29 companies and how much their cobalt-sourcing practices have improved since its previous report published in January 2016. More than half of the world's cobalt, a key element in lithium-ion batteries, is sourced from the Democratic Republic of Congo (DRC), where Amnesty has found human rights abuses. Amnesty International stated that about a fifth of the country's cobalt production is mined by informal miners including children, often in dangerous conditions. The report also claimed that children as young as seven engaged in artisanal cobalt mining. Some of these children worked in the tunnels alongside adult miners, while most helped to pick through mine tailings and wash minerals prior to sale. Many were forced to carry out this hazardous work because their families were too poor to pay school fees. Children are also being subjected to beatings and extortion by security guards and exploited by traders.
Amnesty International pointed out that Apple has made significant progress since the 2016 report and it is leading the way in tracing cobalt used in its electronics.  Apple now explicitly lists cobalt among the minerals for which it requires supplier due diligence in line with international standards. 
The electronics companies and the automobile manufacturers included in the report are: Apple, Samsung SDI, Dell, HP, BMW, Tesla, LG Chem, Sony, Samsung Electronics, General Motors, Volkswagen, Fiat-Chrysler, Daimler, Hunan, Shanshan, Amperex Technology, Tianjin Lishen, Microsoft, Lenovo, Renault, Vodafone, Huawei, L&amp;F, Tianjin B&amp;M, BYD, Coslight, Shenzhan BAK and ZTE.
• Sources: [Amnesty International, 15/11/2017: https://www.amnesty.org/en/documents/afr62/7395/2017/en/][Reuters, 15/11/2017: https://www.reuters.com/article/us-metals-cobalt-amnesty/apple-leads-way-in-tracing-cobalt-from-congo-microsoft-lags-amnesty-idUSKBN1DF045]</t>
  </si>
  <si>
    <t>The individual elements of the assessment are met or not as follows: 
Score 1
• Met: Public response available: The Company states that "In 2016, Amnesty International shed light on the issue of children working in cobalt mines in the Democratic Republic of Congo and demanded corporate intervention to address this issue." [Sustainability Report 2017: https://www.samsung.com/us/smg/content/dam/samsung/us/aboutsamsung/2017/Samsung_Electronics_Sustainability_Report-2017.pdf] 
Score 2
• Not met: Response goes into detail: The Company's response does not go into details.</t>
  </si>
  <si>
    <t>The individual elements of the assessment are met or not as follows: 
Score 1
• Met: Company policies address the general issues raised: The Company states that "Our policy against child labor is based on the UN Convention on the Rights of the Child, The Children’s Rights and Business Principles, and ILO Convention. It requires all of our subsidiaries, as well as all of our suppliers, to comply with the policy". [Business Conduct Guidelines 2016, 2016: https://www.samsung.com/us/smg/content/dam/samsung/us/aboutsamsung/2017/about-us-sustainability-report-and-policy-business-conduct-guidelines-2016-en.pdf] 
• Met: Policies apply to the type of business relationships involved: See above. [Business Conduct Guidelines 2016, 2016: https://www.samsung.com/us/smg/content/dam/samsung/us/aboutsamsung/2017/about-us-sustainability-report-and-policy-business-conduct-guidelines-2016-en.pdf] 
Score 2
• Met: Policies address the specific rights in question: The Company states that " all of our subsidiaries and suppliers must comply with the strict employment process and age verification. Our policy against child labor operates under the “zero tolerance” principle, meaning that child labor at any stage of our business is unacceptable and intolerable. Our policy against child labor supports the best interest of children." [Business Conduct Guidelines 2016, 2016: https://www.samsung.com/us/smg/content/dam/samsung/us/aboutsamsung/2017/about-us-sustainability-report-and-policy-business-conduct-guidelines-2016-en.pdf]</t>
  </si>
  <si>
    <t>The individual elements of the assessment are met or not as follows: 
Score 1
• Not met: Engages with affected stakeholders: 'For the contribution to sustainable development at cobalt mining in the Democratic Republic of the Congo, we joined hands with Deutsche Gesellschaft für Internationale Zusammenarbeit(GIZ), Samsung SDI, the BMW Group, and BASF to initiate a pilot project called ‘Cobalt for Development’ in 2019. The project aims to improve the labor conditions of small-scale cobalt mining sectors and the living conditions of surrounding communities. To this end, we are planning to conduct EHS risk assessments, provide trainings for employees, expand the provision of protective equipment for individuals, and offer trainings on financial literacy, farming/agriculture, and education for children.' However, it is unclear how the Company engaged in dialogue with affected stakeholders or their representatives. [2020 Sustainability Report, 06/05/2020: https://images.samsung.com/is/content/samsung/p5/uk/pdf/Sustainability_report_2020_en_new.pdf] 
• Not met: Encourages linked business to engage affected stakeholders: CHRB could not find the evidence of the Company's encouraging its business partners to engage with the affected stakeholders.
• Not met: Provides remedies to affected stakeholders: CHRB did not find evidence of the Company providing remedies.
• Met: Has reviewed management systems to prevent recurrence: The Company has reviewed the system in 2014. As a result, it has added the facial recognition system to verify workers' age. [Samsung Electronic’s response to concerns regardingchild labour in Chinese factories, 11/2014: https://www.business-humanrights.org/sites/default/files/documents/2014_11%20samsung%20response%20child%20labour.pdf] 
Score 2
• Not met: Remedies are satisfactory to the victims
• Not met: Has improved systems and engaged affected stakeholders: The Company has reviewed the system in 2014. As a result, it has added the facial recognition system to verify workers' age. However, CHRB did not find the evidence of the Company's engagement with affected stakeholders. [Samsung Electronic’s response to concerns regardingchild labour in Chinese factories, 11/2014: https://www.business-humanrights.org/sites/default/files/documents/2014_11%20samsung%20response%20child%20labour.pdf]</t>
  </si>
  <si>
    <t>• Headline: Samsung criticised by the UN and the ITUC over working rights and conditions in Vietnam
• Area: Working Hours
• Story: In March 2018, UN human rights experts have raised concerns about human rights violations at Samsung Vietnam.
According to the UN statement, workers at Samsung’s Vietnamese plants raised concerns about long hours and unhealthy work conditions at the factories in Vietnam’s northern Bac Ninh and Thai Nguyen provinces, near the capital Hanoi. Women workers stated that they have been working 70 to 80 hours per week, responding to the interview conducted by human rights organisations.  It is alleged that the workers were thretened and harassed by the Company after raising the concern.
• Sources: [Financial Times, 21/03/2018: https://www.ft.com/content/58617bfa-2ccd-11e8-a34a-7e7563b0b0f4][ITUC, 21/03/2018: https://www.ituc-csi.org/korean-president-moon-called-on-to?lang=en][OHCHR, 20/03/2018: https://www.ohchr.org/EN/NewsEvents/Pages/DisplayNews.aspx?NewsID=22852&amp;][ituc-csi.org, 21/03/2018: https://goodelectronics.org/un-experts-raise-concerns-working-conditions-samsung-factories-vietnam/]</t>
  </si>
  <si>
    <t>The individual elements of the assessment are met or not as follows: 
Score 1
• Met: Public response available: The Company stated that “We take the concerns of the UN human rights experts very seriously. We have already taken actions to investigate and will co-operate closely with relevant UN bodies and experts to clarify the matter.” [Financial Times article on working conditions in Vietnam, 21/03/18: https://www.ft.com/content/58617bfa-2ccd-11e8-a34a-7e7563b0b0f4] 
Score 2
• Met: Response goes into detail: In a letter to the UN Human Rights High Commissioner's office, the Vice President of Global Public Affairs wrote: 'After learning about the allegations in the IPEN report, we immediately compared them with the most recent findings of third-party audits of our factories in Vietnam. We have noticed that many of the allegations raised in the report do not seem to correspond to the overall findings of the audit reports. In order to further verify the allegations and analyze the discrepancies between the allegations and the audit findings, we have established an internal task force to look more closely into and address the concerns expressed in the report. ' [Letter to Office of the High Commissioner for Human Rights on issues in Vietnam, 09/05/2018: https://spcommreports.ohchr.org/TMResultsBase/DownLoadFile?gId=34045]</t>
  </si>
  <si>
    <t>The individual elements of the assessment are met or not as follows: 
Score 1
• Met: Company policies address the general issues raised: The Company states that “Samsung respects and protects the fundamental human rights taking into account international human rights principles and standards set forth in [...], the ILO Declaration on Fundamental Principles and Rights at Work, and the laws of the countries in which we operate.” [Business Conduct Guidelines 2016, 2016: https://www.samsung.com/us/smg/content/dam/samsung/us/aboutsamsung/2017/about-us-sustainability-report-and-policy-business-conduct-guidelines-2016-en.pdf] 
• Met: Policies apply to the type of business relationships involved: The policy also applies to the Company’s business partners. [Samsung ElectronicsSupplier Code of Conduct, 2017: https://www.samsung.com/us/smg/content/dam/samsung/sg/aboutsamsung/2017/environment/pdf/supplier-code-of-conduct-en.pdf] 
Score 2
• Met: Policies address the specific rights in question: The Company states that "Workweeks are not to exceed the maximum set by local law. Further, a workweek shall not be more than 60 hours per week, including overtime, except in an emergency or unusual situations." [Supplier Code of Conduct, 01/2018: https://www.samsung.com/us/smg/content/dam/samsung/us/aboutsamsung/2017/1-Samsung-Electronics-Supplier-Code-of-Conduct-ver3.0-180321.pdf]</t>
  </si>
  <si>
    <t>The individual elements of the assessment are met or not as follows: 
Score 1
• Met: Engages with affected stakeholders: In the company's 2019 Sustainability Report it says, "Throughout 2018 and 2019, we conducted a Human Rights Impact Assessment (HRIA) for Samsung Electronics Vietnam (SEV) in collaboration with Business for Social Responsibility (BSR), a global non-profit organization specializing in human rights… In addition, BSR’s assessment included external stakeholders interviews on-site at SEV, in Vietnam, and globally, as well as an extensive document review and interview with employees and management...To actively communicate and engage with our stakeholders, we held a stakeholder engagement forum in Vietnam with approximately 300 stakeholders". These stakeholders included women's advocacy groups, and the topic was  “Gender Equality and Integration in the Digital Era”. [2019 Sustainability Report, 2019: https://images.samsung.com/is/content/samsung/p5/global/ir/docs/sustainability_report_2019_en_new.pdf] 
• Not met: Provides remedies to affected stakeholders: CHRB did not find evidence of the Company providing remedies to the affected women workers.
• Met: Has reviewed management systems to prevent recurrence: The company says that in 2018-2019 "We conducted a Human Rights Impact Assessment (HRIA) for Samsung Electronics Vietnam (SEV) in collaboration with Business for Social Responsibility (BSR), a global non-profit organization specializing in human rights….We set the following goals of the HRIA for assessing SEV’s human rights policy and management system: 1) identifying factors that affect human rights; 2) making recommendations to mitigate risks and maximize opportunities; and 3) improving human rights management by empowering employees and other stakeholders based on constructive dialogue". [2019 Sustainability Report, 2019: https://images.samsung.com/is/content/samsung/p5/global/ir/docs/sustainability_report_2019_en_new.pdf] 
Score 2
• Not met: Remedies are satisfactory to the victims: The CHRB did not find evidence of the Company providing remedies to the affected women workers.
• Met: Has improved systems and engaged affected stakeholders: The company says it engaged with employees and management during the HRIA assessment and also hosted a stakeholder engagement forum in Vietnam, with the topic of discussion being "Gender Equality and
Integration in the Digital Era". Additionally, the company says that "we are implementing various systems to improve our employees’ welfare. To allow our employees to work in safer conditions, we operates in-house hospitals with a total of 93 hospital beds. We are also operating 22 Mommy Room’s for expectant mother employees and in-house hospital with gynaecologists." [2019 Sustainability Report, 2019: https://images.samsung.com/is/content/samsung/p5/global/ir/docs/sustainability_report_2019_en_new.pdf]</t>
  </si>
  <si>
    <t>• Headline: Samsung Electronics chairman and group executiveconvicted of charges of union sabotage
• Area: FoA and CB
• Story: On September 27, 2018, prosecutors from the Seoul Central District Prosecutors' Office indicted the Chairman of Samsung Electronics' board of directors, Mr Lee Sang-hoon, along with 31 persons and entities affiliated with the Samsung Group over allegations of sabotaging unions.
On December 18, 2019, Mr Lee Sang-hoon was sentenced by the Seoul Central District Court to 18 months in prison for breaching labour union-related laws. In addition, 25 other defendants were convicted, including former and current employees within Samsung Electronics and its affiliates.
The sentence pertains to union-busting allegations. According to the jury, the Company used various tactics to impede union formation and activities including threatening employees linked to unions with wage cuts or with sensitive personal information, withdrawing business from subcontractors who appeared union-friendly, and delaying negotiations between labour unions and management, amongst others. Such tactics were allegedly detailed in company documents, which were distributed to affiliates. Mr Lee Sang-hoon was found guilty of leading these union sabotaging schemes when he was acting as chief financial officer in 2013, press sources reported.
The verdict follows a similar ruling on December 13, 2019, in which Samsung Electronics Vice-President Kang Kyung-hoon was sentenced to 16 months in prison on charges of union-busting at the amusement park affiliate Samsung Everland.
• Sources: [Reuters, 28/09/2018: https://www.reuters.com/article/us-samsung-union/samsung-board-chairman-to-stay-in-role-after-indictment-for-alleged-union-sabotage-idUSKCN1M807S?il=0][Nikkei, 28/09/2018: https://asia.nikkei.com/Business/Companies/Samsung-Electronics-chairman-indicted-for-alleged-union-sabotage][Ars Technica - 18/12/2019: https://arstechnica.com/tech-policy/2019/12/samsung-chair-imprisoned-and-24-others-found-guilty-in-union-busting-case/][The Financial Times - 17/12/2019: https://www.ft.com/content/facba28e-20a1-11ea-b8a1-584213ee7b2b]</t>
  </si>
  <si>
    <t>The individual elements of the assessment are met or not as follows: 
Score 1
• Met: Public response available: Following the verdict which jailed its chairperson, Samsung issued the following apology: “We humbly accept that the companies’ understanding and view towards labor unions in the past fell short of society’s expectations,” adding: “We will endeavor to build a forward-looking and productive labor-management relationship based on the respect for our employees.” [Reuters article on union sabotage in South Korea, 28/09/18: https://www.reuters.com/article/us-samsung-union/samsung-board-chairman-to-stay-in-role-after-indictment-for-alleged-union-sabotage-idUSKCN1M807S?il=0] 
Score 2
• Not met: Response goes into detail: Though Samsung issued an apology, there is not enough detail to qualify as a detailed response.</t>
  </si>
  <si>
    <t>The individual elements of the assessment are met or not as follows: 
Score 1
• Met: Company policies address the general issues raised: The Company states that “Samsung respects and protects the fundamental human rights taking into account international human rights principles and standards set forth in [...], the ILO Declaration on Fundamental Principles and Rights at Work, and the laws of the countries in which we operate.” [Business Conduct Guidelines 2016, 2016: https://www.samsung.com/us/smg/content/dam/samsung/us/aboutsamsung/2017/about-us-sustainability-report-and-policy-business-conduct-guidelines-2016-en.pdf] 
• Met: Policies apply to the type of business relationships involved: The policy also applies to the Company’s business partners. [Samsung ElectronicsSupplier Code of Conduct, 2017: https://www.samsung.com/us/smg/content/dam/samsung/sg/aboutsamsung/2017/environment/pdf/supplier-code-of-conduct-en.pdf] 
Score 2
• Not met: Policies address the specific rights in question: The Company does not disclose its measures to prohibit retaliation against union activities.</t>
  </si>
  <si>
    <t>The individual elements of the assessment are met or not as follows: 
Score 1
• Not met: Engages with affected stakeholders: CHRB did not find the evidence of the Company's engagement with affected stakeholders.
• Not met: Encourages linked business to engage affected stakeholders: CHRB could not find the evidence of the Company's encouraging its business partners to engage with the affected stakeholders.
• Not met: Provides remedies to affected stakeholders: CHRB did not find evidence of the Company providing remedies.
• Not met: Has reviewed management systems to prevent recurrence: Samsung Electronics heir and Vice Chairman Lee Jae-yong 'vowed to ban the “no labor union” principle that ran deep at Samsung for the past 50 years', according to the press. However, no further details found about how this was implemented. [S. heir pledges not to pass on group control to children, 06/05/2020: http://www.koreaherald.com/view.php?ud=20200506000841] 
Score 2
• Not met: Remedies are satisfactory to the victims
• Not met: Has improved systems and engaged affected stakeholders: CHRB did not find evidence of the Company improving the system or engaging with stakeholders followed by the case.</t>
  </si>
  <si>
    <t>The individual elements of the assessment are met or not as follows: 
Score 1
• Met: General HRs commitment: The company's Code of Conduct includes statements that is it will 'respect, protect and enhance human rights' as a 'core principle'. It maintains a 'Nomination, Governance, Social and Ethics Committee' that monitors the company's activities 'having regard to relevant legislation, human rights and prevailing best practice', according to its 2017 integrated report. The company's Supplier Code of Ethics also states the company is  'firmly committed to the principles on human rights'. And an 'unabridged' Code of Ethics from 2015 (available online) also notes: 'Amongst others, we subscribe to and endorse the United Nations (UN) Global Compact and UN Guiding Principles on Business and Human Rights, the International Bill of Human Rights and the International Labour Organization’s declaration on Fundamental Principles and Rights at Work.' [Sasol Code of Conduct (MS_20): https://www.sasol.com/sites/sasol/files/15874%20SASOL_Code%20of%20Conduct%20%28MS_20%29.pdf] 
• Met: UNGC principles 1 &amp; 2: The Company is a signatory of the UN Global Compact [UN Global Compact, N/A: https://www.unglobalcompact.org/what-is-gc/participants/search?utf8=%E2%9C%93&amp;search%5Bkeywords%5D=sasol&amp;button=&amp;search%5Bper_page%5D=10&amp;search%5Bsort_field%5D=&amp;search%5Bsort_direction%5D=asc] 
Score 2
• Not met: UNGPs: The Company's new code of conduct does not contain commitment to UNGPs
• Not met: OECD: The company appears not to have committed to the OECD Guidelines, but states in its Code of Conduct that: 'If we are operating in an area of conflict, or, with a poor human rights track record or weak corporate governance principles, we strive to follow the OECD Guidelines for Multinational Enterprises'. [Sasol Code of Conduct (MS_20): https://www.sasol.com/sites/sasol/files/15874%20SASOL_Code%20of%20Conduct%20%28MS_20%29.pdf]</t>
  </si>
  <si>
    <t>The individual elements of the assessment are met or not as follows: 
Score 1
• Met: ILO Core: The company's code of conduct states that it is 'applying labour and employment practices that are in line with local legal requirements and the core conventions of the International Labour Organisation'. It commits explicitly will ILO core areas [Sasol Code of Conduct (MS_20): https://www.sasol.com/sites/sasol/files/15874%20SASOL_Code%20of%20Conduct%20%28MS_20%29.pdf] 
• Met: UNGC principles 3-6: The Company is a signatory of the UN Global Compact. [UN Global Compact, N/A: https://www.unglobalcompact.org/what-is-gc/participants/search?utf8=%E2%9C%93&amp;search%5Bkeywords%5D=sasol&amp;button=&amp;search%5Bper_page%5D=10&amp;search%5Bsort_field%5D=&amp;search%5Bsort_direction%5D=asc] 
• Met: Explicitly list All four ILO apply to EX BPs: The Company states that 'Suppliers must not participate in, or benefit from, any form of forced labour – which is work performed involuntarily under threat of penalty. Forced labour includes bonded labour, debt bondage, forced prison labour, slavery, servitude or human trafficking. Suppliers must work to eradicate child labour and must not allow the employment or use of such labour at any of their business centres, when it does not comply with agreements and recommendations of the International Labour Organisation regarding the worst forms of child labour.  [...] Suppliers are expected to judge their employees based upon their ability to do their jobs and not upon their physical and/or personal characteristics or beliefs, affirming the principle of no unlawful discrimination based on political opinion, trade union membership, age, language, nationality, ethnicity, culture, race, gender, religion, disability, marital status, sexual orientation, health status and disabilities and so forth [...] Our Suppliers must maintain their employees’ right to trade union and collective bargaining, respecting their freedom to join trade unions and the right to bargain collectively. The Supplier must comply with the local laws and regulations governing the legal rights of their workers to join or not join worker organizations including trade unions, and the right to bargain collectively. Where local law prohibits the right to unionize and bargain collectively, or where only state-controlled organizations are allowed, the Supplier should ensure that other forms of worker meetings and representation are allowed.' [Supplier Code of Conduct, 2018: http://www.integratedreport.sasol.com/pdf/additional-documents/sasol-supplier-code-of-conduct-2018.pdf] 
Score 2
• Met: Explicit commitment to All four ILO Core: The company's code of conduct states that it is 'applying labour and employment practices that are in line with local legal requirements and the core conventions of the International Labour Organisation'. It further states: 'We respect human rights, which include: respecting diversity, free association, and the right to collective bargaining; we ensure that we don't practice forced or child labour; offering fair and competitive wages and benefits; respecting local community rights.' [Sasol Code of Conduct (MS_20): https://www.sasol.com/sites/sasol/files/15874%20SASOL_Code%20of%20Conduct%20%28MS_20%29.pdf] 
• Met: Respect H&amp;S of workers: As above; further the company's code of conduct says the company views safety, health and the environment (given the acronym SHE) as a 'priority' and states: 'We provide safe and healthy working conditions at our workplaces for all our employees and service providers'. [Sasol Code of Conduct (MS_20): https://www.sasol.com/sites/sasol/files/15874%20SASOL_Code%20of%20Conduct%20%28MS_20%29.pdf] 
• Met: H&amp;S applies to EX BPs: The Company states that 'The Supplier is expected to place the necessary emphasis on safety, health and environment. It must provide safe and healthy working conditions for workers' [Supplier Code of Conduct, 2018: http://www.integratedreport.sasol.com/pdf/additional-documents/saso</t>
  </si>
  <si>
    <t>The individual elements of the assessment are met or not as follows: 
Score 1
• Met: Regular stakeholder engagement: The Company has engaged with stakeholders including communities who are impacted by their activities. The Company states that "Ongoing dialogue and engagement with key stakeholders to shape Sasol's sustainability journey" is one of its top priorities. [Integrated Report 2018, 06/2018: https://www.sasol.com/sites/default/files/financial_reports/Sasol%20IR_Web.pdf] 
Score 2
• Not met: Commits to engage stakeholders in design: The Company states that 'Sasol has developed a stakeholder engagement matrix, which defines roles and responsibilities for stakeholder engagements across the organisation. This is designed to limit multiple engagements by Sasol with the same stakeholder. We have developed an issues management process that, based on a variety of information sources including direct engagements with stakeholders and perception survey, identifies issues that are import to Sasol and its stakeholders. Developments regarding such issues are reported on quarterly to the Policy, Sustainability and Stakeholder Relations (PSSR) Committee, a Sub-Committee of the Group Executive Committee [...] Stakeholders see Sasol as a credible stakeholder partner, making a meaningful social impact, while delivering strategic and business objectives. Stakeholders are willing to collaborate with Sasol, working jointly to manage risks and concerns and to create a supportive environment for Sasol to deliver on our socio-economic promises'. However, no evidence found that stakeholders are engaged in helping the Company to monitor and develop its human rights approach. [Sustainability Report 2019, 06/2019: https://www.sasol.com/sites/default/files/financial_reports/Sasol%20Sustainability%20Report%20Web.pdf] 
• Not met: Regular stakeholder design engagement: The Company has provided comments to CHRB regarding this indicator. However, no evidence found of regular engagement with affected stakeholders in the design or monitoring of the Company's human rights approach.</t>
  </si>
  <si>
    <t>The individual elements of the assessment are met or not as follows: 
Score 1
• Not met: Commits to remedy: Though this point was awarded in the 2017 CHRB Pilot, in the updated code of ethics there is no mention of remedy. [Sasol Code of Conduct (MS_20): https://www.sasol.com/sites/sasol/files/15874%20SASOL_Code%20of%20Conduct%20%28MS_20%29.pdf]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</si>
  <si>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The Company is signatory to the UN Global Compact.
• Met: Senior responsibility for HR: There is a clear diagram on ethics governance in the company, which allocates the senior responsibility to the Group Executive Committee (GEC) [Sasol Governance of Ethics, 06/2018: https://www.sasol.com/sustainability/ethics/sasol-governance-ethics] 
Score 2
• Not met: Day-to-day responsibility: According to the website, the company's  'Executive Vice President: Advisory and Assurance. On the website it mentions that he is responsible for the day-to-day human rights function and resources.' However, there is no evidence on how the responsibility is cascaded down the company. Additional evidence was not found in more recent documents. [2017  Integrated report: Human capital - human rights, 2017: https://www.sasol.com/sites/default/files/financial_reports/Integrated%20Report%2C%2030%20June%202017_1.pdf] 
• Not met: Day-to-day responsibility for EX BRs</t>
  </si>
  <si>
    <t>The individual elements of the assessment are met or not as follows: 
Score 1
• Not met: Salient risk assessment (and  context): The Company states that  'We conduct periodic human rights due diligence reviews of our activities and new business opportunities with the aim of avoiding adverse human rights impacts on our workforce, service providers and the communities in which we operate'. However, no evidence found of description of the due diligence process. Additional evidence was not found in more recent documents. [2017  Integrated report: Human capital - human rights, 2017: https://www.sasol.com/sites/default/files/financial_reports/Integrated%20Report%2C%2030%20June%202017_1.pdf] 
• Not met: Public disclosure of salient risks
Score 2
• Not met: Both requirements under score 1 met</t>
  </si>
  <si>
    <t>The individual elements of the assessment are met or not as follows: 
Score 1
• Met: Channel accessible to all workers: The company has an ethics line operated by a third party which is accessible to all workers (specifically mentioned in the sustainability report). It is available in 8 countries and through different means (website) [Make a Tip Off, 06/2018: https://www.sasol.com/sustainability/ethics/make-tip] 
Score 2
• Not met: Number grievances filed, addressed or resolved: The company provides information on how many complaints were filed, how many were found valid and the actions associated with them. However, there is no specific information about human rights related complaints. [Enabling Growth Sustainably (supplemental to Integrated Report 2017), 30/06/2017] 
• Met: Channel is available in all appropriate languages: The Company discloses that 'The EthicsLine is operated as a toll-free line in South Africa, USA, UK, China, Singapore, Germany, Mozambique, Canada and Italy, and callers can be assisted in different languages, including English, Afrikaans, Zulu, Sotho, Xhosa, Pedi, Venda, Tswana, SiSwati, Ndebele, Mandarin, Portuguese, Italian and German'. [Sustainability Report 2019, 06/2019: https://www.sasol.com/sites/default/files/financial_reports/Sasol%20Sustainability%20Report%20Web.pdf] 
• Met: Expect EX BPs to have equivalent grievance system: In the suppliers code of conduct it states that 'The Supplier should have mechanisms to hear, process, and settle the grievances of workers.' [Sasol Supplier Code of Ethics, 27/10/2016: https://www.sasol.com/sites/sasol/files/content/files/Sasol%20Supplier%20Code%20of%20Ethics%20%28English%29%2027Oct2016.pdf]</t>
  </si>
  <si>
    <t>The individual elements of the assessment are met or not as follows: 
Score 1
• Met: Grievance mechanism for community: The Company states that 'Anybody is welcome to contact the EthicsLine about unethical conduct in Sasol. The EthicsLine is a confidential system to report suspected transgressions to the Sasol Code of Ethics' [Make a Tip Off, 06/2018: https://www.sasol.com/sustainability/ethics/make-tip] 
Score 2
• Not met: Describes accessibility and local languages: Although there is a phone number for various locations, it is not clear if it covers all locations where suppliers are based. [Sustainability Report 2019, 06/2019: https://www.sasol.com/sites/default/files/financial_reports/Sasol%20Sustainability%20Report%20Web.pdf] 
• Met: EX BPs communities use global system: As above - the company states that 'Anybody is welcome to contact the EthicsLine about unethical conduct in Sasol. The EthicsLine is a confidential system to report suspected transgressions to the Sasol Code of Ethics' [Make a Tip Off, 06/2018: https://www.sasol.com/sustainability/ethics/make-tip]</t>
  </si>
  <si>
    <t>No allegations meeting the CHRB severity threshold were found, and so the score of 23.38 out of 80 points scored in themes A-D &amp; F has been applied  to produce a score of 5.85 out of 20 points for theme E.</t>
  </si>
  <si>
    <t>The individual elements of the assessment are met or not as follows: 
Score 1
• Not met: General HRs commitment: Saudi Aramco has, in its Code of Conduct, a section named Human Rights . Moreover, the Company indicates on its Annual Report 2019 `The Company is dedicated to the health, safety, wellness and overall human rights of its contractors`. However, no evidence found of a formal statement of policy commitment to respect to human rights. The Company only discloses that is committed to the health and safety of its employees. [Code of Conduct, 2019: https://www.saudiaramco.com/-/media/downloads/who-we-are/our-governance/code_of_business_conduct-2.pdf?la=en&amp;hash=92A6FC3DD51F4036E030BF83B6826D982BBDDF21 &amp; Annual report 2019, 17/03/2020: https://www.saudiaramco.com/-/media/publications/corporate-reports/saudi-aramco-ara-2019-english.pdf?la=en&amp;hash=FDBFE7887B74E816C493F09DA188F1151839A4CD] 
• Not met: UNGC principles 1 &amp; 2
• Not met: UDHR
• Not met: International Bill of Rights
Score 2
• Not met: UNGPs
• Not met: OECD</t>
  </si>
  <si>
    <t>The individual elements of the assessment are met or not as follows: 
Score 1
• Not met: ILO Core
• Not met: UNGC principles 3-6
• Not met: Explicitly list All four ILO apply to EX BPs
Score 2
• Not met: Explicit commitment to All four ILO Core: Although the Company states in its Code Of Conduct that it does not engage in discrimination and does not harass, there is no mention to others human rights that ILO has declared to be fundamental rights at work, such as forced labour, child labour and respect to the right of collective bargain and freedom of association. [Code of Conduct, 2019: https://www.saudiaramco.com/-/media/downloads/who-we-are/our-governance/code_of_business_conduct-2.pdf?la=en&amp;hash=92A6FC3DD51F4036E030BF83B6826D982BBDDF21] 
• Met: Respect H&amp;S of workers: The Company discloses in its Code of Conduct that 'We are committed to the health and safety of our employees'. [Code of Conduct, 2019: https://www.saudiaramco.com/-/media/downloads/who-we-are/our-governance/code_of_business_conduct-2.pdf?la=en&amp;hash=92A6FC3DD51F4036E030BF83B6826D982BBDDF21] 
• Not met: H&amp;S applies to EX BPs: The Company indicates `Safety is not a choice but a requirement when working for or engaging in business with Saudi Aramco`. However, the indicator requires that the Company’s policy commitment also expects its extractive business partners to commit to respecting the health and safety of their workers. [Annual report 2019, 17/03/2020: https://www.saudiaramco.com/-/media/publications/corporate-reports/saudi-aramco-ara-2019-english.pdf?la=en&amp;hash=FDBFE7887B74E816C493F09DA188F1151839A4CD]</t>
  </si>
  <si>
    <t>The individual elements of the assessment are met or not as follows: 
Score 1
• Not met: Channel accessible to all workers: The Company has an Auditor hotline in which, accordingly Company's statement, is provided 'a secure and confidential method for anyone to report suspected fraud, unethical conduct, or business irregularities related to Saudi Aramco business'. However, it is not clear if the hotline is opened for any type of complaints such as misconduct of human rights issues. [Auditor hotline, 2020: https://www.saudiaramco.com/en/workingwithus/auditor-hotline] 
Score 2
• Not met: Number grievances filed, addressed or resolved
• Not met: Channel is available in all appropriate languages: Although the Company describes that has more than one channel available for anyone to raise a complaint, there is no description that the channels are available in all appropriate languages. [Auditor hotline, 2020: https://www.saudiaramco.com/en/workingwithus/auditor-hotline] 
• Met: Opens own system to EX BPs workers: The Company discloses in its Supplier Code of Conduct that potential or actual violation of its Code of Conduct and other ethical irregularities are to be reported directly to Saudi Aramco grievance mechanisms. [Supplier Code of Conduct, 2013: https://www.saudiaramco.com/-/media/downloads/working-with-us/become-a-supplier/saudi-aramco-supplier-code-of-conduct_en.pdf?la=en&amp;hash=931ED21BF725B82CAEE7C5F0DDC7A66FC7904596]</t>
  </si>
  <si>
    <t>No allegations meeting the CHRB severity threshold were found, and so the score of 3.21 out of 80 points scored in themes A-D &amp; F has been applied  to produce a score of 0.80 out of 20 points for theme E.</t>
  </si>
  <si>
    <t>The individual elements of the assessment are met or not as follows: 
Score 1
• Met: UNGC principles 1 &amp; 2: The Company is a participant of the UNGC: ‘As a sign of our respect for human rights, Seven &amp; i Holdings is also a signatory and supporter of the UN Global Compact comprising 10 principles related to human rights, labor, environment, and anti-corruption.’ [Company Website, Human Rights Initiative, 08/08/2019: https://www.7andi.com/en/csr/human_rights.html] 
Score 2
• Not met: UNGPs
• Not met: OECD: Seven &amp; i Holdings discloses in its website that conducts audits with an outside audit agency to cover the topics of human rights and work conditions making references to OECD Guidelines for Multinational Enterprises. However, to make reference does not imply in a commitment to OECD. [Company Website, Human Rights Initiative, 08/08/2019: https://www.7andi.com/en/csr/human_rights.html]</t>
  </si>
  <si>
    <t>The individual elements of the assessment are met or not as follows: 
Score 1
• Met: UNGC principles 3-6: Seven &amp; i Holdings states in its Website that supports the 10 principles of the UN Global Compact. [Company Website, Basic Policies, 08/08/2019: https://www.7andi.com/en/csr/policy/motto.html] 
• Met: Explicitly list All four ILO for AG suppliers: The Company explicitly list in its Business Partners Guideline that shall not be any kind of discrimination, do not use child labor and no forced labor. With respect freedom of association and collective bargaining, the Company indicates: 'Sound labor-management relationships through sincere dialogue and discussion with workers or their representatives shall be developed. Workers’ rights to freedom of association shall be respected.' [Company Website, Business Partners Action Guideline, 12/2019: https://www.7andi.com/en/csr/suppliers/guide.html#anc_2_2 &amp; Company Website, Supporting the Active Role of Women, Youth and Seniors across the Group and Society, 08/08/2019: https://www.7andi.com/en/csr/theme/theme4/humanresource.html#anc_1] 
Score 2
• Not met: Explicit commitment to All four ILO Core: Although the Company explicitly list all four human rights that ILO has declared to be fundamental rights at work for its supply chain, there is no evidence about this commitment on its own operation. [Company Website, Business Partners Action Guideline, 12/2019: https://www.7andi.com/en/csr/suppliers/guide.html#anc_2_2] 
• Met: Respect H&amp;S of workers: The Company discloses that strives to maintain workers health and safety by  measures to prevent industrial accidents and ensure that workers are able to work in good health, both physically and mentally. Seven &amp; i Holdings adopts a mechanism to protect itself against infection, prevents mental health disorders, and provides education and support to promote good health. [Company Website, Corporate Action Guidelines, 06/09/2016: https://www.7andi.com/en/csr/policy/guidelines.html#anc_2_1_4] 
• Met: H&amp;S applies to AG suppliers: The Company states in its Business Partners Guideline that "all individuals engaged in business activities shall be employed in a proper manner in a sanitary, functional, and employee-friendly work environment in consideration of safety and health". [Company Website, Business Partners Action Guideline, 12/2019: https://www.7andi.com/en/csr/suppliers/guide.html#anc_2_2]</t>
  </si>
  <si>
    <t>The individual elements of the assessment are met or not as follows: 
Score 1
• Met: Commits to stakeholder engagement: Seven &amp; i Holdings states in its Corporate Action Guideline that "value dialogue with stakeholders such as customers, business partners, shareholders, local communities, and employees. We handle opinions received in good faith and remain fully accountable to disclose information in a timely and appropriate manner". In addition discloses that works with NPO's and NGO's to resolve human rights, environmental issues, and other domestic and overseas affairs with local communities. [Company Website, Corporate Action Guidelines, 06/09/2016: https://www.7andi.com/en/csr/policy/guidelines.html#anc_2_1_4] 
• Not met: Regular stakeholder engagement
Score 2
• Not met: Commits to engage stakeholders in design
• Not met: Regular stakeholder design engagement</t>
  </si>
  <si>
    <t>The individual elements of the assessment are met or not as follows: 
Score 1
• Met: Commits to ILO core conventions: See indicator A.1.2
• Not met: Senior responsibility for HR
Score 2
• Not met: Day-to-day responsibility
• Not met: Day-to-day responsibility for AG in supply chain</t>
  </si>
  <si>
    <t>The individual elements of the assessment are met or not as follows: 
Score 1
• Met: Channel accessible to all workers: Seven &amp; i Holdings has a help line for it own operation and another for Business Partners. Both help lines are operated by a third party under a service contract and a non-disclosure agreement to protect the privacy of people. The consultation desk accepts reports via e-mail, telephone, or post. The system is available to all workers and it is explained how to use in employee training. [Company Website, Compliance, 08/08/2019: https://www.7andi.com/en/csr/compliance.html] 
Score 2
• Not met: Number grievances filed, addressed or resolved: The Company discloses data provided from the third party that operates the grievances mechanism. On its website Seven &amp; I Holdings describes how many cases are related to each issue of complaint such as working hours, human relations, labor contracts and others topics related to human rights. However, it is not clear how many human rights related cases were closed during the year. [Company Website, Compliance, 08/08/2019: https://www.7andi.com/en/csr/compliance.html] 
• Not met: Channel is available in all appropriate languages
• Met: Opens own system to AG supplier workers: The Company has a helpline exclusive for suppliers and business partners operated by a third part contract. [Company Website, Compliance, 08/08/2019: https://www.7andi.com/en/csr/compliance.html]</t>
  </si>
  <si>
    <t>The individual elements of the assessment are met or not as follows: 
Score 1
• Not met: Describes how remedy has been provided [Company Website, Building an Ethical Society and Improving Sustainability Together with Customers, 08/08/2019: https://www.7andi.com/en/csr/theme/theme5/client.html#anc_1_2] 
• Not met: Says how it would remedy key sector risks
Score 2
• Not met: Changes introduced to stop repetition [Company Website, Building an Ethical Society and Improving Sustainability Together with Customers, 08/08/2019: https://www.7andi.com/en/csr/theme/theme5/client.html#anc_1_2] 
• Not met: Approach to learning from incident to prevent future impacts
• Not met: Evaluation of the channel/mechanism</t>
  </si>
  <si>
    <t>No allegations meeting the CHRB severity threshold were found, and so the score of 8.10 out of 80 points scored in themes A-D &amp; F has been applied  to produce a score of 2.02 out of 20 points for theme E.</t>
  </si>
  <si>
    <t>The individual elements of the assessment are met or not as follows: 
Score 1
• Met: General HRs commitment: The Company states the following: 'Meeting the highest international standards of compliance with, support for and development of human rights in all operations is important for PAO Severstal'. [Human Rights Policy, 18/10/2018: https://www.severstal.com/files/23397/Human%20Rights%20policy.pdf] 
• Met: UNGC principles 1 &amp; 2: The Company states that it follows the principles of compliance with, support for and development of human rights established in the Principles of the UN Global Compact. [Human Rights Policy, 18/10/2018: https://www.severstal.com/files/23397/Human%20Rights%20policy.pdf] 
• Met: UDHR: The Company states that it follows the principles of compliance with, support for and development of human rights established in the Principles of Universal Declaration of Human Rights. [Human Rights Policy, 18/10/2018: https://www.severstal.com/files/23397/Human%20Rights%20policy.pdf] 
• Not met: International Bill of Rights
Score 2
• Met: UNGPs: The Company states that it follows the principles of compliance with, support for and development of human rights established in the Principles of UN Guiding Principles on Business and Human Rights. [Human Rights Policy, 18/10/2018: https://www.severstal.com/files/23397/Human%20Rights%20policy.pdf] 
• Not met: OECD</t>
  </si>
  <si>
    <t>The individual elements of the assessment are met or not as follows: 
Score 1
• Met: ILO Core: The Company states that it will follow the principles of compliance with, support for and development of human rights in respect of its employees as prescribed by the ILO Declaration on Fundamental Principles and Rights at Work, including 'the elimination of discrimination, the abolition of child, forced and compulsory labour, the upholding of the freedom of association and the effective recognition of the right to collective bargaining, and the provision of safe and comfortable workplaces for its employees, employees of its contractors and subcontractors, and agents.' [Human Rights Policy, 18/10/2018: https://www.severstal.com/files/23397/Human%20Rights%20policy.pdf] 
• Met: UNGC principles 3-6: see as above [Human Rights Policy, 18/10/2018: https://www.severstal.com/files/23397/Human%20Rights%20policy.pdf] 
• Met: Explicitly list All four ILO apply to EX BPs: The Company explicitly states that its Human Right Policy applies to its employees, local communities, and business partners, which lists all four ILO requirements including 'the elimination of discrimination, the abolition of child, forced and compulsory labour, the upholding of the freedom of association and the effective recognition of the right to collective bargaining, […]' [Human Rights Policy, 18/10/2018: https://www.severstal.com/files/23397/Human%20Rights%20policy.pdf] 
Score 2
• Met: Explicit commitment to All four ILO Core: The company state that 'Severstal will ensure its compliance with human rights in respect of its employees as prescribed by the ILO Declaration on Fundamental Principles and Rights at Work, including the elimination of discrimination, the abolition of child, forced and compulsory labour, the upholding of the freedom of association and the effective recognition of the right to collective bargaining, and the provision of safe and comfortable workplaces for its employees, employees of its contractors and subcontractors, and agents.' [Human Rights Policy, 18/10/2018: https://www.severstal.com/files/23397/Human%20Rights%20policy.pdf] 
• Met: Respect H&amp;S of workers: The Company states that one of its obligations is 'Ensure safe and healthy working conditions that meet established labour protection requirements, taking into account the specifics of the production activities of the company’s businesses and the specific nature of the existing risks in the field of health and safety._x000D_'  The Company states that conducts all of its work to the highest standards of health &amp; safety and environmental sustainability and that it encourages and strengthen a shared, company-wide culture of safety which will enable the Company to reduce accidents to the very minimum, eliminate fatalities and, in doing so, become the industry leader in this field. [Code of Business Conduct, 18/10/2018: https://www.severstal.com/files/23408/Code%20of%20Business%20Conduct.pdf &amp; Health and Safety Policy, 09/01/2020: https://www.severstal.com/files/33141/Health_and_Safety_Policy_new_revEK.pdf] 
• Met: H&amp;S applies to EX BPs: The Company states that 'To work effectively and successfully we expect that our partners will: [...] Respect the highest standards of health &amp; safety and environmental sustainability in their work with our company' [Code of Business Conduct, 18/10/2018: https://www.severstal.com/files/23408/Code%20of%20Business%20Conduct.pdf]</t>
  </si>
  <si>
    <t>The individual elements of the assessment are met or not as follows: 
Score 1
• Met: Commits to stakeholder engagement: The Company states in its Corporate Social Responsibility that it is committed to communicating and engaging with stakeholders on the basis of mutual respect, business partnership and delivery on commitments. [Corporate Social Responsibility Policy, 16/12/2013: https://www.severstal.com/files/23408/Corporate_Social_Responsibility_Policy.pdf] 
• Met: Regular stakeholder engagement: The Company states in it's latest report that it conducted a materiality assessment to determine contents of the report. In Sustainable Development Report 2017 (2018) it stated that conducts an annual large-scale anonymous social survey, Severstal Pulse, to understand the level of satisfaction of its employees and their engagement with Severstal strategy, and to identify the most important issues'. [Corporate Social Responsibility and Sustainable Development Report 2019, 29/07/2020: https://www.severstal.com/files/44633/Severstal_CSR_SD_Report_2019_EN.pdf &amp; Corporate Social Responsibility and Sustainable Development Report 2017, 2018: http://www.globalcompact.ru/upload/iblock/605/Severstal-CSR-Report-2017.pdf] 
Score 2
• Not met: Commits to engage stakeholders in design
• Not met: Regular stakeholder design engagement</t>
  </si>
  <si>
    <t>The individual elements of the assessment are met or not as follows: 
Score 1
• Met: Commits to ILO core conventions: See indicator A.1.2. The Company is signatory to the UN Global Compact.
• Met: Senior responsibility for HR: The Company states that 'The issues of areas associated with human rights are the responsibility of our Human Resources director'. [Corporate Social Responsibility and Sustainable Development Report 2019, 29/07/2020: https://www.severstal.com/files/44633/Severstal_CSR_SD_Report_2019_EN.pdf] 
Score 2
• Not met: Day-to-day responsibility: The Company has provided comments to CHRB regarding this indicator. However, no explicit details found regarding how day-to-day operation and responsibility for human rights issues is allocated. [Corporate Social Responsibility and Sustainable Development Report 2019, 29/07/2020: https://www.severstal.com/files/44633/Severstal_CSR_SD_Report_2019_EN.pdf] 
• Not met: Day-to-day responsibility for EX BRs</t>
  </si>
  <si>
    <t>The individual elements of the assessment are met or not as follows: 
Score 1
• Not met: Identifying risks in own operations: The Company states that 'We identified salient human rights issues associated with our operations, and the most vulnerable groups. These include our employees, residents of communities located near our operations, and employees of our contractors who work on our sites' and then lists the issues. However, no evidence of a description of the system used to identify those risks was found. [Corporate Social Responsibility and Sustainable Development Report 2019, 29/07/2020: https://www.severstal.com/files/44633/Severstal_CSR_SD_Report_2019_EN.pdf]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</si>
  <si>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The Company states that 'We identified salient human rights issues associated with our operations, and the most vulnerable groups. These include our employees, residents of communities located near our operations, and employees of our contractors who work on our sites' and then lists the issues. However, no evidence of a description of the system used to identify and assess those risks was found. [Corporate Social Responsibility and Sustainable Development Report 2019, 29/07/2020: https://www.severstal.com/files/44633/Severstal_CSR_SD_Report_2019_EN.pdf] 
• Met: Public disclosure of salient risks: The Company states that its salient human rights issues are: 'Right to healthy environment; Right to safe working conditions; Right to decent work with decent pay; Right to equal pay for work of equal value; Freedom of association and credible recognition of employees’ right to collective bargaining'. [Corporate Social Responsibility and Sustainable Development Report 2019, 29/07/2020: https://www.severstal.com/files/44633/Severstal_CSR_SD_Report_2019_EN.pdf] 
Score 2
• Not met: Both requirements under score 1 met</t>
  </si>
  <si>
    <t>The individual elements of the assessment are met or not as follows: 
Score 1
• Not met: Action Plans to mitigate risks
• Not met: Including amongst EX BPs
• Met: Example of Actions decided: In a feedback submitted to CHRB, the Company provided some examples of action plans on health and safety. In order to represent this statement, Severstal affirms that 'As a part of hazard management, we analyse injuries, including micro injuries and near misses, and identify and manage risks. In 2019 we launched specialised tools ‘Hazards Identification’, ‘Safe Environment’ and ‘Targeted Questionnaire’ across all our business units to help prevent accidents and injuries. These tools allow identifying potential hazards, evaluating the probability of their materialisation, and manage them, all while involving our workers in addressing the safety issues. The Company also actively implements innovative technologies (computer vision, control systems, etc.)' [Corporate Social Responsibility and Sustainable Development Report 2019, 29/07/2020: https://www.severstal.com/files/44633/Severstal_CSR_SD_Report_2019_EN.pdf] 
Score 2
• Not met: Both requirements under score 1 met</t>
  </si>
  <si>
    <t>The individual elements of the assessment are met or not as follows: 
Score 1
• Met: Channel accessible to all workers: The Company states that it maintains confidential channels for the lodging of any complaints regarding any human rights violations by the Company through its hotline or Ethics Committee. [Human Rights Policy, 18/10/2018: https://www.severstal.com/files/23397/Human%20Rights%20policy.pdf] 
Score 2
• Not met: Number grievances filed, addressed or resolved: - [Corporate Social Responsibility and Sustainable Development Report 2019, 29/07/2020: https://www.severstal.com/files/44633/Severstal_CSR_SD_Report_2019_EN.pdf] 
• Not met: Channel is available in all appropriate languages: The Company provided feedback to CHRB, stating that it possesses a hotline that is available 24/7. However, it is not clear if this mechanism is available in all languages. It also stated that it conducts a survey with its employees in order to identify their involvement level. However, this is not sufficient evidence, as this indicator is about a grievance mechanism. [Corporate Social Responsibility and Sustainable Development Report 2019, 29/07/2020: https://www.severstal.com/files/44633/Severstal_CSR_SD_Report_2019_EN.pdf] 
• Not met: Expect EX BPs to have equivalent grievance system
• Met: Opens own system to EX BPs workers: The Company submitted feedback to CHRB, stating that external business partners can also use the Company's hotline, which is available 24/7. [Corporate Social Responsibility and Sustainable Development Report 2019, 29/07/2020: https://www.severstal.com/files/44633/Severstal_CSR_SD_Report_2019_EN.pdf]</t>
  </si>
  <si>
    <t>The individual elements of the assessment are met or not as follows: 
Score 1
• Met: Grievance mechanism for community: The Company has confidential 24/7 channels for reporting any human rights violations. The channel is also opened to communities and the company's representatives. [Human Rights Policy, 18/10/2018: https://www.severstal.com/files/23397/Human%20Rights%20policy.pdf &amp; Corporate Social Responsibility and Sustainable Development Report 2017, 2018: http://www.globalcompact.ru/upload/iblock/605/Severstal-CSR-Report-2017.pdf] 
Score 2
• Not met: Describes accessibility and local languages: In a feedback to CHRB, the Company stated that it possesses a hotline available at all times. However, no further information on the languages available. Also, the Company states that workers participate in a survey to measure their involvement and that it is made in all languages. However, this is not sufficient, as this indicator is about a grievance system for all stakeholders to report concerns to the Company. [Corporate Social Responsibility and Sustainable Development Report 2019, 29/07/2020: https://www.severstal.com/files/44633/Severstal_CSR_SD_Report_2019_EN.pdf] 
• Not met: Expects EX BPs to have community grievance systems
• Met: EX BPs communities use global system: As above. The company's channels are open to communities and the company's representatives. [Human Rights Policy, 18/10/2018: https://www.severstal.com/files/23397/Human%20Rights%20policy.pdf &amp; Corporate Social Responsibility and Sustainable Development Report 2017, 2018: http://www.globalcompact.ru/upload/iblock/605/Severstal-CSR-Report-2017.pdf]</t>
  </si>
  <si>
    <t>No allegations meeting the CHRB severity threshold were found, and so the score of 21.82 out of 80 points scored in themes A-D &amp; F has been applied  to produce a score of 5.46 out of 20 points for theme E.</t>
  </si>
  <si>
    <t>The individual elements of the assessment are met or not as follows: 
Score 1
• Not met: General HRs commitment: The Company states that it strictly forbids forced labour and child labour and prohibits discrimination. However, the Company does not have a publicly statement on respecting human rights. [Policy of Employees: http://www.shenzhouintl.com/investor/governance.asp#003 &amp; Annual Report 2018, 31/12/2018: http://www.shenzhouintl.com/Login/report3/dow/en2019424172020.pdf] 
• Not met: UNGC principles 1 &amp; 2
• Not met: UDHR
• Not met: International Bill of Rights
Score 2
• Not met: UNGPs
• Not met: OECD</t>
  </si>
  <si>
    <t>No allegations meeting the CHRB severity threshold were found, and so the score of 1.26 out of 80 points scored in themes A-D &amp; F has been applied  to produce a score of 0.32 out of 20 points for theme E.</t>
  </si>
  <si>
    <t>The individual elements of the assessment are met or not as follows: 
Score 1
• Not met: General HRs commitment: The Company states that the Social and Ethics Committee is responsible for monitoring and overseeing its adherence to all laws and prevailing codes of best practice that specifically relate to sustainability. In the global arena, these include the principles of the United Nations Global Compact, which relate to human rights, labour, the environment and the fight against corruption and the International Labour Organization Protocol on decent work, working conditions, employment relationships and the educational development of employees.  However, there is no clear commitment to those rights and the list of rights are not comprehensive. [Sustainability report 2019, 06/2019: https://www.shopriteholdings.co.za/content/dam/MediaPortal/documents/shoprite-holdings/Sustainability-Report/Shoprite_Holdings_2019_Sustainability_Report.pdf] 
• Not met: UNGC principles 1 &amp; 2: The Company mentions in the Sustainability Reports regarding its compliance with the UN Global Compact, however, there are no formal commitments disclosed in public. [Sustainability report 2019, 06/2019: https://www.shopriteholdings.co.za/content/dam/MediaPortal/documents/shoprite-holdings/Sustainability-Report/Shoprite_Holdings_2019_Sustainability_Report.pdf] 
• Not met: UDHR
• Not met: International Bill of Rights
Score 2
• Not met: UNGPs
• Not met: OECD</t>
  </si>
  <si>
    <t>The individual elements of the assessment are met or not as follows: 
Score 1
• Not met: ILO Core: The Company states in its Sustainability Report that it respects the right of employees to join a trade union and engages in collective bargaining. In addition, the Company states 'Our people enjoy freedom of association and the right to join trade unions'. However, this is not a clear commitment to freedom of association and the Company does not discloses a commitment to prevent forced labour or child labour. [Sustainability report 2019, 06/2019: https://www.shopriteholdings.co.za/content/dam/MediaPortal/documents/shoprite-holdings/Sustainability-Report/Shoprite_Holdings_2019_Sustainability_Report.pdf] 
• Not met: UNGC principles 3-6
• Not met: Explicitly list All four ILO for AG suppliers
Score 2
• Not met: Explicit commitment to All four ILO Core
• Not met: Respect H&amp;S of workers
• Not met: H&amp;S applies to AG suppliers</t>
  </si>
  <si>
    <t>The individual elements of the assessment are met or not as follows: 
Score 1
• Met: Commits to stakeholder engagement: The Company states that 'by regularly engaging the primary stakeholders, we ensure open lines of communication and stay abreast of potential risks and opportunities. The Group is committed to creating long-term, ethical and collaborative relationships, which are essential to our viability as a successful business. We continue to explore effective channels for engaging our stakeholders and integrating their feedback to identify material issues, risks and opportunities facing the Group'. The Company categorised stakeholders into seven groups: employees, trade unions, communities, regulators, suppliers, shareholders and financiers, and Customers. [Sustainability report 2019, 06/2019: https://www.shopriteholdings.co.za/content/dam/MediaPortal/documents/shoprite-holdings/Sustainability-Report/Shoprite_Holdings_2019_Sustainability_Report.pdf] 
• Met: Regular stakeholder engagement: The Company states that it engages in respectful, constructive and open dialogue with trade unions. It engages through regular meetings, correspondence and representation on various internal committees. Unions are concerned about wages, work scheduling practices for full-time and part-time employees, transportation, and late trading hours. The Company proactively engages with unions to discuss these concerns and aims to negotiate one-to three-year sustainable wage agreements. In 2018, the Company signed a two-year wage agreement with SACCAWU, its primary union relationship in South Africa, which acknowledged the need for flexible work conditions. [Sustainability report 2019, 06/2019: https://www.shopriteholdings.co.za/content/dam/MediaPortal/documents/shoprite-holdings/Sustainability-Report/Shoprite_Holdings_2019_Sustainability_Report.pdf] 
Score 2
• Not met: Commits to engage stakeholders in design
• Not met: Regular stakeholder design engagement</t>
  </si>
  <si>
    <t>The individual elements of the assessment are met or not as follows: 
Score 1
• Not met: Commits to ILO core conventions
• Not met: Senior responsibility for HR: The Company states that it appointed a Group Sustainability manager in February 2019 to coordinate sustainability across the business. This position reports directly to the Chief Business Officer and the Social and Ethics Committee. However, it is not clear whether the manager is in charge of human rights issues within the Company. [Sustainability report 2019, 06/2019: https://www.shopriteholdings.co.za/content/dam/MediaPortal/documents/shoprite-holdings/Sustainability-Report/Shoprite_Holdings_2019_Sustainability_Report.pdf] 
Score 2
• Not met: Day-to-day responsibility
• Not met: Day-to-day responsibility for AG in supply chain</t>
  </si>
  <si>
    <t>The individual elements of the assessment are met or not as follows: 
Score 1
• Met: Channel accessible to all workers: The Company states that it has a grievance procedure in place to ensure that employee complaints are dealt with quickly and transparently. A confidential hotline and suggestions boxes are in place to receive grievances or request work-related information. Line managers regularly receive training on how to equitably deal with grievances and disciplinary matters. [Sustainability report 2019, 06/2019: https://www.shopriteholdings.co.za/content/dam/MediaPortal/documents/shoprite-holdings/Sustainability-Report/Shoprite_Holdings_2019_Sustainability_Report.pdf] 
Score 2
• Not met: Number grievances filed, addressed or resolved: The Company reports the number of incidents of suspected unethical behaviour reported (129) and the number of disciplinary action, dismissals, resignations and/ or criminal charges presented as a result of this reports (18). However there is no further information about the issues reported, in order to identify which ones were related to human rights. [Integrated Report 2018, 09/2018: https://www.shopriteholdings.co.za/content/dam/MediaPortal/documents/shoprite-holdings/integrated-report/2018/Shoprite_IR_2018E_Full.pdf] 
• Not met: Channel is available in all appropriate languages
• Not met: Expect AG supplier to have equivalent grievance systems
• Not met: Opens own system to AG supplier workers</t>
  </si>
  <si>
    <t>No allegations meeting the CHRB severity threshold were found, and so the score of 4.02 out of 80 points scored in themes A-D &amp; F has been applied  to produce a score of 1.00 out of 20 points for theme E.</t>
  </si>
  <si>
    <t>The individual elements of the assessment are met or not as follows: 
Score 1
• Met: General HRs commitment: The company declares: 'SCG respects and protects the human rights of all its employees, a practice that is embedded in every aspect of its human resources management, from recruitment, remuneration, employee development, to promotion, appointment, and transfer'. [Annual Report 2019, 05/03/2020: https://scc.listedcompany.com/misc/ar/20200303-scc-ar-2019-en-01.pdf] 
Score 2
• Met: UNGPs: The company indicates: 'SCG’s support of human rights runs through its every business activity and applies to every party in its business value chain and joint ventures, abiding by the laws of each country and complying with the UN Guiding Principles on Business and Human Rights'. The Company states 'SCG, therefore, has attached great attention to human rights practices across the supply chain to ensure that all stakeholders are treated equitably, fairly, and with dignity and respect in accordance with the Universal Declaration of Human Rights (UDHR), the United Nations Global Compact (UNGC), the United Nations Guiding Principles on Business and Human Rights (UNGP), the International Labor Organization (ILO) Declaration on Fundamental Principles and Rights at Work, and SCG Human Rights Policy.' [Annual Report 2019, 05/03/2020: https://scc.listedcompany.com/misc/ar/20200303-scc-ar-2019-en-01.pdf &amp; Human Rights, 20/06/2020: http://www.scgsustainability.com/en/sustainability/society/human-rights/] 
• Not met: OECD</t>
  </si>
  <si>
    <t>The individual elements of the assessment are met or not as follows: 
Score 1
• Met: UNGC principles 3-6: The president and CEO of the company signed a letter of commitment to the UN Global Company principles. [UNGC Letter of Commitment, 14/02/2012: https://s3-us-west-2.amazonaws.com/ungc-production/commitment_letters/16337/original/SCG_Letter_of_Commitment.pdf?1329384995] 
• Not met: Explicitly list All four ILO apply to EX BPs: The company mention that it expects its suppliers and business partners to principles of freedom of association, the elimination of compulsory labour, the abolition of child labour and the elimination of discrimination. However, no mention regarding to right to collective bargaining was found. [Human Rights Expectation Letter, 24/05/2017: https://www.scg.com/wp-content/uploads/Human_Rights_Expectation_Letter.pdf &amp; SCG Corporate Governance, 15/08/2018: https://scc.listedcompany.com/misc/cg/20180814-scc-cg-principle-en.pdf#] 
Score 2
• Not met: Explicit commitment to All four ILO Core: No commitment listing each of all four ILO core principles was found. [Human Rights Policy, 29/05/2017: https://www.scg.com/wp-content/uploads/HumanRightsEN.pdf] 
• Met: Respect H&amp;S of workers: The company states: 'SCG is committed to [...]  as well as caring for health and safety of our employees and contractors' and 'SCG has implemented the Health and Safety, and Human Rights policy for all employees, contractors, and communities, develop the innovative products and services to provide good quality of life for the customers, together with formulating sustainable development strategies for safety'. [Sustainable Highlights 2019, 05/03/2020: https://scc.listedcompany.com/misc/sustainability_report/20200302-scc-sdr-2019-en-01.pdf] 
• Not met: H&amp;S applies to EX BPs: It states that 'SCG has paid great attention to health and safety of employees, contractors, customers,  communities  and stakeholders throughout our business value chain'. Moreover, on its Sustainability Highlights 2019, the Company  makes reference to human rights policy and how it is related to safety and also implemented in contractors, indicating it has implemented a Health and Safety policy for all contractors. However, no clear commitment that the Company’s policy commitment also expects its extractive business partners to commit to respecting the health and safety of their workers. [Code of Conduct, 23/12/2015: https://www.scg.com/pdf/en/Code-of-Conduct-E.pdf &amp; Sustainable Highlights 2019, 05/03/2020: https://scc.listedcompany.com/misc/sustainability_report/20200302-scc-sdr-2019-en-01.pdf]</t>
  </si>
  <si>
    <t>The individual elements of the assessment are met or not as follows: 
Score 1
• Met: Commits to stakeholder engagement: The company indicates that "SCG is committed to acting as a good citizen of society, especially in every community where SCG has business operations. It honours the rights of stakeholders and treats them fairly, listens to their opinions and concerns, builds understanding with stakeholders, encourages co-operation constructively in matters that interest stakeholders, and takes part in developing society and environment so that SCG continues developing its business sustainably". Moreover, the company defines stakeholders as "Persons/entities directly or indirectly impacted by SCG’s business or involved with SCG’s interests or impacting on SCG’s business, such as Company directors, employees, shareholders, contractual parties, contractors, business contacts, creditors,  debtors, society at large, and communities where SCG operates". [Stakeholder Engagement Policy, 05/09/2017: https://www.scg.com/pdf/en/Stakeholder-Engagement-Policy.pdf &amp; Code of Conduct, 23/12/2015: https://www.scg.com/pdf/en/Code-of-Conduct-E.pdf] 
Score 2
• Not met: Commits to engage stakeholders in design
• Not met: Regular stakeholder design engagement</t>
  </si>
  <si>
    <t>The individual elements of the assessment are met or not as follows: 
Score 1
• Not met: Commits to remedy: The Code of Conduct describes procedures related to remediation, but no actual commitment to remedy was found. In the Annual Report 2019, under the section “Employees - Human Rights Respect and Protection”, the Company indicates: ‘SCG’s human rights due diligence process consists of four steps as follows: (1) Identifying areas of risks of human rights violation (2) Identifying vulnerable affected groups (3) Formulating action plans, solution plans, and remedy measures for affected parties (4) Monitoring results’, where it includes remedy measures. However, it is not a explicit commitment to remedy. [Code of Conduct, 23/12/2015: https://www.scg.com/pdf/en/Code-of-Conduct-E.pdf &amp; Annual Report 2019, 05/03/2020: https://scc.listedcompany.com/misc/ar/20200303-scc-ar-2019-en-01.pdf] 
Score 2
• Not met: Not obstructing access to other remedies
• Not met: Collaborating with other remedy initiatives: The Company indicates that in its due diligence process human rights risks were found in both its own operation and of its suppliers and businesses partners and that it took action to remedy the issues. However, no further details found on relation to this requirement. [Human Rights Due Diligence Result, 31/05/2018: https://www.scg.com/wp-content/uploads/Human_Rights_Due_Deligence_Result.pdf] 
• Not met: Work with EX BPs to remedy impacts</t>
  </si>
  <si>
    <t>The individual elements of the assessment are met or not as follows: 
Score 1
• Met: Commits to ILO core conventions: See indicator A.1.2
• Met: Senior responsibility for HR: The Company discloses its Sustainable Development Committee, currently chaired by the President of SCG Chemicals, with President and Vice President of Business Units and corporate functions as members. Its approach includes human rights issues. [Human Rights, 20/06/2020: http://www.scgsustainability.com/en/sustainability/society/human-rights/] 
Score 2
• Not met: Day-to-day responsibility
• Not met: Day-to-day responsibility for EX BRs</t>
  </si>
  <si>
    <t>The individual elements of the assessment are met or not as follows: 
Score 1
• Not met: Identifying risks in own operations: The Company states: ‘to provide clear guidelines in business operations and prevent human rights violations as well as put in place a human rights due diligence process and disclosed the Company’s performance in its Sustainability Report. SCG’s human rights due diligence process consists of four steps as follows: (1) Identifying areas of risks of human rights violation (2) Identifying vulnerable affected groups (3) Formulating action plans, solution plans, and remedy measures for affected parties (4) Monitoring results'. Also, the Company indicates the identification of human rights risks in its due diligence process. However, there is no description of the process to identify its human rights risks and impacts in specific locations or activities. [Annual Report 2019, 05/03/2020: https://scc.listedcompany.com/misc/ar/20200303-scc-ar-2019-en-01.pdf] 
• Not met: identifying risks in EX business partners: Although the Company reports the following statement against its human rights due diligence process: ' A comprehensive human rights risk assessment manual should be compiled to serve as a guideline for conducting human rights due diligence and to prevent any risks that may arise from activities related to SCG’s domestic and overseas businesses throughout the supply chain', there are no further details against the risks identification. [Sustainability Report 2019, N/A: https://scc.listedcompany.com/misc/sustainability_report/20200505-scc-sdr-2019-en-02.pdf]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</si>
  <si>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The Company indicates its human rights due diligence process and also discloses its salient human rights issues. However, the description does not clarify how relevant factors, such as social and economic, are considered. [Human Rights, 20/06/2020: http://www.scgsustainability.com/en/sustainability/society/human-rights/] 
• Met: Public disclosure of salient risks: The Company discloses a chart with its salient human rights issues. [Human Rights, 20/06/2020: http://www.scgsustainability.com/en/sustainability/society/human-rights/] 
Score 2
• Not met: Both requirements under score 1 met</t>
  </si>
  <si>
    <t>The individual elements of the assessment are met or not as follows: 
Score 1
• Met: Action Plans to mitigate risks: The Company human rights system allows the Company identify human rights risks in own operations, joint ventures and suppliers &amp; contractors. For each risk at different sites the Company describes the action plans for mitigation. [Human rights due diligence 2019, 06/2020: http://www.scgsustainability.com/wp-content/uploads/2020/06/SCG-Human-Rights-2019.pdf &amp; Human Rights Due Diligence Result, 31/05/2018: https://www.scg.com/wp-content/uploads/Human_Rights_Due_Deligence_Result.pdf] 
• Met: Including amongst EX BPs: Evidence includes mitigation of different risks and impacts covering contractors and suppliers. In 7 sites of contractors and tier 1 suppliers the
Company implemented the same approach as in own operations (more stringent standard work procedures and provision of appropriate and adequate protective equipment as a precursor of life saving rules implementation) and implementing ISO 39001 - Road Traffic Safety management system. [Human rights due diligence 2019, 06/2020: http://www.scgsustainability.com/wp-content/uploads/2020/06/SCG-Human-Rights-2019.pdf &amp; Human Rights Due Diligence Result, 31/05/2018: https://www.scg.com/wp-content/uploads/Human_Rights_Due_Deligence_Result.pdf] 
• Met: Example of Actions decided: As indicated above, the Company describes risks for all sites assessed at risks and all the mitigation plans implemented. For example, Enhance safety standards and evaluate performance through SCG Safety Performance Assessment Program (SPAP). [Human rights due diligence 2019, 06/2020: http://www.scgsustainability.com/wp-content/uploads/2020/06/SCG-Human-Rights-2019.pdf &amp; Human Rights Due Diligence Result, 31/05/2018: https://www.scg.com/wp-content/uploads/Human_Rights_Due_Deligence_Result.pdf] 
Score 2
• Met: Both requirements under score 1 met</t>
  </si>
  <si>
    <t>The individual elements of the assessment are met or not as follows: 
Score 1
• Not met: Comms plan re identifying risks
• Not met: Comms plan re assessing risks: Although the Company discloses the risks identified across operations, no evidence found on the specific process followed to assess those risks. See indicator B.2.2 [Human Rights, 20/06/2020: http://www.scgsustainability.com/en/sustainability/society/human-rights/ &amp; Human rights due diligence 2019, 06/2020: http://www.scgsustainability.com/wp-content/uploads/2020/06/SCG-Human-Rights-2019.pdf] 
• Met: Comms plan re action plans for risks: The Company discloses one page showing the risks identified, where they were identified and the mitigation plans implemented. See indicator B.2.3 [Human rights due diligence 2019, 06/2020: http://www.scgsustainability.com/wp-content/uploads/2020/06/SCG-Human-Rights-2019.pdf] 
• Not met: Comms plan re reviewing action plans
• Met: Including EX business partners: The company discloses both the risks for human rights found in its due diligence process and its mitigation plans, including its suppliers and business partners. [Human Rights Due Diligence Result, 31/05/2018: https://www.scg.com/wp-content/uploads/Human_Rights_Due_Deligence_Result.pdf] 
Score 2
• Not met: Responding to affected stakeholders concerns
• Not met: Ensuring affected stakeholders can access communications</t>
  </si>
  <si>
    <t>The individual elements of the assessment are met or not as follows: 
Score 1
• Met: Channel accessible to all workers: The Whistleblower mechanism is open to "an employee who discovers an action that violates laws rules and regulations, the Company's Articles of Association, or the SCG Code of Conduct";  "an employee who is abused, threatened, or disciplinary penalized, such as by a reduction in salary, being laid off, being fired, or targeted for treatment that is unfair and related to conditions of employment, due to that employee having complained, informed, or been about to inform, assist in an investigation, or gather facts for a person handling the complaint, including processing legal action, being a witness, giving  testimony, or providing any co-operation to a court or governmental agency". [Whistleblower Policy, 25/07/2007: https://scc.listedcompany.com/misc/cg/2013/Whistleblower.pdf] 
Score 2
• Met: Number grievances filed, addressed or resolved: The Company states: 'In 2019, a total of 30 cases involving non-compliance with laws, the Company’s regulations, policy, SCG 4 Core Values, or Employee Code of Conduct, were filed through SCG Whistleblowing System for external parties and employees' and indicates there were none cases related to human rights. [Annual Report 2019, 05/03/2020: https://scc.listedcompany.com/misc/ar/20200303-scc-ar-2019-en-01.pdf] 
• Not met: Channel is available in all appropriate languages
• Not met: Expect EX BPs to have equivalent grievance system
• Not met: Opens own system to EX BPs workers: The company´s Whistleblower police states that it is designed to be used by its employees. [Whistleblower Policy, 25/07/2007: https://scc.listedcompany.com/misc/cg/2013/Whistleblower.pdf]</t>
  </si>
  <si>
    <t>The individual elements of the assessment are met or not as follows: 
Score 1
• Not met: Grievance mechanism for community: The Company states: ‘In addition, the Company has also provided channels through which employees and external stakeholders can contact, offer opinions, lodge complaints, and report violation cases, namely the Whistleblowing System via SCG intranet (for employees) and www.scg.com (for other stakeholders) for further actions to be taken.’ However, on the Company’s Whistleblower Policy, under the section “Persons Entitled to Complain”, the Company only mentions employees as persons entitled to complain. [Annual Report 2019, 05/03/2020: https://scc.listedcompany.com/misc/ar/20200303-scc-ar-2019-en-01.pdf &amp; Whistleblower Policy, 25/07/2007: https://scc.listedcompany.com/misc/cg/2013/Whistleblower.pdf] 
Score 2
• Not met: Describes accessibility and local languages
• Not met: Expects EX BPs to have community grievance systems
• Not met: EX BPs communities use global system</t>
  </si>
  <si>
    <t>• Headline: UN report details use of Myanmar Economic Holdings, Myanmar Economic Corp, and others to carry out gross violations of human rights
• Area: Right to security of persons
• Story: In August 2019, the UN Independent International Fact-Finding Mission on Myanmar called on the international community to to impose targeted sanctions and arms embargoes on the Myanmar military. The Tatmadaw military has allegedly carried out extensive and systematic human rights violations against civilians since 2016. The military, according to the mission, has strong ties with two companies, Myanmar Economic Holdings Limited (MEHL) and Myanmar Economic Corporation (MEC).  International human rights and humanitarian law violations, including forced labour and sexual violence, have, say the report’s authors, been perpetrated by the Tatmadaw in northern Myanmar in connection with their business activities. Among the foreign companies with contractual ties to MEHL and MEC is SCG Myanmar Concrete and Aggregate Co Ltd (owned by Siam Cement Group).
• Sources: [UN News - 05/08/2019: https://news.un.org/en/story/2019/08/1043701][UN Human Rights Office of the High Commissioner - 05/08/2019: https://www.ohchr.org/EN/NewsEvents/Pages/DisplayNews.aspx?NewsID=24868&amp;LangID=E][UN Human Rights Council - 05/08/2019: https://www.ohchr.org/Documents/HRBodies/HRCouncil/FFM-Myanmar/EconomicInterestsMyanmarMilitary/A_HRC_42_CRP_3.pdf]</t>
  </si>
  <si>
    <t>The individual elements of the assessment are met or not as follows: 
Score 1
• Not met: Company policies address the general issues raised
• Not met: Policies apply to the type of business relationships involved
Score 2
• Not met: Policies address the specific rights in question</t>
  </si>
  <si>
    <t>The individual elements of the assessment are met or not as follows: 
Score 1
• Met: UNGC principles 1 &amp; 2: The Company is a signatory to UN Global Compact since 2009. [UN Global Compact: https://www.unglobalcompact.org/what-is-gc/participants/5003#company-information] 
• Met: UDHR: The Company discloses that it 'supports the UN UDHR (Universal Declaration of Human Rights)'. [2020 Sustainability Report, 07/2020: https://www.skhynix.com/board/download.do?seq=2702] 
Score 2
• Met: OECD: The Company 'supports and respects various global organizations’ human rights and labor protection standards, including the OECD Guidelines'. [2020 Sustainability Report, 07/2020: https://www.skhynix.com/board/download.do?seq=2702]</t>
  </si>
  <si>
    <t>The individual elements of the assessment are met or not as follows: 
Score 1
• Met: UNGC principles 3-6: The Company is a signatory to UN Global Compact since 2009. [UN Global Compact: https://www.unglobalcompact.org/what-is-gc/participants/5003#company-information] 
• Not met: Explicitly list ALL four ILO for ICT suppliers: The Company states in its Supplier Code of Conduct: 'Suppliers shall establish a workplace devoid of illegal discrimination and harassment in terms of labor practices, and are committed to treat workers humanely without unreasonable restrictions or inhumane and harsh treatments.' It also includes prohibition of forced and child labor, freedom of association and working hours. However, there is no mention to Collective Bargaining. [Supplier Code of Conduct, 04/2017: https://www.skhynix.com/eng/support/buyMaterial.jsp] 
Score 2
• Not met: Explicit commitment to All four ILO Core: The Company Human Rights/Labour Rights policy list all four ILO commitment. With respect freedom of association and collective bargaining, the Company's policy indicates: 'SK Hynix warrants employees the freedom of association and right of collective bargaining in compliance with the labor relations regulations of the relevant country or region. No disadvantages are imposed for reasons such as signing up for a labor union, acting in one or forming one as well.' However, it is not clear whether it is committed to respect these rights in all contexts and locations (i.e alternative mechanisms for those countries where there are legal restrictions to the exercise of these rights), as the Company indicates that it respects these rights in the context of regulations of countries/regions. [Human Rights/Labour Rights policy: https://www.skhynix.com/eng/sustain/humanRights.jsp &amp; 2020 Sustainability Report, 07/2020: https://www.skhynix.com/board/download.do?seq=2702] 
• Not met: Respect H&amp;S of workers: The Company indicates: 'SK hynix measures and manages its work environment to prevent health hazards and to create a pleasant workplace'. However, it does not indicate a formal commitment to respect health and safety of its workers. [Health System, N/A: https://www.skhynix.com/eng/sustain/eshLabPerformance.jsp] 
• Met: H&amp;S applies to ICT suppliers: The Company states in its Supplier Code of Conduct that suppliers shall remove all risk factors and take preventive actions to maintain industrial safety, and worker health is to be protected by providing appropriate personal protective equipment to workers in order to avoid exposure to safety hazards. [Supplier Code of Conduct, 04/2017: https://www.skhynix.com/eng/support/buyMaterial.jsp] 
• Not met: working hours for workers: The Company states: 'Regarding regular work hours and overtime, SK hynix complies with stricter standards than the global standard or regulations of labor relations in the relevant country. If overtime occurs, overtime pay is provided to the employee in accordance with the standards of the labor relations of the relevant country or area. Employees shall be allowed at least one day off every seven days. In addition, all suppliers trading with SK hynix are to comply with the same rule'. However, no evidence found of references to standard weekly hours or the Company explicitly committing to respect ILO conventions on working hours. [Sustainability Guidelines, 03/2019: https://www.skhynix.com/static/filedata/fileDownload.do?seq=612] 
• Not met: Working hours for ICT suppliers: The Company states in its Supplier Code of Conduct that working hours should not exceed 60 hours per week, including overtime, and workers should be allowed at least one day off every seven days. Also, it indicates in its Sustainability Guidelines that all suppliers should comply with global standards and regulations, overtime payment and resting period. However, no evidence found of references to standard weekly hours or the Company explicitly committing to respect ILO conventions on working hour</t>
  </si>
  <si>
    <t>The individual elements of the assessment are met or not as follows: 
Score 1
• Not met: Commits to stakeholder engagement: As part of its management approach to local communities, the Company commits 'to maximizing social values by operating contribution activities that are closely related to the local environment at domestic and overseas worksites, and we resolve social issues with our technological capabilities.' However, no formal commitment to engage with affected stakeholders found. [2020 Sustainability Report, 07/2020: https://www.skhynix.com/board/download.do?seq=2702] 
• Not met: Regular stakeholder engagement
Score 2
• Not met: Commits to engage stakeholders in design
• Not met: Regular stakeholder design engagement</t>
  </si>
  <si>
    <t>The individual elements of the assessment are met or not as follows: 
Score 1
• Not met: Commits to remedy: The Company has provided comments to CHRB regarding this indicator. However, evidence was not material. This indicator looks for formal statement of commitment, from the Company, to remedy adverse impacts that it has caused or contributed to.
Score 2
• Not met: Not obstructing access to other remedies
• Not met: Collaborating with other remedy initiatives
• Not met: Work with ICT suppliers to remedy impacts</t>
  </si>
  <si>
    <t>The individual elements of the assessment are met or not as follows: 
Score 1
• Not met: Identifying risks in own operations: The Company has provided comments to CHRB regarding this indicator. However, evidence was not material. Additional documents or its content have not been found in publicly available sources.
• Met: Identifying risks in ICT suppliers: The Company states within its Supply Chain Risk Management system: 'SK hynix is carrying out risk identification and analysis focused on sustainability issues and global trends as well as social and environmental factors of local community. In particular, we identify the overall risk level based on stakeholders’ demands (customers’ compliance with the CSR codes, pledge for compliance, domestic/overseas regulatory changes, materiality assessment, etc.), consultation and due diligence'. In addition, the Company discloses its key risk factors and level, which includes Compliance with labor human rights laws among suppliers . [Sustainability Report 2019, 2019: https://d36ae2cxtn9mcr.cloudfront.net/wp-content/uploads/2020/02/24052958/2019_SK-hynix-SR_eng_web3.pdf] 
Score 2
• Not met: Ongoing global risk identification: Although the Company reports the risk identification in its supply chain, no further evidences found in relation to the system. Additionally, no evidence found of risk identification in its own operations. No further evidence found in the latest revision. [Sustainability Report 2019, 2019: https://d36ae2cxtn9mcr.cloudfront.net/wp-content/uploads/2020/02/24052958/2019_SK-hynix-SR_eng_web3.pdf &amp; 2020 Sustainability Report, 07/2020: https://www.skhynix.com/board/download.do?seq=2702] 
• Not met: In consultation with stakeholders: As indicated above, the Company indicates that identifies risks based on stakeholders' demands. However, it is not clear whether affected or potentially affected stakeholders are included. No further evidence found in the latest version of the sustainability report. [Sustainability Report 2019, 2019: https://d36ae2cxtn9mcr.cloudfront.net/wp-content/uploads/2020/02/24052958/2019_SK-hynix-SR_eng_web3.pdf &amp; 2020 Sustainability Report, 07/2020: https://www.skhynix.com/board/download.do?seq=2702] 
• Not met: In consultation with HR experts
• Not met: Triggered by new circumstances</t>
  </si>
  <si>
    <t>The individual elements of the assessment are met or not as follows: 
Score 1
• Not met: Salient risk assessment (and  context): The Company has provided comments to CHRB regarding this indicator. However, evidence was not material. Additional documents or their content have not been found in publicly available sources.
• Not met: Public disclosure of salient risks
Score 2
• Not met: Both requirements under score 1 met</t>
  </si>
  <si>
    <t>The individual elements of the assessment are met or not as follows: 
Score 1
• Not met: Action Plans to mitigate risks: The Company has provided comments to CHRB regarding this indicator. However, evidence was not material. This indicator looks for evidence of risk-based approach action plans to broadly mitigate salient risks faced by the Company. Current evidence seems to refer to compliance monitoring corrective plans.
• Not met: Including in ICT supply chain
• Not met: Example of Actions decided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</si>
  <si>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 Not met: Comms plan re action plans for risks
• Not met: Comms plan re reviewing action plans
• Not met: Including ICT suppliers
Score 2
• Not met: Responding to affected stakeholders concerns: The Company has provided comments to CHRB regarding this indicator. However, evidence was not material.
• Not met: Ensuring affected stakeholders can access communications</t>
  </si>
  <si>
    <t>The individual elements of the assessment are met or not as follows: 
Score 1
• Met: Channel accessible to all workers: The Company 'has an anonymous bulletin in our intranet where employees can report human rights issues. We encourage victims or witnesses to immediately report any issues through the bulletin, and when issues are identified, we take appropriate actions under relevant regulations after conducting investigations'. [2020 Sustainability Report, 07/2020: https://www.skhynix.com/board/download.do?seq=2702] 
Score 2
• Not met: Number grievances filed, addressed or resolved: The Company discloses the number of Reports and Disciplinary Actions for Ethical Practice. However, there is no description about how many cases are related to human rights. [2020 Sustainability Report, 07/2020: https://www.skhynix.com/board/download.do?seq=2702] 
• Not met: Channel is available in all appropriate languages
• Met: Opens own system to ICT supplier workers: The Company operates 'online and offline communication channels to ensure that our stakeholders can freely report on ethics-related issues and receive consultations.' [2020 Sustainability Report, 07/2020: https://www.skhynix.com/board/download.do?seq=2702]</t>
  </si>
  <si>
    <t>The individual elements of the assessment are met or not as follows: 
Score 1
• Met: Grievance mechanism for community: The Company operates 'online and offline communication channels to ensure that our stakeholders can freely report on ethics-related issues and receive consultations.' Local communities are listed as stakeholders. [2020 Sustainability Report, 07/2020: https://www.skhynix.com/board/download.do?seq=2702] 
Score 2
• Not met: Describes accessibility and local languages
• Not met: Expects ICT supplier to have community grievance systems
• Not met: ICT supplier communities use global system</t>
  </si>
  <si>
    <t>• Headline: IBM and other US tech companies criticized for failing to ensure safety of women workers in South Korean supplier plants
• Area: H&amp;S  - occupational health
• Story: The press claimed that health damage was caused by the chemicals used in computer chips that were assembled in South Korea for companies including Samsung and SK Hynix. It also stated that US companies such as IBM and Intel sourced the chips from those companies. According to the research introduced in the press, the miscarriage rates in the production lines are significantly elevated and some toxic substances were found in some samples that were randamly taken from Samsung and SK Hynix plants. SK Hynix has not responded to the case and has not made a full disclosure of the toxins used in the manifacturing process. However  according to the press report, SK Hynix began to to pay privately compensate current and former workers or their families for illnesses and deaths and they pay for cases of infertility or miscarriages  for women who are still with the company. (Current and former employees of both companies are eligible for payments if their children were born with birth defects or suffered childhood cancers and similar diseases.) SK Hynix said in 2016 that miscarriages made up the biggest share of all approved cases, or about 40 percent.
• Sources: [Bloomberg Businessweek, 15/06/17:  https://www.bloomberg.com/news/features/2017-06-15/american-chipmakers-had-a-toxic-problem-so-they-outsourced-it]</t>
  </si>
  <si>
    <t>The individual elements of the assessment are met or not as follows: 
Score 1
• Met: Company policies address the general issues raised: The Company states that "All employees are entitled to a safe, clean, and healthy working environment. Accordingly, SK Hynix has implemented safety and health management procedures to prevent safety-related
accidents and minimize health risks. These measures include the Environment, Safety, and Health Experience Center; systems to prevent human error and monitor environmental conditions on production floors; and implementation of emergency drills. Employees must comply with all safety measures implemented by the Company." [Global Compliance Guidebook, 04/2015: https://www.skhynix.com/static/filedata/fileDownload.do?seq=516] 
• Met: Policies apply to the type of business relationships involved: The policy also applies to the Company's suppliers. [Supplier Code of Conduct, 04/2017: https://www.skhynix.com/eng/support/buyMaterial.jsp] 
Score 2
• Met: Policies address the specific rights in question: The Company discloses the number of industrial accidents. [2020 Sustainability Report, 07/2020: https://www.skhynix.com/board/download.do?seq=2702]</t>
  </si>
  <si>
    <t>The individual elements of the assessment are met or not as follows: 
Score 1
• Not met: Engages with affected stakeholders: CHRB did not find the evidence of the Company's engagement with affected stakeholders.
• Not met: Encourages linked business to engage affected stakeholders: CHRB could not find the evidence of the Company's encouraging its business partners to engage with the affected stakeholders.
• Met: Provides remedies to affected stakeholders: According to the article, SK Hynix began to pay privately compensate current and former workers or their families for illnesses and deaths and they pay for cases of infertility or miscarriages  for women who are still with the company. (Current and former employees of both companies are eligible for payments if their children were born with birth defects or suffered childhood cancers and similar diseases.) [Bloomberg Story: https://www.bloomberg.com/news/features/2017-06-15/american-chipmakers-had-a-toxic-problem-so-they-outsourced-it#] 
• Not met: Has reviewed management systems to prevent recurrence: CHRB did not find evidence of the Company reviewing the system followed by the case.
Score 2
• Not met: Remedies are satisfactory to the victims
• Not met: Has improved systems and engaged affected stakeholders: CHRB did not find evidence of the Company’s improving the system or engaging with stakeholders followed by the case.</t>
  </si>
  <si>
    <t>The individual elements of the assessment are met or not as follows: 
Score 1
• Met: General HRs commitment: The Company states that 'Skechers USA, Inc. is committed to ensuring that all of its products are sourced, produced and delivered to its customers in a manner that upholds international labor and human rights standards'. [California Transparency in Supply Chains Act Disclosure, 06/2020: https://d1io3yog0oux5.cloudfront.net/_d9311d3e93272bd8f75e7d07c5febdb3/skx/db/431/3014/file/California+Transparency+in+Supply+Chains+Act+Disclosure+June+2020.pdf] 
Score 2
• Not met: UNGPs
• Not met: OECD</t>
  </si>
  <si>
    <t>The individual elements of the assessment are met or not as follows: 
Score 1
• Not met: ILO Core: The Company states in its Corporate Code of Conduct that ‘all employees must meet the applicable legal minimum employment age requirements or are at least 15 years of age, whichever is higher, at the time of hire, and that they shall have met the age of completion of compulsory education.’ The Company also has a non-discrimination policy. However, it has not mentioned other requirements of ILO core. [Code of Conduct, 06/2020: https://d1io3yog0oux5.cloudfront.net/_4eee15322d55a3ba47165ab29b9af074/skx/db/431/3302/file/SKECHERS_Corporate_Code_of+Conduct+June+2020%5B1%5D.pdf] 
• Not met: UNGC principles 3-6
• Met: Explicitly list ALL four ILO for AP suppliers: The Company established Supplier code of conduct, which explicitly includes the human rights: the prohibition of forced labour and child labour, and anti-discrimination. With respect freedom of association and collective bargaining, the document says: 'Suppliers shall not interfere in the legal exercise of the right to freedom of association, and if the right to freedom of association and collective bargaining is restricted under local or national law, suppliers shall provide alternative forms of independent and free employee representation and negotiation'. [Supplier Code of Conduct, 06/2020: https://d1io3yog0oux5.cloudfront.net/_d9311d3e93272bd8f75e7d07c5febdb3/skx/db/431/3276/file/Supplier+Code+of+Conduct+June+2020.pdf] 
Score 2
• Not met: Explicit commitment to All four ILO Core
• Met: Respect H&amp;S of workers: The Company states that 'Skechers is committed to providing a safe and healthful work environment for all employees. Accordingly, Skechers has instituted a Health and Safety Program and Violence and Harassment Program designed to protect the health and safety of all personnel.' [Code of Conduct, 06/2020: https://d1io3yog0oux5.cloudfront.net/_4eee15322d55a3ba47165ab29b9af074/skx/db/431/3302/file/SKECHERS_Corporate_Code_of+Conduct+June+2020%5B1%5D.pdf] 
• Met: H&amp;S applies to AP suppliers: The Company states that suppliers shall ensure employees are provided with a safe and healthy work environment. [Supplier Code of Conduct, 06/2020: https://d1io3yog0oux5.cloudfront.net/_d9311d3e93272bd8f75e7d07c5febdb3/skx/db/431/3276/file/Supplier+Code+of+Conduct+June+2020.pdf] 
• Not met: working hours for workers: The Company states that 'Work hours must be in compliance with local standards and applicable laws for part-time, full-time, exempt, non-exempt and highly compensated employees'. However, no evidence of respecting the ILO determinations toward working hours was found (or commitment to minimum breaks and maximum working hours for regular working week). [Code of Conduct, 06/2020: https://d1io3yog0oux5.cloudfront.net/_4eee15322d55a3ba47165ab29b9af074/skx/db/431/3302/file/SKECHERS_Corporate_Code_of+Conduct+June+2020%5B1%5D.pdf] 
• Not met: Working hours for AP suppliers: The Company states that suppliers shall ensure work hours are in compliance with local standards and applicable law; employees shall not work in excess of 60 hours per week, including overtime, and shall be provided at least one day off during each seven consecutive work days. However, this does not align with international standards regarding a maximum of 48 regularly scheduled hours. [Supplier Code of Conduct, 06/2020: https://d1io3yog0oux5.cloudfront.net/_d9311d3e93272bd8f75e7d07c5febdb3/skx/db/431/3276/file/Supplier+Code+of+Conduct+June+2020.pdf]</t>
  </si>
  <si>
    <t>The individual elements of the assessment are met or not as follows: 
Score 1
• Met: Commits to stakeholder engagement: The Company states that 'Skechers is committed to engaging with stakeholders who have been affected or have the potential to be impacted by its business practices. The Company’s commitment encompasses workers and their families, the communities in which it conducts business, and any other individuals whose lives Skechers may impact.' [California Transparency in Supply Chains Act Disclosure, 06/2020: https://d1io3yog0oux5.cloudfront.net/_d9311d3e93272bd8f75e7d07c5febdb3/skx/db/431/3014/file/California+Transparency+in+Supply+Chains+Act+Disclosure+June+2020.pdf] 
• Not met: Regular stakeholder engagement
Score 2
• Met: Commits to engage stakeholders in design: As above. The Company also state that 'In order to ensure that its processes align with the needs of these stakeholders, the Company is also committed to collaborating with them or their representatives to create and oversee a system that helps to promote, preserve and protect their human rights.' [California Transparency in Supply Chains Act Disclosure, 06/2020: https://d1io3yog0oux5.cloudfront.net/_d9311d3e93272bd8f75e7d07c5febdb3/skx/db/431/3014/file/California+Transparency+in+Supply+Chains+Act+Disclosure+June+2020.pdf] 
• Not met: Regular stakeholder design engagement</t>
  </si>
  <si>
    <t>The individual elements of the assessment are met or not as follows: 
Score 1
• Met: Commits to remedy: The Company states that 'Skechers is committed to remedying adverse impacts that the Company may have on individuals, workers and communities affected by its practices. This includes the Company’s support and participation in collaborations that support third-party remedies which may also have a positive impact'. [Code of Conduct, 06/2020: https://d1io3yog0oux5.cloudfront.net/_4eee15322d55a3ba47165ab29b9af074/skx/db/431/3302/file/SKECHERS_Corporate_Code_of+Conduct+June+2020%5B1%5D.pdf] 
Score 2
• Not met: Not obstructing access to other remedies
• Not met: Collaborating with other remedy initiatives
• Not met: Work with AP suppliers to remedy impacts</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</si>
  <si>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The Company states that 'As Skechers’ point of contact for human rights-related issues, Skechers VP of Human Resources Marcee Mackey oversees human rights issues throughout the Company, including the ILO standards of freedom from forced labor, forced child labor and discrimination at work.' [Code of Conduct, 06/2020: https://d1io3yog0oux5.cloudfront.net/_4eee15322d55a3ba47165ab29b9af074/skx/db/431/3302/file/SKECHERS_Corporate_Code_of+Conduct+June+2020%5B1%5D.pdf] 
Score 2
• Not met: Day-to-day responsibility
• Met: Day-to-day responsibility for AP in supply chain: The Company states in its disclosure to CHRB that it has 'a dedicated team of Corporate Social Responsibility (CSR) staff that monitors and manages the implementation of our human rights provisions (supplier Code of Conduct audits) within the supply chain. The CSR team is responsible for working with suppliers to ensure their operations are up to our Supplier Code of Conduct standards. [CHRB Disclosure 2019, 28/06/2019: https://www.business-humanrights.org/sites/default/files/webform/CHRB%20Disclosure_0_0.pdf]</t>
  </si>
  <si>
    <t>The individual elements of the assessment are met or not as follows: 
Score 1
• Not met: Identifying risks in own operations
• Not met: Identifying risks in AP suppliers: The Company states that 'Our ongoing efforts for risk identification occur at all of our suppliers' facilities (at times more frequent if risks in certain geography or specific risks are identified, based on industry-level risks and our own observations within our supply chain)'. However, no further details of the system to identify risks were found. [Supplier Code of Conduct, 06/2020: https://d1io3yog0oux5.cloudfront.net/_d9311d3e93272bd8f75e7d07c5febdb3/skx/db/431/3276/file/Supplier+Code+of+Conduct+June+2020.pdf] 
Score 2
• Not met: Ongoing global risk identification
• Not met: In consultation with stakeholders
• Not met: In consultation with HR experts
• Not met: Triggered by new circumstances</t>
  </si>
  <si>
    <t>The individual elements of the assessment are met or not as follows: 
Score 1
• Not met: System to check if Actions are effective: The Company states that 'Skechers closely monitors the effectiveness of any actions taken by our suppliers to respond to human rights risks and impacts, primarily through our follow-up Supplier Code of Conduct audits at our suppliers’ facilities. We conduct annual audits, addressing issues under the eleven (11) different categories of our Supplier Code of Conduct.' Although the Company discloses that it monitors suppliers compliance, as stated above, no evidence of a system that monitors actions taken to mitigate human rights risks was found. [Supplier Code of Conduct, 06/2020: https://d1io3yog0oux5.cloudfront.net/_d9311d3e93272bd8f75e7d07c5febdb3/skx/db/431/3276/file/Supplier+Code+of+Conduct+June+2020.pdf] 
• Not met: Lessons learnt from checking effectiveness
Score 2
• Not met: Both requirement under score 1 met</t>
  </si>
  <si>
    <t>The individual elements of the assessment are met or not as follows: 
Score 1
• Not met: Comms plan re identifying risks
• Not met: Comms plan re assessing risks: In order to be awarded this indicator, the Company has to achieve a full score in B.2.3
• Not met: Comms plan re action plans for risks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</si>
  <si>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states in its Code of Ethics that 'if you believe that the Code has been violated by an employee you must promptly report the violation to your direct supervisor, the Human Resources Department, the Legal Department or the Company’s anonymous outside private mailbox. If a report is made to a supervisor, the supervisor must in turn report the violation to the Human Resources Department or the Legal Department.' The Company also states in its Corporate Code of Conduct that 'SKECHERS has established a Whistleblower Policy. In sum, since SKECHERS is a public company, it is required to have a “whistleblower policy” in order to give all employees an opportunity to complain to management and/or SKECHERS’ Audit Committee about accounting practices, internal accounting controls or auditing practices'. [Code of Ethics, 03/2020: https://www.business-humanrights.org/sites/default/files/webform/Skechers%20Code%20of%20Ethics_0.pdf &amp; Code of Conduct, 06/2020: https://d1io3yog0oux5.cloudfront.net/_4eee15322d55a3ba47165ab29b9af074/skx/db/431/3302/file/SKECHERS_Corporate_Code_of+Conduct+June+2020%5B1%5D.pdf] 
Score 2
• Not met: Number grievances filed, addressed or resolved
• Not met: Channel is available in all appropriate languages
• Not met: Expect AP supplier to have equivalent grievance systems
• Not met: Opens own system to AP supplier workers</t>
  </si>
  <si>
    <t>The individual elements of the assessment are met or not as follows: 
Score 1
• Not met: Grievance mechanism for community: The Company states that 'Skechers also offers a whistleblower hotline to Skechers employees who may be adversely impacted by the Company and how it conducts its business. This is available for Skechers corporate-related issues and any other instance that may be directly or indirectly related to Skechers’ business practices.' However, there is no evidence that this mechanism is available to other stakeholders, including communities. [Code of Conduct, 06/2020: https://d1io3yog0oux5.cloudfront.net/_4eee15322d55a3ba47165ab29b9af074/skx/db/431/3302/file/SKECHERS_Corporate_Code_of+Conduct+June+2020%5B1%5D.pdf] 
Score 2
• Not met: Describes accessibility and local languages
• Not met: Expects AP supplier to have community grievance systems
• Not met: AP supplier communities use global system</t>
  </si>
  <si>
    <t>No allegations meeting the CHRB severity threshold were found, and so the score of 9.80 out of 80 points scored in themes A-D &amp; F has been applied  to produce a score of 2.45 out of 20 points for theme E.</t>
  </si>
  <si>
    <t>The individual elements of the assessment are met or not as follows: 
Score 1
• Met: General HRs commitment: The company indicates in its Sustainability Leadership website that it adopts the Responsible Business Alliance (RBA) as its Code of Conduct, which is shown in its web page.  Its Sustainability systems document state that Skyworks "is a long-standing member of the RBA and acknowledges the Code and its intents as part of our Company policy". The (RBA) Code states that participants "are committed to uphold the human rights of workers, and to treat them with dignity and respect as understood by the international community". [Sustainability Leadership, 10/04/2019: http://www.skyworksinc.com/SustainabilityLeadership.aspx?Lang=zh-tw &amp; Sustainability Systems Manual, 01/2018: http://www.skyworksinc.com/downloads/green_initiative/Sustainability_Systems_Manual.pdf] 
Score 2
• Not met: UNGPs: The Company implements and adopts the RBA Code, which states that: "In alignment with the UN Guiding Principles on Business and Human Rights, the provisions in this Code are derived from key international standards including the ILO Declaration on Fundamental Principles and Rights at Work and the Universal Declaration of Human Rights". However, this statement uses wording criteria that CHRB does not consider to be sufficient to constitute a formal commitment to the UNGPs. [Sustainability Leadership, 10/04/2019: http://www.skyworksinc.com/SustainabilityLeadership.aspx?Lang=zh-tw &amp; Sustainability Systems Manual, 01/2018: http://www.skyworksinc.com/downloads/green_initiative/Sustainability_Systems_Manual.pdf] 
• Not met: OECD</t>
  </si>
  <si>
    <t>The individual elements of the assessment are met or not as follows: 
Score 1
• Not met: ILO Core: The Company explicitly commits to follow the Code of Conduct of RBA for its own activities and for its suppliers and a direct access to it is found on its web page. The Company sustainability systems manual states that 'Skyworks is a long-standing member of the RBA and acknowledges the Code and its intents as part of our company policy'. However, as indicated above, this is not sufficient as a proxy to commitment to ILO declaration or each ILO core. [Sustainability Systems Manual, 01/2018: http://www.skyworksinc.com/downloads/green_initiative/Sustainability_Systems_Manual.pdf &amp; Sustainability Leadership, 10/04/2019: http://www.skyworksinc.com/SustainabilityLeadership.aspx?Lang=zh-tw] 
• Not met: UNGC principles 3-6
• Not met: Explicitly list ALL four ILO for ICT suppliers: The requirements for suppliers, the supplier sustainability specifications, state that the Company 'requires that its suppliers maintain Sustainability programs aligned with the requirements of the Code (RBA Code)'. It is included in the specifications and contains commitments to each of discrimination, child labour, forced labour, freedom of association and collective bargaining. In relation to this last two, it states that 'we partner with our supply chain to create an environment where workers have the right to freely choose employment, the right to freely, voluntary join or not join labor unions and workers councils, and the right to bargain collectively if they choose'. As the Code also states 'In conformance with local law, participants shall respect the right of all workers to form and join trade unions of their own choosing, to bargain collectively and to engage in peaceful assembly'. However, as it has indicated to respect these rights ‘in conformance with local law’, no details found on alternatives for those countries where there are legal restrictions to the exercise of these rights. [Supplier Sustainability Specification, 17/12/2018: http://www.skyworksinc.com/downloads/suppliers/SQ030337.pdf] 
Score 2
• Not met: Explicit commitment to All four ILO Core: In the Code, the Company commits to ILO core principles explicitly, including discrimination, child labour and forced labour. In relation to freedom of association and collective bargaining it states: 'in conformance with local law, participants shall respect the right of all workers to form and join trade unions of their own choosing, to bargain collectively and to engage in peaceful assembly as well as respect the right of workers to refrain from such activities'. However, as it has indicated to respect these rights ‘in conformance with local law’, no details found on alternatives for those countries where there are legal restrictions to the exercise of these rights. [Sustainability Systems Manual, 01/2018: http://www.skyworksinc.com/downloads/green_initiative/Sustainability_Systems_Manual.pdf &amp; Sustainability Leadership, 10/04/2019: http://www.skyworksinc.com/SustainabilityLeadership.aspx?Lang=zh-tw] 
• Met: Respect H&amp;S of workers: The company states that ´the safety of our employees is of utmost importance. Skyworks operates all facilities in a responsible manner, providing safe and healthy working conditions. In keeping with this commitment, we maintain an Occupational Health and Safety (OH&amp;S) management system to ensure we consistently: remain in compliance with all applicable safety and health regulatory requirements; integrate safety considerations into strategic business decisions, engineering design, procurement, facilities management and production; cultivate safety responsibility by employees at all organization levels; promote continuous improvement of the OH&amp;S management system and objectives´. [Sustainability Report 2018, 2018: http://www.skyworksinc.com/downloads/Flipbooks/SustainabilityReport2018/offline/download.pdf] 
• Met: H&amp;S applies to ICT suppliers: The company sets h</t>
  </si>
  <si>
    <t>The individual elements of the assessment are met or not as follows: 
Score 1
• Not met: Commits to stakeholder engagement [Sustainability Systems Manual, 01/2018: http://www.skyworksinc.com/downloads/green_initiative/Sustainability_Systems_Manual.pdf] 
• Met: Regular stakeholder engagement: In the context of employee engagement the Company states that ´in 2017, Skyworks conducted an employee opinion survey which garnered an 87% response rate´. No further information found in latest reports. [Sustainability Report 2017, 2017: ttp://www.skyworksinc.com/downloads/investors/skyworks_sustainability.pdf#CHRB\Skyworks Solutions\Skyworks Sources.docx.xlsx#Sheet1!C1 &amp; Sustainability Report 2019, 2020: https://media.skyworksinc.com/Downloads/Literature/SustainabilityReport2019/index.html] 
Score 2
• Not met: Commits to engage stakeholders in design
• Not met: Regular stakeholder design engagement</t>
  </si>
  <si>
    <t>The individual elements of the assessment are met or not as follows: 
Score 1
• Not met: Commits to remedy
Score 2
• Not met: Not obstructing access to other remedies
• Not met: Collaborating with other remedy initiatives
• Not met: Work with ICT suppliers to remedy impacts: The company indicates that “noncompliance with the Code’s prohibition on slavery and human trafficking is considered the most severe type of non-conformance. Corrective action plans to remedy identified instances of non-conformance are expected to be implemented within the shortest possible timeline”. However, no commitment found to work with IT suppliers to remedy any adverse impacts caused through the suppliers' own mechanism  of the development of third party non-judicial mechanisms. [Transparency in Supply Chains Act compliance information, 31/01/2019]</t>
  </si>
  <si>
    <t>The individual elements of the assessment are met or not as follows: 
Score 1
• Not met: Commits to ILO core conventions: See A.1.2.
• Not met: Senior responsibility for HR: The Company indicates that it has 'established an internal management team for conflict minerals' that includes subject matter experts from different groups within Skyworks. 'The team of subject matter experts is responsible for implementing our conflict minerals compliance strategy and is led by our Director, Global Risk Management. Senior management is briefed about the results of our due diligence efforts on a regular basis'. However, no further information found about a senior manager responsible for relevant human rights issues in general. No more recent evidence found in latest reports. [Annual Report 2018, 29/03/2019 &amp; Conflict Minerals Report 2017, 31/05/2018: http://www.skyworksinc.com/downloads/green_initiative/Conflict_Minerals_Report_2017.pdf] 
Score 2
• Not met: Day-to-day responsibility
• Not met: Day-to-day responsibility for ICT in supply chain</t>
  </si>
  <si>
    <t>The individual elements of the assessment are met or not as follows: 
Score 1
• Not met: Identifying risks in own operations
• Not met: Identifying risks in ICT suppliers: Regarding conflict minerals, the company indicates that its due diligence process has been designed to comply with the steps of the OECD Guidance, which includes “identification and assessment of risks in our supply chain”. Hence, “Skyworks has an established process to evaluate our products and their associated materials content. Materials and components potentially containing 3TG, and the suppliers of such materials and components, are identified on a regular basis. We survey each of these suppliers to gather sourcing information on the 3TG found in our products”. However, it is not clear if the Company also carries out supply chain risk identification beyond conflict minerals. [Conflict Minerals policy and information availability, 05/01/2018: https://www.skyworksinc.com/-/media/SkyWorks/Documents/ConflictMineralsReport/Responsible_Minerals_Sourcing_20190726.pdf]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</si>
  <si>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No evidence of a description of what the company considers to be salient human rights risks was found. No evidence of the process of assessing these risks was found either. [Sustainability Report 2019, 2020: https://media.skyworksinc.com/Downloads/Literature/SustainabilityReport2019/index.html &amp; Supplier Sustainability Specification, 17/12/2018: http://www.skyworksinc.com/downloads/suppliers/SQ030337.pdf] 
• Not met: Public disclosure of salient risks
Score 2
• Not met: Both requirements under score 1 met</t>
  </si>
  <si>
    <t>The individual elements of the assessment are met or not as follows: 
Score 1
• Not met: Action Plans to mitigate risks
• Not met: Including in ICT supply chain
• Not met: Example of Actions decided: In the context of conflict minerals, the company indicates that " the primary focus of our efforts to date has been movement toward and maintenance of a supply chain that uses exclusively RMAP-Conformant smelters and refiners and we anticipate our focus going forward will be to maintain such a supply chain. During 2017, we successfully worked with our suppliers to address, and/or eliminate from our supply chain, any identified noncompliant smelters/refiners”. However, actions in relation to this issue are considered in a specific indicator. No evidence found of actions taken in relation to other human rights salient issues. [Conflict Minerals Report 2017, 31/05/2018: http://www.skyworksinc.com/downloads/green_initiative/Conflict_Minerals_Report_2017.pdf] 
Score 2
• Not met: Both requirements under score 1 met</t>
  </si>
  <si>
    <t>The individual elements of the assessment are met or not as follows: 
Score 1
• Met: Channel accessible to all workers: In the web page of Skyworks Solutions Compliance &amp; Ethics Hotline, it is stated that ´this system makes it easy to report an incident about workplace issues like financial and auditing concerns, harassment, theft, substance abuse and unsafe conditions.´ It can be done online or by phone. [Compliance &amp; Ethics Hotline, 29/08/2019] 
Score 2
• Not met: Number grievances filed, addressed or resolved
• Met: Channel is available in all appropriate languages: The channel is available in more than 50 languages. [Compliance &amp; Ethics Hotline, 29/08/2019] 
• Met: Opens own system to ICT supplier workers: The company offers different whistleblower channels, including via internet and via telephone: “Should you have questions, concerns or complaints, you are encouraged to submit those using the options detailed therein”. [Supplier Sustainability Specification, 17/12/2018: http://www.skyworksinc.com/downloads/suppliers/SQ030337.pdf]</t>
  </si>
  <si>
    <t>The individual elements of the assessment are met or not as follows: 
Score 1
• Not met: Grievance mechanism for community: The Company's grievance mechanisms is open to suppliers  "please submit your report using the Convercent reporting system, which enables you to submit an anonymous report via the Internet or by telephone 24 hours a day, seven days a week". However, despite being open for suppliers, it is not clear if this or other channel are open to other external stakeholders, including communities. [Supplier Sustainability Specification, 17/12/2018: http://www.skyworksinc.com/downloads/suppliers/SQ030337.pdf &amp; Code of Ethics for Principal Financial Officers, n/a] 
Score 2
• Not met: Describes accessibility and local languages
• Not met: Expects ICT supplier to have community grievance systems
• Not met: ICT supplier communities use global system</t>
  </si>
  <si>
    <t>No allegations meeting the CHRB severity threshold were found, and so the score of 8.26 out of 80 points scored in themes A-D &amp; F has been applied  to produce a score of 2.07 out of 20 points for theme E.</t>
  </si>
  <si>
    <t>The individual elements of the assessment are met or not as follows: 
Score 1
• Met: General HRs commitment: In its Code of Conduct, Sony states that 'Sony believes that all human beings should be treated with dignity and respect. Sony is committed to uphold internationally recognized human rights of all people'. [Code of Conduct, 28/12/2018: https://www.sony.net/SonyInfo/csr_report/compliance/code_of_conduct_En.pdf] 
Score 2
• Not met: UNGPs
• Not met: OECD</t>
  </si>
  <si>
    <t>The individual elements of the assessment are met or not as follows: 
Score 1
• Not met: ILO Core: In its Code of Conduct, Sony states that 'Sony is committed to recruiting, hiring, training, promoting and otherwise treating applicants and employees without discrimination based on factors that are unrelated to Sony’s legitimate business interests […] Sony will not use any form of forced or involuntary labor where people are forced to work against their will, including forced labor to work off a debt, prison labor or human trafficking. In addition, Sony will not use child labor […] Sony respects the right of all workers to form and join trade unions of their own choosing, to bargain collectively and to engage in peaceful assembly, and respects the right of workers to refrain from any such activities […]. However, freedom of association and collective bargaining commitments are in force 'in accordance with the applicable laws and regulations of the countries and regions in which it operates'. Is not clear if the Company commits to respect those rights through alternative mechanisms where these rights are restricted under local law. [Code of Conduct, 28/12/2018: https://www.sony.net/SonyInfo/csr_report/compliance/code_of_conduct_En.pdf] 
• Not met: UNGC principles 3-6
• Not met: Explicitly list ALL four ILO for ICT suppliers: In the Company's Supply Chain Code of Conduct, Sony states that 'Participants are committed to uphold the human rights of workers, and to treat them with dignity and respect as understood by the international community.' and lists all of the fundamental ILO rights as follows: 'Freely Chosen Employment - Forced, bonded (including debt bondage) or indentured labor, involuntary or exploitative prison labor, slavery or trafficking of persons shall not be used [...] Young Workers - Child labor is not to be used in any stage of manufacturing [...] Non-Discrimination - Participants should be committed to a workforce free of harassment and unlawful discrimination [...] Freedom of Association - In conformance with local law, participants shall respect the right of all workers to form and join trade unions of their own choosing, to bargain collectively and to engage in peaceful assembly as well as respect the right of workers to refrain from such activities. Workers and/or their representatives shall be able to openly communicate and share ideas and concerns with management regarding working conditions and management practices without fear of discrimination, reprisal, intimidation or harassment.' However, no evidence about offering alternative mechanisms where Freedom of Association and Collective Bargaining are restricted by law was found. [Supply Chain Code of Conduct, 01/01/2018: https://www.sony.net/SonyInfo/csr_report/sourcing/Sony_Supply_Chain_Code_of_Conduct_E.pdf] 
Score 2
• Not met: Explicit commitment to All four ILO Core
• Met: Respect H&amp;S of workers: The Company states that 'Sony is committed to maintaining a healthy, safe and productive work environment that is free from discrimination or harassment, in which all individuals are treated with respect and dignity'. [Code of Conduct, 28/12/2018: https://www.sony.net/SonyInfo/csr_report/compliance/code_of_conduct_En.pdf] 
• Met: H&amp;S applies to ICT suppliers: Sony states that 'Participants recognize that in addition to minimizing the incidence of work-related injury and illness, a safe and healthy work environment enhances the quality of products and services, consistency of production and worker retention and morale. Participants also recognize that ongoing worker input and education is essential to identifying and solving health and safety issues in the workplace'. [Supply Chain Code of Conduct, 01/01/2018: https://www.sony.net/SonyInfo/csr_report/sourcing/Sony_Supply_Chain_Code_of_Conduct_E.pdf] 
• Not met: working hours for workers
• Not met: Working hours for ICT suppliers: The supplier code of conduct states that 'Working hours are not to excee</t>
  </si>
  <si>
    <t>The individual elements of the assessment are met or not as follows: 
Score 1
• Met: Commits to stakeholder engagement: The Company states that 'Sony remains committed to strengthening our sustainability initiatives and engaging in ongoing dialogue with our stakeholders as we contribute towards building a more sustainable world'. Furthermore, 'For Sony, engaging and working together with various stakeholders is vital for pursuing CSR activities. Sony not only promotes engagement with stakeholders in implementing its CSR activities but also participates in multistakeholder efforts to forge a global framework for social responsibility'. In the section "Stakeholder Engagement", the Company lists its stakeholders, which are: Customers, Shareholders, Business Partners, Employees, Local Communities, Global environment and NGOs, NPOs and other organizations. [Sustainability Report, 28/10/2019: https://www.sony.net/SonyInfo/csr/library/reports/sis4ug000000jyws-att/CSR2019E_PDF_all.pdf] 
Score 2
• Not met: Commits to engage stakeholders in design: In its Sustainability Report, Sony states that the Company conducted a study to specify material topics, in which they consulted NGOs, investors, ESG rating agencies and others in order to incorporate Sony's stakeholders perspective into consideration when designing the Company's approach to HR related issues. However, it is not clear whether affected stakeholders and/or their representatives are included in a commitment to engage in Human rights approach development or monitoring (or evidence of regularly doing so). [Sustainability Report, 28/10/2019: https://www.sony.net/SonyInfo/csr/library/reports/sis4ug000000jyws-att/CSR2019E_PDF_all.pdf] 
• Not met: Regular stakeholder design engagement</t>
  </si>
  <si>
    <t>The individual elements of the assessment are met or not as follows: 
Score 1
• Met: Commits to remedy: Sony states that 'We will all use reasonable efforts to avoid causing or contributing to adverse human rights impacts that may arise from our operations, products, services and/or business relationships and will act diligently to help remediate any impacts that may occur' [Code of Conduct, 28/12/2018: https://www.sony.net/SonyInfo/csr_report/compliance/code_of_conduct_En.pdf] 
Score 2
• Not met: Not obstructing access to other remedies
• Not met: Collaborating with other remedy initiatives
• Not met: Work with ICT suppliers to remedy impacts</t>
  </si>
  <si>
    <t>The individual elements of the assessment are met or not as follows: 
Score 1
• Not met: Commits to ILO core conventions: See indicator A.1.2
• Met: Senior responsibility for HR: The Company states that 'Sony’s CSR Department assesses and monitors human rights risks throughout Sony’s operations and supply chains.' Furthermore, it is indicated that one Executive VP is responsible for CSR (Shiro Kambe). [Sustainability Report, 28/10/2019: https://www.sony.net/SonyInfo/csr/library/reports/sis4ug000000jyws-att/CSR2019E_PDF_all.pdf &amp; Sustainability Report, 28/10/2019: https://www.sony.net/SonyInfo/csr/library/reports/sis4ug000000jyws-att/CSR2019E_PDF_all.pdf] 
Score 2
• Met: Day-to-day responsibility: In addition, the Company indicates: 'The CSR Section at Sony headquarters, which is supervised by the Corporate Executive Officer in Charge of CSR, assesses and monitors human rights risks throughout Sony Group’s business activities and supply chains. The human rights of employees are addressed by a diversity committee at each Sony Group company in Japan. These committees conduct workshops on human rights and diversity. Sony has also established systems and mechanisms for employees seeking consultation on human rights issues and risks in order to ensure a quick response when problems arise.' [Sustainability Report, 28/10/2019: https://www.sony.net/SonyInfo/csr/library/reports/sis4ug000000jyws-att/CSR2019E_PDF_all.pdf] 
• Met: Day-to-day responsibility for ICT in supply chain: As indicated above, the Company reports: 'The CSR Section at Sony headquarters, which is supervised by the Corporate Executive  officer in Charge of CSR, assesses and monitors human rights risks throughout Sony Group’s business activities and supply chains.' [Sustainability Report, 28/10/2019: https://www.sony.net/SonyInfo/csr/library/reports/sis4ug000000jyws-att/CSR2019E_PDF_all.pdf]</t>
  </si>
  <si>
    <t>The individual elements of the assessment are met or not as follows: 
Score 1
• Met: Identifying risks in own operations: The Company states that 'Sony’s CSR Department assesses and monitors human rights risks throughout Sony’s operations and supply chains. In 2012, Sony engaged BSR, an independent, non-profit, global organization devoted to building a just and sustainable world, to conduct an initial analysis of potential human rights risks across Sony’s various business operations and supply chains, which include electronics, entertainment and finance, as the salient human rights issues vary depending on the business segment. The initial BSR assessment identified potential human rights considerations in the electronics business supply chain, including materials procurement […] In 2018, Sony reviewed and updated its analysis of human rights risks with BSR, so as to reflect the current state of global affairs, stakeholder concerns, evolving human rights laws and changes in Sony’s business activities.' [Sustainability Report, 28/10/2019: https://www.sony.net/SonyInfo/csr/library/reports/sis4ug000000jyws-att/CSR2019E_PDF_all.pdf] 
• Met: Identifying risks in ICT suppliers: See above
Score 2
• Not met: Ongoing global risk identification
• Not met: In consultation with stakeholders
• Met: In consultation with HR experts: See above, work carried out with BSR
• Not met: Triggered by new circumstances</t>
  </si>
  <si>
    <t>The individual elements of the assessment are met or not as follows: 
Score 1
• Met: Salient risk assessment (and  context): The Company states that 'Sony’s CSR Department assesses and monitors human rights risks throughout Sony’s operations and supply chains. In 2012, Sony engaged BSR […] to conduct an initial analysis of potential human rights risks across Sony’s various business operations and supply chains […]. The initial BSR assessment identified potential human rights considerations in the electronics business supply chain, including materials procurement'. Furthermore, 'In 2018, Sony reviewed and updated its analysis of human rights risks with BSR, so as to reflect the current state of global affairs, stakeholder concerns, evolving human rights laws and changes in Sony’s business activities. Sony referenced the Universal Declaration of Human Rights and international treaties on human rights to identify issues that are relevant to its business activities, and reviewed media and NGO reports to identify the human rights risks for these issues. These were compared against Sony’s areas of business to identify underlying risks with the greatest relevance to Sony. As a result, human rights risks related to workers in the electronics industry supply chain, which has been a key focus of Sony’s efforts, and to new technologies such as AI, were identified. Sony will continue to monitor and address its human rights risks across our operations.' [Sustainability Report, 28/10/2019: https://www.sony.net/SonyInfo/csr/library/reports/sis4ug000000jyws-att/CSR2019E_PDF_all.pdf] 
• Met: Public disclosure of salient risks: As mentioned above, the Company states that materials procurement and human rights risks related to workers in the electronics industry supply chain and to new technologies such as AI are the key risks. [Sustainability Report, 28/10/2019: https://www.sony.net/SonyInfo/csr/library/reports/sis4ug000000jyws-att/CSR2019E_PDF_all.pdf] 
Score 2
• Met: Both requirements under score 1 met</t>
  </si>
  <si>
    <t>The individual elements of the assessment are met or not as follows: 
Score 1
• Not met: Action Plans to mitigate risks: The Company states that 'Sony will continue to monitor and address its human rights risks across our operations.' However, no clear evidence regarding this actions was found. [Sustainability Report, 28/10/2019: https://www.sony.net/SonyInfo/csr/library/reports/sis4ug000000jyws-att/CSR2019E_PDF_all.pdf] 
• Not met: Including in ICT supply chain
• Not met: Example of Actions decided
Score 2
• Not met: Both requirements under score 1 met</t>
  </si>
  <si>
    <t>The individual elements of the assessment are met or not as follows: 
Score 1
• Not met: Comms plan re identifying risks
• Met: Comms plan re assessing risks: See indicator B.2.2
• Not met: Comms plan re action plans for risks
• Not met: Comms plan re reviewing action plans
• Not met: Including ICT suppliers: In order to be awarded this indicator, the Company has to achieve a full score in at least B.2.1, B.2.3
Score 2
• Not met: Responding to affected stakeholders concerns
• Not met: Ensuring affected stakeholders can access communications</t>
  </si>
  <si>
    <t>The individual elements of the assessment are met or not as follows: 
Score 1
• Met: Channel accessible to all workers: The Company states that 'Sony has an open reporting program and provides many different types of resources to employees to enable them to raise concerns, including the Sony Group Ethics &amp; Compliance Hotline (“Hotline”). The Hotline is available online (in 27 different languages) or by phone, 24 hours a day, seven days a week'. [Sustainability Report, 28/10/2019: https://www.sony.net/SonyInfo/csr/library/reports/sis4ug000000jyws-att/CSR2019E_PDF_all.pdf] 
Score 2
• Not met: Number grievances filed, addressed or resolved: Sony states that 'In FY 2018, the Hotline received approximately 400 reports covering issues primarily relating to employment, labor, work environment and information management. Approximately 69% of the reports raised issues related to employees, diversity and workplace respect. All issues raised through the Hotline are promptly reviewed for investigation and, if supported by the findings, disciplinary or corrective action is taken. 38% of reports received in FY 2018 were substantiated and many resulted in remediation.' However, it is not clear how many human rights related complaints were received, addressed and closed during the year. [Sustainability Report, 28/10/2019: https://www.sony.net/SonyInfo/csr/library/reports/sis4ug000000jyws-att/CSR2019E_PDF_all.pdf] 
• Met: Channel is available in all appropriate languages: See above
• Met: Expect ICT supplier to have equivalent grievance systems: In its supplier code of conduct, the Company indicates that 'The management system should contain the following elements: [...] Ongoing processes, including an effective grievance mechanism, to assess employees’ understanding of and obtain feedback on or violations against practices and conditions covered by this Code and to foster continuous improvement'. [Supply Chain Code of Conduct, 01/01/2018: https://www.sony.net/SonyInfo/csr_report/sourcing/Sony_Supply_Chain_Code_of_Conduct_E.pdf]</t>
  </si>
  <si>
    <t>The individual elements of the assessment are met or not as follows: 
Score 1
• Not met: Grievance mechanism for community: The Company details the main communication methods for each of its stakeholders. However, there is no evidence of a mechanism designed for external raise of HR complaints. [Sustainability Report, 28/10/2019: https://www.sony.net/SonyInfo/csr/library/reports/sis4ug000000jyws-att/CSR2019E_PDF_all.pdf] 
Score 2
• Not met: Describes accessibility and local languages
• Not met: Expects ICT supplier to have community grievance systems: Sony states that 'Ongoing processes, including an effective grievance mechanism, to assess employees’ understanding of and obtain feedback on or violations against practices and conditions covered by this Code and to foster continuous improvement.' However, there is no clear evidence that this mechanism is available to suppliers' external stakeholders. [Sony Group Policy for Responsible Supply Chain of Minerals, 26/10/2017]</t>
  </si>
  <si>
    <t>The individual elements of the assessment are met or not as follows: 
Score 1
• Not met: Describes how remedy has been provided: Sony states that 'In FY 2018, the Hotline received approximately 400 reports covering issues primarily relating to employment, labor, work environment and information management. Approximately 69% of the reports raised issues related to employees, diversity and workplace respect. All issues raised through the Hotline are promptly reviewed for investigation and, if supported by the findings, disciplinary or corrective action is taken. 38% of reports received in FY 2018 were substantiated and many resulted in remediation. Sony provides information about its reporting statistics to senior management and the Audit Committee of Sony Corporation to help assure effective oversight.'. However, no clear evidence describing how remedy has been provided to victims was found. [Sustainability Report, 28/10/2019: https://www.sony.net/SonyInfo/csr/library/reports/sis4ug000000jyws-att/CSR2019E_PDF_all.pdf] 
• Not met: Says how it would remedy key sector risks
Score 2
• Not met: Changes introduced to stop repetition
• Not met: Approach to learning from incident to prevent future impacts
• Not met: Evaluation of the channel/mechanism</t>
  </si>
  <si>
    <t>• Headline: Amazon, GE, Sony, and African Gold Refinery linked to conflict gold mined in Congo
• Area: forced labour
• Story: Reports allege that the African Gold Refinery (AGR) located in Uganda processed gold smuggled from the conflict-affected eastern Congo. The AGR then exported the conflict gold to customers in the United States and Europe, potentially including Amazon, General Electric and Sony (among other potentially affected companies not enumerated). Numerous sources including major gold smugglers and traffickers stated that they moved gold from eastern Congo to the AGR facility. "AGR denies having received gold from these traders and denies that it has otherwise received significant amounts of undocumented gold from other sources."
• Sources: [The Sentry - 10/2018: https://thesentry.org/reports/the-golden-laundromat/]</t>
  </si>
  <si>
    <t>The individual elements of the assessment are met or not as follows: 
Score 1
• Met: Company policies address the general issues raised: The Code of Conduct includes policy on forced labour. [Code of Conduct, 28/12/2018: https://www.sony.net/SonyInfo/csr_report/compliance/code_of_conduct_En.pdf] 
• Met: Policies apply to the type of business relationships involved: The Supply Chain Code of Conduct includes similar policy for suppliers. [Supply Chain Code of Conduct, 01/01/2018: https://www.sony.net/SonyInfo/csr_report/sourcing/Sony_Supply_Chain_Code_of_Conduct_E.pdf] 
Score 2
• Met: Policies address the specific rights in question: The Supply Chain Code of Conduct includes specific mechanisms to prevent forced labour. [Supply Chain Code of Conduct, 01/01/2018: https://www.sony.net/SonyInfo/csr_report/sourcing/Sony_Supply_Chain_Code_of_Conduct_E.pdf]</t>
  </si>
  <si>
    <t>• Headline: Apple, LG Chem, and others criticized for inadequate screening of cobalt tainted with child labor
• Area: child labour
• Story: In a January 2016 report, Amnesty International released reports of the dangerous conditions artisanal miners face at copper-cobalt mines in the Katanga region of Congo. Additionally, "UNICEF estimates that there are approximately 40,000 children working in mines across southern DRC, and Amnesty claims that at least 80 miners died underground in southern DRC between September 2014 and December 2015." Amenesty's report indicated that the majority of the Katanga cobalt was purchased by Congo DongFang International Mining, a "subsidiary of Huayou Cobalt which supplies some of the world’s largest battery makers, which, in-turn, supply companies such as Apple, LG Chem, Samsung and others." Other suppliers of cobalt include Glencore and Umicore. Other companies purchasing cobalt from suppliers include Sony, Alphabet, Dell, Tesla, Microsoft, Huawei, BMW Group, Daimler AG, L&amp;F Co., Fiat-Chrysler Automobiles NV, General Motors, Renault Group.
• Sources: [Mining Technology - 02/04/2017: https://www.mining-technology.com/features/featurecobalt-could-enable-a-green-revolution-but-can-it-clean-up-its-reputation-first-5771472/][The Register - 16/12/2019: https://www.theregister.co.uk/2019/12/16/alphabet_apple_dell_microsoft_tesla/][Amnesty International - 15/11/2017: https://www.amnesty.org/en/documents/afr62/7395/2017/en/]</t>
  </si>
  <si>
    <t>The individual elements of the assessment are met or not as follows: 
Score 1
• Met: Public response available: In its response to Amnesty International, the Company indicated that it performed due diligence to identify smelters. [Company responses to Amnesty International, 15/11/2017: https://www.amnesty.org/download/Documents/AFR6274182017ENGLISH.PDF] 
Score 2
• Not met: Response goes into detail</t>
  </si>
  <si>
    <t>The individual elements of the assessment are met or not as follows: 
Score 1
• Met: Company policies address the general issues raised: The Code of Conduct includes policy against Child Labour. [Code of Conduct, 28/12/2018: https://www.sony.net/SonyInfo/csr_report/compliance/code_of_conduct_En.pdf] 
• Met: Policies apply to the type of business relationships involved: The Supply Chain Code of Conduct also contains policy against Child Labour. [Supply Chain Code of Conduct, 01/01/2018: https://www.sony.net/SonyInfo/csr_report/sourcing/Sony_Supply_Chain_Code_of_Conduct_E.pdf] 
Score 2
• Not met: Policies address the specific rights in question: the Company does not mention verifying the age of job applicants and requiring existence of remediation programs in case child labour is found.</t>
  </si>
  <si>
    <t>The individual elements of the assessment are met or not as follows: 
Score 1
• Met: Engages with affected stakeholders: According to Sony's response to Amnesty, they state that it supported an independent academic research whose aim is to provide rigorous empirical data on household engaged in artisanal mining including children and community leaders. [Company responses to Amnesty International, 15/11/2017: https://www.amnesty.org/download/Documents/AFR6274182017ENGLISH.PDF] 
• Not met: Provides remedies to affected stakeholders: There is no evidence of remedy. [Company responses to Amnesty International, 15/11/2017: https://www.amnesty.org/download/Documents/AFR6274182017ENGLISH.PDF] 
• Not met: Has reviewed management systems to prevent recurrence: Though the company explains that it conducted a review of its suppliers, there is no evidence it reviewed its management systems.
Score 2
• Not met: Remedies are satisfactory to the victims
• Not met: Has improved systems and engaged affected stakeholders</t>
  </si>
  <si>
    <t>The individual elements of the assessment are met or not as follows: 
Score 1
• Met: General HRs commitment: In its Global Human Rights Statement, the Company states: 'Starbucks Global Human Rights Policy emphasizes Starbucks commitment to basic human rights as a core component of the way Starbucks does business and how Starbucks engages its employees' [Global Human Rights Statement: https://globalassets.starbucks.com/assets/1d7de46ff5f845d89c01a81bebdbdb59.pdf] 
• Met: UNGC principles 1 &amp; 2: 'Starbucks signed the UN Global Compact in June 2004. We consider these principles to be a natural extension of our Mission Statement, which defines our commitment to social and environmental responsibility'. [UN Global Compact: https://www.starbucks.com/responsibility/learn-more/un-global-compact] 
Score 2
• Not met: UNGPs
• Not met: OECD</t>
  </si>
  <si>
    <t>The individual elements of the assessment are met or not as follows: 
Score 1
• Met: ILO Core: The Company commits to respect all ILO Core in its Global Human Rights Statement. With respect freedom of association and collective bargaining, the Company states. 'Starbucks respects employees’ rights to engage in free association and to participate in a collective bargaining process should they so choose.' [Global Human Rights Statement: https://globalassets.starbucks.com/assets/1d7de46ff5f845d89c01a81bebdbdb59.pdf] 
• Met: Explicitly list All four ILO for AG suppliers: The Supplier Social Responsibility Standards document covers all ILO core as well as health and safety. With respect to freedom of association and collective bargaining, the Company indicates: 'Suppliers must recognize and respect the right of workers to freedom of association and to bargain collectively. Workers must not be subject to intimidation or harassment in the exercise of their right to join or to refrain from joining any organization.' The Company further states that 'we require our suppliers to communicate and uphold these Standards with their employees, suppliers, contractors and subcontractors and, when appropriate, to post them in the local language in a prominent place accessible to all workers.' [Supplier Social Responsibility Standards: Manufactured Goods and Services, 2006: https://globalassets.starbucks.com/assets/1deb372ee3d840179e59c5b9c21cd5fe.pdf] 
Score 2
• Met: Explicit commitment to All four ILO Core: The Company commits to respect all ILO Core in its Global Human Rights Statement. With respect freedom of association and collective bargaining, the Company states. 'Starbucks respects employees’ rights to engage in free association and to participate in a collective bargaining process should they so choose.' [Global Human Rights Statement: https://globalassets.starbucks.com/assets/1d7de46ff5f845d89c01a81bebdbdb59.pdf] 
• Met: Respect H&amp;S of workers: See above [Global Human Rights Statement: https://globalassets.starbucks.com/assets/1d7de46ff5f845d89c01a81bebdbdb59.pdf] 
• Met: H&amp;S applies to AG suppliers: See above [Supplier Social Responsibility Standards: Manufactured Goods and Services, 2006: https://globalassets.starbucks.com/assets/1deb372ee3d840179e59c5b9c21cd5fe.pdf]</t>
  </si>
  <si>
    <t>The individual elements of the assessment are met or not as follows: 
Score 1
• Not met: Commits to stakeholder engagement: The Company indicates on its Website: 'It is our vision that we will help inspire our partners, customers, suppliers and neighbours to create positive change. To be innovators, leaders and contributors to an inclusive society and a healthy environment so that Starbucks and everyone we touch can endure and thrive'. However there is no commitment to engage with potentially or actually affected stakeholders. [Social Impact, N/A: https://www.starbucks.com/responsibility] 
• Not met: Regular stakeholder engagement
Score 2
• Not met: Commits to engage stakeholders in design
• Not met: Regular stakeholder design engagement</t>
  </si>
  <si>
    <t>The individual elements of the assessment are met or not as follows: 
Score 1
• Met: Channel accessible to all workers: Starbucks states that a potential violation of the Global Human Rights Policy  can be reported by following the Company's Anti-Harassment / Anti-Retaliation Compliant Procedure or the Standards of Business Conduct. The Ethics and Compliance helpline and WebLine are also available for all partners (workers). [Business Ethics and Compliance -Standards of Business Conduct, 2011] 
Score 2
• Not met: Number grievances filed, addressed or resolved
• Met: Channel is available in all appropriate languages: Its Ethics and Compliance website is available in 10 languages (Chinese and Thai included). In addition, Starbucks states that 'a live interpreter can be made available upon request' [Ethics and Compliance Helpline: https://businessconduct.eawebline.com/ &amp; Speak up: https://livingourvalues.starbucks.com/speaking-up] 
• Not met: Expect AG supplier to have equivalent grievance systems: In its Supplier Social Responsibility Standards the Company indicates: 'suppliers must foster and maintain conditions in which workers can freely communicate grievances and expect prompt and reasonable action'. However, there is no further requirements about these conditions, or if they imply a proper grievance system. [Supplier Social Responsibility Standards: Manufactured Goods and Services, 2006: https://globalassets.starbucks.com/assets/1deb372ee3d840179e59c5b9c21cd5fe.pdf] 
• Not met: Opens own system to AG supplier workers</t>
  </si>
  <si>
    <t>• Headline: Animale, Work Global Brazil and others linked to slave labor in Brazil
Nestle Nespresso, Starbucks, and Syngenta's Nucoffee reported to have sourced coffee from Brazilian farms using forced labor and child labor
• Area: Forced Labour
Working Hours
• Story: 3 May 2019, In April 2019 the Brazilian Government updated its 'Dirty List' of employers  - those deemed guilty by an internal government body to have engaged in acts of modern slavery - to include 48 additional employers. The article notes "Another new member of the 'dirty list' is the producer of Fazenda Cedro II, in Triângulo Mineiro, Helvécio Sebastião Batista, who sells Café Fazenda Cedro," which had been certified with Nespresso and Starbucks quality seals and used to provide coffee for both brands. The article observes that labor inspectors found six workers on the farm, after inspection in July 2018, with exhaustive hours that went, in some cases, from 6am to 11 pm, in addition to hygiene conditions considered degrading in the lodgings. The article adds that at Cedro II and other properties managed by Batista, labor inspectors have found 19 more workers in slavery-like conditions, in addition to the six that caused his property’s inclusion on the Dirty List. Those properties lacked proper toilets and had no kitchen facilities. The workers also reported working exhaustive hours, in some cases until 11pm, often without their mandatory weekly day off. In a statement to Reporter Brasil, Starbucks said it would investigate the episode, which "could lead to the suspension of the commercial relationship with a farm until the case has been clarified". The company has since announced that it suspended the farm from its supplier list because of the charges. In Brazil slavery is defined as forced labor, but also includes debt bondage, degrading work conditions, long hours that pose a health risk or work that violates human dignity.
• Sources: [Reporter Brasil - 03/05/2019: https://reporterbrasil.org.br/2019/05/slave-labor-found-at-second-starbucks-certified-brazilian-coffee-farm/#https://reporterbrasil.org.br/2019/05/slave-labor-found-at-second-starbucks-certified-brazilian-coffee-farm/][Monga Bay - 03/05/2019: https://news.mongabay.com/2019/05/slave-labor-found-at-second-starbucks-certified-brazilian-coffee-farm/#https://news.mongabay.com/2019/05/slave-labor-found-at-second-starbucks-certified-brazilian-coffee-farm/][Reporter Brasil - 04/04/2019: https://reporterbrasil.org.br/2019/04/nespresso-e-starbucks-compraram-cafe-de-fazenda-flagrada-com-trabalho-escravo/#https://reporterbrasil.org.br/2019/04/nespresso-e-starbucks-compraram-cafe-de-fazenda-flagrada-com-trabalho-escravo/]</t>
  </si>
  <si>
    <t>The individual elements of the assessment are met or not as follows: 
Score 1
• Met: Public response available: In its response to Reporter Brasil Starbucks said it will look into the incident and that it has suspended the farm from its supplier list because of the charges. It said the farm’s practices previously complied with the C.A.F.E. certification seal, which follows “ethical and sustainable standards” developed in partnership with Conservation International and overseen by SCS Global Services. [Reporter Brasil article about workers: https://reporterbrasil.org.br/2019/04/nespresso-e-starbucks-compraram-cafe-de-fazenda-flagrada-com-trabalho-escravo/] 
Score 2
• Not met: Response goes into detail: The company's response doesn't provide sufficient detail on the allegations.</t>
  </si>
  <si>
    <t>The individual elements of the assessment are met or not as follows: 
Score 1
• Met: Company policies address the general issues raised: The company's Global Human Rights statement prohibits forced labour "Starbucks will not make use of any form of forced or compulsory labor at any time for any purpose. Wages will be paid regularly and according to all Starbucks requirements and applicable laws. It is prohibited for any employees to instruct or permit any other partner or individual doing work on Starbucks behalf to work any amount of time for which the partner is deliberately not compensated". In its Supplier Responsibility Standards the company states "Starbucks will not tolerate the use of any forced or involuntary labor, either directly or indirectly, by our suppliers, contractors or subcontractors. This includes the use of slave labor, bonded labor, indentured labor or involuntary convict labor." [Global Human Rights Statement: https://globalassets.starbucks.com/assets/1d7de46ff5f845d89c01a81bebdbdb59.pdf &amp; Supplier Social Responsibility Standards: Manufactured Goods and Services, 2006: https://globalassets.starbucks.com/assets/1deb372ee3d840179e59c5b9c21cd5fe.pdf] 
• Met: Policies apply to the type of business relationships involved: The company's Global Human Rights Policy "applies to all Starbucks employees. Starbucks expects any parties who do business on Starbucks behalf to conduct business in ways that uphold the principles of this Policy." In its Supplier Responsibility Standards the company states "We require our suppliers to communicate and uphold these Standards with their employees, suppliers, contractors and subcontractors and, when appropriate, to post them in the local language in a prominent place accessible to all workers. Suppliers shall communicate these Standards verbally to any illiterate workers." [Global Human Rights Statement: https://globalassets.starbucks.com/assets/1d7de46ff5f845d89c01a81bebdbdb59.pdf &amp; Supplier Social Responsibility Standards: Manufactured Goods and Services, 2006: https://globalassets.starbucks.com/assets/1deb372ee3d840179e59c5b9c21cd5fe.pdf] 
Score 2
• Met: Policies address the specific rights in question: In its Supplier Responsibility Standards the company states Starbucks will not tolerate the use of any forced or involuntary labor, either directly or indirectly, by our suppliers, contractors or subcontractors. This includes the use of slave labor, bonded labor, indentured labor or involuntary convict labor. Workers cannot be required to surrender their identity papers or other original personal documents or pay deposits as a condition of employment. Workers must be free to leave the workplace at the end of their shift and to resign without repercussion. All overtime should be voluntary and should not be in excess of legal limits." [Global Human Rights Statement: https://globalassets.starbucks.com/assets/1d7de46ff5f845d89c01a81bebdbdb59.pdf &amp; Supplier Social Responsibility Standards: Manufactured Goods and Services, 2006: https://globalassets.starbucks.com/assets/1deb372ee3d840179e59c5b9c21cd5fe.pdf]</t>
  </si>
  <si>
    <t>The individual elements of the assessment are met or not as follows: 
Score 1
• Not met: Engages with affected stakeholders: In its response to Reporter Brasil Starbucks said it will look into the incident and that it has suspended the farm from its supplier list because of the charges…However there is no evidence that the company has engaged with the affected stakeholders.
• Not met: Encourages linked business to engage affected stakeholders: In its response to Reporter Brasil Starbucks said it will look into the incident and that it has suspended the farm from its supplier list because of the charges…However there is no evidence that Starbucks has encouraged the Owner and Administrator of the farm to engage with the affected stakeholders.
• Not met: Provides remedies to affected stakeholders: There is no evidence that remedy has been provided to the affected stakeholders.
• Not met: Has reviewed management systems to prevent recurrence: In its response to Reporter Brasil Starbucks said it will look into the incident and that it has suspended the farm from its supplier list because of the charges…However there is no evidence that the company has reviewed its management systems in light of the allegations.
• Not met: Denies allegations, but reviewed systems to prevent such impacts
Score 2
• Not met: Remedies are satisfactory to the victims: There is no evidence that remedy has been provided to the victims.
• Not met: Has improved systems and engaged affected stakeholders: In its response to Reporter Brasil Starbucks said it will look into the incident and that it has suspended the farm from its supplier list because of the charges…However there is no evidence that the company has reviewed its management systems in light of the allegations. However there is no evidence that it has improved its systems or engaged with the affected stakeholders.</t>
  </si>
  <si>
    <t>The individual elements of the assessment are met or not as follows: 
Score 1
• Met: General HRs commitment: The Human rights policy states the following: 'Suncor has a corporate responsibility to respect human rights and to ensure that we are not complicit in human rights abuses. We seek to avoid infringing on the rights of others and strive to remedy harms that occur as a result of our activities. Our responsibility to respect human rights applies to all of our activities and to our business relationships with others. [Human rights policy: https://sustainability-prd-cdn.suncor.com/-/media/project/ros/shared/documents/policies/human-rights/human-rights-policy-en.pdf?la=en&amp;modified=20190718190938&amp;hash=E464C4F2AB7DD9B3CA0BAEE066FF16B782072ADF] 
Score 2
• Not met: UNGPs: Although the Company states in its human rights policy that it's commitment to respect human rights is informed by, among other standards, the 'Guiding Principles on Business and Human Rights: Implementing the UN “Protect, Respect, and Remedy” Framework'. However, the commitment is 'informed by', which is not considered a formal statement of commitment following CHRB wording criteria. [Human rights policy: https://sustainability-prd-cdn.suncor.com/-/media/project/ros/shared/documents/policies/human-rights/human-rights-policy-en.pdf?la=en&amp;modified=20190718190938&amp;hash=E464C4F2AB7DD9B3CA0BAEE066FF16B782072ADF] 
• Not met: OECD</t>
  </si>
  <si>
    <t>The individual elements of the assessment are met or not as follows: 
Score 1
• Met: UNGC principles 3-6: The Company supports the ten principles of the Global Compact with respect to human rights. [UNGC Commitment letter: https://s3-us-west-2.amazonaws.com/ungc-production/commitment_letters/7354/original/Global_Impact_Letter_signed_by_Rick_George_May_2010.pdf?1276123678] 
• Not met: Explicitly list All four ILO apply to EX BPs: The Code for suppliers states that 'Suncor respects human rights and we have processes in place to ensure that we are not complicit in human rights abuses. Our commitment to respect human rights applies to all of our activities and to our business relationships with others'. 'We expect that our business associates will abide by the laws of the countries in which they operate while also respecting human rights principles.' However, the Supplier Code does not explicitly list all ILO Core and there is no reference to alternative measures to support human rights (freedom of association and collective bargaining) where they are restricted by law. [Supplier Code of Conduct, 2019: https://www.suncor.com/-/media/files/pdf/contractors/the-way-we-do-business-supplier-code-en.pdf?la=en-ca&amp;modified=20200130002318&amp;hash=F44BC851C5DE6B53EAA9BB2ABBC21B1CBFEFEEE8] 
Score 2
• Met: Explicit commitment to All four ILO Core: Human Rights policy states that employment policies adhere to all applicable domestic laws and honour internationally accepted labour standards including those concerning freedom of association and collective bargaining, non-discrimination, forced labour, and underage workers in the workplace [Human rights policy: https://sustainability-prd-cdn.suncor.com/-/media/project/ros/shared/documents/policies/human-rights/human-rights-policy-en.pdf?la=en&amp;modified=20190718190938&amp;hash=E464C4F2AB7DD9B3CA0BAEE066FF16B782072ADF] 
• Met: Respect H&amp;S of workers: Through the 'Journey to zero' program the Company establishes its commitments to prevent incidents, leadership being accountable for safety performance, management systems that promote safety excellence and 'fully engaging all employees in safety and providing a safe work environment for all employees and contractors'.
• Met: H&amp;S applies to EX BPs: The code for suppliers states that ‘we expect that our business associates will share Suncor’s commitment to safety and promote the health and well-being of their personnel and others affected by their operations. [Supplier Code of Conduct, 2019: https://www.suncor.com/-/media/files/pdf/contractors/the-way-we-do-business-supplier-code-en.pdf?la=en-ca&amp;modified=20200130002318&amp;hash=F44BC851C5DE6B53EAA9BB2ABBC21B1CBFEFEEE8]</t>
  </si>
  <si>
    <t>The individual elements of the assessment are met or not as follows: 
Score 1
• Met: Commits to stakeholder engagement: The stakeholder relations policy states that ‘Mutual respect is the keystone around which productive stakeholder relations must be constructed. Suncor respects the values and cultures of our stakeholders, as well as those of their communities and countries’. ‘Suncor acknowledges and accepts its responsibility to engage our stakeholders wherever they are affected by our operations. Suncor encourages stakeholders to define how they wish to be consulted and will strive to meet their needs’. [Stakeholder relations policy, 2019: https://sustainability-prd-cdn.suncor.com/-/media/project/ros/shared/documents/policies/stakeholder-relations/2016-stakeholder-relations-policy-en.pdf?la=en&amp;modified=20190718191208&amp;hash=0FB0AC960242AAA569775B4841BE0279B7F5482F] 
• Not met: Regular stakeholder engagement
Score 2
• Not met: Commits to engage stakeholders in design
• Not met: Regular stakeholder design engagement</t>
  </si>
  <si>
    <t>The individual elements of the assessment are met or not as follows: 
Score 1
• Met: Commits to remedy: The Company states in its Human rights policy that ‘Suncor has a corporate responsibility to respect human rights and to ensure that we are not complicit in human rights abuses. We seek to avoid infringing on the rights of others and strive to remedy harms that occur as a result of our activities. Our responsibility to respect human rights applies to all of our activities and to our business relationships with others’. [Human rights policy: https://sustainability-prd-cdn.suncor.com/-/media/project/ros/shared/documents/policies/human-rights/human-rights-policy-en.pdf?la=en&amp;modified=20190718190938&amp;hash=E464C4F2AB7DD9B3CA0BAEE066FF16B782072ADF] 
Score 2
• Not met: Not obstructing access to other remedies
• Not met: Collaborating with other remedy initiatives
• Not met: Work with EX BPs to remedy impacts</t>
  </si>
  <si>
    <t>The individual elements of the assessment are met or not as follows: 
Score 1
• Met: Commits to ILO core conventions: See indicator A.1.2
• Not met: Senior responsibility for HR: The Company states in its human rights policy that 'The President and Chief Executive Officer of Suncor is accountable to the Board of Directors for ensuring this policy is effectively implemented'. However the Company has not published any documents describing how day-to-day responsibility, resources and decision making process are allocated across the range of relevant functions of the Company, including the senior manager directly responsible for human rights issues. [Human rights policy: https://sustainability-prd-cdn.suncor.com/-/media/project/ros/shared/documents/policies/human-rights/human-rights-policy-en.pdf?la=en&amp;modified=20190718190938&amp;hash=E464C4F2AB7DD9B3CA0BAEE066FF16B782072ADF] 
Score 2
• Not met: Day-to-day responsibility
• Not met: Day-to-day responsibility for EX BRs</t>
  </si>
  <si>
    <t>The individual elements of the assessment are met or not as follows: 
Score 1
• Not met: Identifying risks in own operations: The Company indicates that ´ Principal risks are generally considered those that have the potential to materially impact our ability to meet or support our business strategy. In the constantly evolving energy business, new risks can emerge and established risks can take on new forms or orders of magnitude. We manage identification of new Principal risks through our Critical and Principal Risk processes´. In its Sustainability Report 2018, the Company discloses risk matrix, however there is no clear reference to human rights risks, only to health and safety. No evidence found, however, of a description of the process to identify these risks. [Human rights policy: https://sustainability-prd-cdn.suncor.com/-/media/project/ros/shared/documents/policies/human-rights/human-rights-policy-en.pdf?la=en&amp;modified=20190718190938&amp;hash=E464C4F2AB7DD9B3CA0BAEE066FF16B782072ADF &amp; Report on Sustainability, 2019: https://sustainability.suncor.com/en?_ga=2.134816051.338769214.1583332795-1651758850.1583332795]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</si>
  <si>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The Company indicates that ´ Once identified, risks are assessed and evaluated in terms of magnitude of impact and likelihood using an internal risk-matrix tool. A single risk matrix tool allows employees to consistently assess risks and evaluate the consequence and likelihood of risk events. It also helps to assign responsibility for different levels of residual risk. The consequence is based on the following five receptors on the risk matrix: Health and safety; Environmental; Regulatory; Reputation; Financial impact´. However, no evidence found of a description of a process to identify its human rights risks and impacts in specific locations or activities, covering its own operations. [Report on Sustainability, 2019: https://sustainability.suncor.com/en?_ga=2.134816051.338769214.1583332795-1651758850.1583332795] 
• Not met: Public disclosure of salient risks
Score 2
• Not met: Both requirements under score 1 met</t>
  </si>
  <si>
    <t>The individual elements of the assessment are met or not as follows: 
Score 1
• Not met: Action Plans to mitigate risks: Although the Company states that ´We make risk-informed decisions that reflect our triple bottom line responsibilities. This requires ongoing identification, assessment, treatment and monitoring of risks inherent to our assets, activities and operations´, no evidence found of a global system to take action to prevent, mitigate or remediate its salient human rights issues. [Report on Sustainability, 2019: https://sustainability.suncor.com/en?_ga=2.134816051.338769214.1583332795-1651758850.1583332795] 
• Not met: Including amongst EX BPs
• Not met: Example of Actions decided
Score 2
• Not met: Both requirements under score 1 met</t>
  </si>
  <si>
    <t>The individual elements of the assessment are met or not as follows: 
Score 1
• Not met: System to check if Actions are effective: No description found of a system for tracking the actions taken in response to human rights risks and impacts assessed and for evaluating whether the actions have been effective or have missed key issues or not produced the desired results. [Report on Sustainability, 2019: https://sustainability.suncor.com/en?_ga=2.134816051.338769214.1583332795-1651758850.1583332795] 
• Not met: Lessons learnt from checking effectiveness
Score 2
• Not met: Both requirement under score 1 met</t>
  </si>
  <si>
    <t>The individual elements of the assessment are met or not as follows: 
Score 1
• Met: Channel accessible to all workers: The Code of conduct describes the integrity hotline. It includes online access and phone contacts for different countries. It is operated by an external third party. The code covers all employees and states that ‘we all share a responsibility to report potential violations of our code’. The integrity hotline website indicates that some of the topics to report about are violation of policy, misconduct or inappropriate behaviour, discrimination, harassment or workplace violence. [Standards of business conduct, N/A: https://www.suncor.com/-/media/project/suncor/files/about-us/business-conduct/suncors-standards-of-business-conduct-en.pdf?la=en-ca&amp;modified=20200304003459&amp;hash=4D07C8F6EB1165323B78993A89867C6454E57D8E &amp; Suncor Ethics Point: https://secure.ethicspoint.com/domain/media/en/gui/13115/index.html] 
Score 2
• Not met: Number grievances filed, addressed or resolved
• Not met: Channel is available in all appropriate languages
• Met: Opens own system to EX BPs workers: The code for suppliers contains guidelines for them to use the Suncor Integrity Hotline including website and phone access. [Supplier code of conduct: https://www.suncor.com/contractors]</t>
  </si>
  <si>
    <t>The individual elements of the assessment are met or not as follows: 
Score 1
• Met: Grievance mechanism for community: The Company indicates its Suncor’s Operational Excellence Management System (OEMS) which aims to improve the relations between the Company and its stakeholders and indigenous communities. As part of this system, the Company discloses a grievance mechanism, it states: 'enables us to receive, investigate and respond to complaints from stakeholders and Indigenous communities that may arise from direct and/or indirect impacts associated with Suncor’s operations'. [Report on Sustainability, 2019: https://sustainability.suncor.com/en?_ga=2.134816051.338769214.1583332795-1651758850.1583332795] 
Score 2
• Not met: Describes accessibility and local languages
• Not met: Expects EX BPs to have community grievance systems: Although the Company indicates its grievance mechanism in order to identify indigenous communities and stakeholders complaints, it is not clear whether there is a mechanism to its business partners' communities and stakeholders. [Report on Sustainability, 2019: https://sustainability.suncor.com/en?_ga=2.134816051.338769214.1583332795-1651758850.1583332795] 
• Not met: EX BPs communities use global system: The Company mentions its grievance mechanism in order to verify its stakeholders complaints. However, there is no sufficient evidence to indicates its application to its business partners' communities and stakeholders. [Report on Sustainability, 2019: https://sustainability.suncor.com/en?_ga=2.134816051.338769214.1583332795-1651758850.1583332795]</t>
  </si>
  <si>
    <t>The individual elements of the assessment are met or not as follows: 
Score 1
• Not met: Describes how remedy has been provided: The Company indicates that ´We work to continuously learn, share and improve safety efforts by embedding safety leadership into our culture, fully engaging all employees in safety and providing a safe work environment for all employees and contractors´. However, it is not clear the approach it took to provide or enable a timely remedy for victims of adverse human rights impacts which it has caused or to which it has contributed. [Personal and process safety _ Report on Sustainability, 21/08/2019: https://sustainability.suncor.com/en/our-business/personal-and-process-safety] 
• Not met: Says how it would remedy key sector risks
Score 2
• Not met: Changes introduced to stop repetition
• Not met: Approach to learning from incident to prevent future impacts
• Not met: Evaluation of the channel/mechanism</t>
  </si>
  <si>
    <t>The individual elements of the assessment are met or not as follows: 
Score 1
• Met: UNGC principles 1 &amp; 2: The Company states that 'we support and respect the 10 principles of the UN Global Compact as a Global Compact signatory company'. [Human Rights Policy, 10/07/2019: https://www.suntory.com/csr/activity/human-rights/pdf/human-rights.pdf] 
• Met: UDHR: The Company states that 'the Suntory Group respects international standards of conduct and fully respect the United Nations (UN) Universal Declaration of Human Rights, OECD Guidelines for Multinational Enterprises, and ILO Tripartite declaration of principles concerning multinational enterprises and social policy and ILO Declaration on Fundamental Principles and Rights at Work'. [Human Rights Policy, 10/07/2019: https://www.suntory.com/csr/activity/human-rights/pdf/human-rights.pdf] 
Score 2
• Met: UNGPs: The Company states that 'the Suntory Group supports international standards such as the Universal Declaration of Human Rights as well as the United Nations Guiding Principles on Business and Human Rights'. [Sustainability, N/A: https://www.suntory.com/softdrink/company/sustainability/index.html] 
• Met: OECD: See above [Human Rights Policy, 10/07/2019: https://www.suntory.com/csr/activity/human-rights/pdf/human-rights.pdf]</t>
  </si>
  <si>
    <t>The individual elements of the assessment are met or not as follows: 
Score 1
• Met: UNGC principles 3-6: The Company states that 'we support and respect the 10 principles of the UN Global Compact as a Global Compact signatory company'. [Human Rights Policy, 10/07/2019: https://www.suntory.com/csr/activity/human-rights/pdf/human-rights.pdf] 
• Not met: Explicitly list All four ILO for AG suppliers: The supplier guidelines document includes a commitment to ILO core areas. In relation to freedom of association and collective bargaining, it states that 'suppliers must respect the right of employees to freely associate, organize and bargain collectively in accordance with applicable laws'. However, it is not clear if it is willing to respect the right to collective bargaining or alternative mechanisms where laws don't allow collective bargaining. [Suntory CSR Group Site, 2019: https://www.suntory.com/csr/data/report/pdf/suntory_csr_2019_all_EN.pdf &amp; Supplier Guideline, 12/2019: https://www.suntory.com/csr/activity/service/procurement/pdf/guideline_2017e_0706.pdf] 
Score 2
• Met: Explicit commitment to All four ILO Core: The Company states commitment to the 10 UN Global Compact principles and lists them on its website. As the commitments form 3 - 6 are based on ILO Declaration, it has met the requirement. The Company's code of ethics include explicit commitment to each one as well. The Company also states that 'we also recognize the importance and support freedom of association and right to collective bargaining even in countries and regions that do not recognize them by law, and promote the resolution of challenges through the cooperation of labor and management'. [Suntory CSR Group Site, 2019: https://www.suntory.com/csr/data/report/pdf/suntory_csr_2019_all_EN.pdf] 
• Not met: Respect H&amp;S of workers: The company states that they 'promote occupational health and safety based on the belief that a workplace where employees can work with peace of mind is connected to the vibrancy of the company'. However, 'promoting' is not accepted as commitment by CHRB.  The Company also provided feedback regarding this matter. However, evidence was not material. [Suntory CSR Group Site, 2019: https://www.suntory.com/csr/data/report/pdf/suntory_csr_2019_all_EN.pdf] 
• Met: H&amp;S applies to AG suppliers: The supplier guidelines requires that 'suppliers must have a health &amp; safety policy, identify any hazards in the workplace, manage them and communicate any potential dangers to the employees'. [Supplier Guideline, 12/2019: https://www.suntory.com/csr/activity/service/procurement/pdf/guideline_2017e_0706.pdf]</t>
  </si>
  <si>
    <t>The individual elements of the assessment are met or not as follows: 
Score 1
• Met: Regular stakeholder engagement: The Company states that 'We have various councils that meet regularly to enable labour and management to study and discuss key management challenges we face. These include the Business Conditions Conference, the Finance Reporting Council, and division and topic specific councils. These councils hear statements from the labour union about shop floor conditions and both parties debate Suntory Group's management policies'. [Suntory CSR Group Site, 2019: https://www.suntory.com/csr/data/report/pdf/suntory_csr_2019_all_EN.pdf] 
Score 2
• Not met: Commits to engage stakeholders in design: In its human rights policy, the Company states that 'In the course of implementing the policy, the Suntory Group takes the advice of independent experts, and will diligently engage in dialogue and consultation with stakeholders.' However no evidence found of  formal commitment to engage affected stakeholders in design of its human rights approach. [Human Rights Policy, 10/07/2019: https://www.suntory.com/csr/activity/human-rights/pdf/human-rights.pdf] 
• Not met: Regular stakeholder design engagement</t>
  </si>
  <si>
    <t>The individual elements of the assessment are met or not as follows: 
Score 1
• Not met: Commits to remedy: The Company states that 'if it becomes clear that any of its business activities have directly caused negative impacts on human rights, or if indirect effects through business relations become clear, the Suntory Group will commence dialogue based on international standards through appropriate procedures.' However, it fails to state a clear commitment to remedy. [Human Rights Policy, 10/07/2019: https://www.suntory.com/csr/activity/human-rights/pdf/human-rights.pdf]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</si>
  <si>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signatory to the UN Global Compact.
• Not met: Senior responsibility for HR: The Company states that director, senior managing executive officer, Group risk management, and corporate sustainability division are in charge of human rights. However, senior responsibility of Suntory Beverage &amp; Food is not clear. Furthermore, the Company provided feedback to CHRB but evidence was not material. [Suntory CSR Group Site, 2019: https://www.suntory.com/csr/data/report/pdf/suntory_csr_2019_all_EN.pdf] 
Score 2
• Met: Day-to-day responsibility: The Company states that under the supervision of Global Sustainability Committee of the Suntory Group, each affiliate operates working teams in charge of human rights. The corporate management division and the business administration &amp; HR division are in charge of human rights issues of Suntory Beverage &amp; Food. [Suntory CSR Group Site, 2019: https://www.suntory.com/csr/data/report/pdf/suntory_csr_2019_all_EN.pdf] 
• Not met: Day-to-day responsibility for AG in supply chain</t>
  </si>
  <si>
    <t>The individual elements of the assessment are met or not as follows: 
Score 1
• Not met: Identifying risks in own operations: The Company states that 'we used the SDGs to identify priority areas for future activities. With the cooperation of external consultants and supported by reports from organisations such as the World Economic Forum, we analysed important issues at our company. We assessed their importance both for stakeholders and for the Suntory Group, and identified four high priority initiatives : Goal 6: Water and Sanitation, Goal 3: Health and Welfare, (…). In addition, with the recognition that water is the most important area for our business, we will work across the Group to protect water. Those were assessments based on SDG, and it is not clear if a general human rights risks identification was carried out. Furthermore, the Company provided feedback to CHRB but the evidence presented was not material to this indicator. [Suntory CSR Group Site, 2019: https://www.suntory.com/csr/data/report/pdf/suntory_csr_2019_all_EN.pdf] 
• Not met: Identifying risks in AG suppliers: The Company states that it has identified risks related to supply chains including fires, strikes, industrial accidents or other occupational health and safety issues, labour shortages, etc. However, no evidence found on how the Company identified its human rights risks and impacts. [Annual report, 2018: https://sw2587.swcms.net/en/annual/inframe/main/01/teaserItems2/0/linkList/0/link/2018_00_Full.pdf] 
Score 2
• Not met: Ongoing global risk identification: The Company states that 'We are facilitating an even higher level of interaction by holding an ongoing exchange of opinions'. However, although the language used could imply current risk identification, it makes reference to 2012. [Suntory CSR Group Site, 2019: https://www.suntory.com/csr/data/report/pdf/suntory_csr_2019_all_EN.pdf] 
• Not met: In consultation with stakeholders
• Not met: In consultation with HR experts: The Company disclosed the details of dialogue with external experts conducted on 22 July 2019. The panel of experts reviewed the Suntory Group Sustainability Vision, Plastic Policy, and the Suntory Group Human Rights Policy and provided opinions to the Company. Three of external experts and three of internal managers participated in the dialogue. However, no evidence found of details indicating that consultation helps inform a due diligence process to identify which are the Company's human rights risks and impacts [Suntory CSR Group Site, 2019: https://www.suntory.com/csr/data/report/pdf/suntory_csr_2019_all_EN.pdf] 
• Not met: Triggered by new circumstances
• Not met: Explains use of HRIAs or ESIA (inc HR)</t>
  </si>
  <si>
    <t>The individual elements of the assessment are met or not as follows: 
Score 1
• Not met: Action Plans to mitigate risks: The Company claims that 'We formulated midterm goals and action plans based on each theme of the six prioritized CSR initiatives, and we are promoting activities throughout the entire Group'. It also states that 'Suntory Group strives to ensure social responsibility throughout supply chains'. Although the Company disclosed the process of CSR activity promotion, no evidence found on action plans to mitigate human rights risks. [Suntory CSR Group Site, 2019: https://www.suntory.com/csr/data/report/pdf/suntory_csr_2019_all_EN.pdf] 
• Not met: Including in AG supply chain
• Not met: Example of Actions decided: The Company states that it has been inviting and received briefings from overseas suppliers in Japan about human rights.  However no evidence found conducted in last two years to mitigate particular human rights risks. [Suntory CSR Group Site, 2019: https://www.suntory.com/csr/data/report/pdf/suntory_csr_2019_all_EN.pdf]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</si>
  <si>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 Not met: Comms plan re action plans for risks: In order to be awarded this indicator, the Company has to achieve a full score in B.2.3
• Not met: Comms plan re reviewing action plans
• Not met: Including AG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</si>
  <si>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A Compliance Hotline was set up that makes reference to Suntory Group’s Code of Business Ethics. The Company indicates that 'we have installed a Compliance Hotline both at our Compliance Office and at an external law firm as a common contact point for all of the Group companies in Japan in order to quickly discover and resolve problems when reporting or consulting with a supervisor is not appropriate'. In addition it states that 'we installed a worldwide common contact point for reports encompassing all Group companies in Japan and even overseas as part of our global risk management system'. [Suntory CSR Group Site, 2019: https://www.suntory.com/csr/data/report/pdf/suntory_csr_2019_all_EN.pdf] 
Score 2
• Not met: Number grievances filed, addressed or resolved: The Company discloses the following 'In 2018, a total of 202 reports were received through these contact points at each Group company in Japan and overseas. 84 reports were received by Suntory Beverage &amp; Group. Roughly 60% of the reports received in Japan were about labor, personnel and management issues. We work to resolve the raised concerns and prevent them from reoccurring by implementing corrective measures and recommendations based on the investigation results'. In 2016, it has established global hotline contact points to handle all types of corruption comprehensively, as well as human rights violations. It reports that there were  no reports through the global hotline in 2018 and no reports on child or forced labour. No further details found specifically about number of complaints related to human rights, including those that were addressed/resolved. [Suntory CSR Group Site, 2019: https://www.suntory.com/csr/data/report/pdf/suntory_csr_2019_all_EN.pdf] 
• Not met: Channel is available in all appropriate languages: Although Beam Suntory has hotlines available in 'all major languages', no evidence found for the whole Company. [Suntory CSR Group Site, 2019: https://www.suntory.com/csr/data/report/pdf/suntory_csr_2019_all_EN.pdf] 
• Met: Expect AG supplier to have equivalent grievance systems: The supplier guidelines document requires the following: 'suppliers are expected to have appropriate mechanisms by which employees can raise concerns protected from retaliation'. [Supplier Guideline, 12/2019: https://www.suntory.com/csr/activity/service/procurement/pdf/guideline_2017e_0706.pdf]</t>
  </si>
  <si>
    <t>The individual elements of the assessment are met or not as follows: 
Score 1
• Not met: Grievance mechanism for community: Although it is claimed that Suntory has a global hotline, no specific access found to it, no evidence found on whether external stakeholders including communities have access and are allowed to file complaints. [Suntory CSR Group Site, 2019: https://www.suntory.com/csr/data/report/pdf/suntory_csr_2019_all_EN.pdf] 
Score 2
• Not met: Describes accessibility and local languages
• Not met: Expects AG supplier to have community grievance systems
• Not met: AG supplier communities use global system</t>
  </si>
  <si>
    <t>The individual elements of the assessment are met or not as follows: 
Score 1
• Not met: Describes how remedy has been provided
• Not met: Says how it would remedy key sector risks: The Company states that 'if it becomes clear that any of its business activities have directly caused negative impacts on human rights, or if indirect effects through business relations become clear, the Suntory Group will commence dialogue based on international standards through appropriate procedures'. However, no further details found on the approach it would follow to provide remedy for victims. [Suntory CSR Group Site, 2019: https://www.suntory.com/csr/data/report/pdf/suntory_csr_2019_all_EN.pdf] 
Score 2
• Not met: Changes introduced to stop repetition
• Not met: Approach to learning from incident to prevent future impacts
• Not met: Evaluation of the channel/mechanism</t>
  </si>
  <si>
    <t>No allegations meeting the CHRB severity threshold were found, and so the score of 9.06 out of 80 points scored in themes A-D &amp; F has been applied  to produce a score of 2.26 out of 20 points for theme E.</t>
  </si>
  <si>
    <t>The individual elements of the assessment are met or not as follows: 
Score 1
• Met: General HRs commitment: The Company  states that 'the priority of the Company throughout its business history has always been a respectful attitude to each employee, adherence to the human rights'. This statement is contained in the Environmental Policy in a report prefaced and signed by top management. [Environmental Report 2019, 2020: https://www.surgutneftegas.ru/upload/iblock/06c/ECO%202019%20eng.pdf] 
Score 2
• Not met: UNGPs
• Not met: OECD</t>
  </si>
  <si>
    <t>The individual elements of the assessment are met or not as follows: 
Score 1
• Not met: ILO Core
• Not met: UNGC principles 3-6
• Not met: Explicitly list All four ILO apply to EX BPs
Score 2
• Not met: Explicit commitment to All four ILO Core: On its website, section 'Manpower Policy-Human Resources', the Company states: 'In order to follow its personnel policy, the Company applies corporate statutes, regulations and rules which are developed and implemented in strict compliance with the Russian law and the principles of equal opportunities and inadmissibility of any possible discrimination.', however there is no reference to the other ILO core. [Human Resources: https://www.surgutneftegas.ru/en/responsibility/personnel_policy/upravlenie-personalom/] 
• Not met: Respect H&amp;S of workers
• Not met: H&amp;S applies to EX BPs</t>
  </si>
  <si>
    <t>The individual elements of the assessment are met or not as follows: 
Score 1
• Not met: Channel accessible to all workers: In its 'Corporate Ethics Regulation' document, the Company indicates: 'The Company Employees must report any situations connected with corruption to their direct supervisors. Should any individual report about any corruption activity connected with operations of the Company, the Company for its part shall indemnify such individual from any sanctions'. No evidence found of channel accessible to all workers to report human rights issues. [Corporate Ethics Regulation, 2013] 
Score 2
• Not met: Number grievances filed, addressed or resolved
• Not met: Channel is available in all appropriate languages
• Not met: Expect EX BPs to have equivalent grievance system
• Not met: Opens own system to EX BPs workers</t>
  </si>
  <si>
    <t>• Headline: Indigenous communities oppose plans to develop oil fields in National Park in Yugra Region as it will destroy holy Lake Numto. Indigenous protesters have been harassed and threatened, passports of activists confiscated, many have left country for fea
• Area: land rights
• Story: 17 March 2017, An article in the Guardian alleges that development of oil reserves in the Khanty-Mansi autonomous region, has severely damaged the local ecosystems and affected the livelihoods of the local indigenous population. A major complaint from the indigenous groups is that Surgutneftegas access roads have severed rivers and streams, ruining fish stocks, killing off trees, constricting reindeers’ movements and contaminating their food. The also allege the company has also let overindulgent hunters and fishermen use the land, who overtax the resources the natives depend on. Local reindeer herder Sergei Kechimov claims there have been at least four spills over the past year and a large leak in 2013 just north of the lake that was covered with sand rather than cleaned up. According to state environmental monitoring service data, the Khanty-Mansi region suffered 2,538 oil pipeline accidents in 2014, and 4,668 hectares of land were contaminated. The article claims that Surgutneftegas offers money and items such as snowmobiles and mobile generators to try to persuade the Khanty residents to agree to new oil projects. For the latest oil well being built near his home, Kechimov said, each of the 10 families in the area would receive about £2,200. National legislation passed in December 2013 also removed the protected status from lands where indigenous people hunt, fish and herd, meaning oil companies no longer need to get a state environmental impact assessment, which includes public feedback, before drilling there.
• Sources: [URA Russia, 06/10/2017: https://ura.news/articles/1036272527][The Guardian, 17/03/2017: https://www.theguardian.com/world/2017/mar/17/reindeer-herder-oil-excavators-siberia]</t>
  </si>
  <si>
    <t>The individual elements of the assessment are met or not as follows: 
Score 1
• Not met: Company policies address the general issues raised: As far as CHRB was able to ascertain, the Company does not have a public policy related to land.
• Not met: Policies apply to the type of business relationships involved
Score 2
• Not met: Policies address the specific rights in question</t>
  </si>
  <si>
    <t>The individual elements of the assessment are met or not as follows: 
Score 1
• Not met: Engages with affected stakeholders
• Not met: Encourages linked business to engage affected stakeholders
• Not met: Provides remedies to affected stakeholders
• Not met: Has reviewed management systems to prevent recurrence
• Not met: Denies allegations, but has engaged affected stakeholders
Score 2
• Not met: Remedies are satisfactory to the victims
• Not met: Has improved systems and engaged affected stakeholders</t>
  </si>
  <si>
    <t>The individual elements of the assessment are met or not as follows: 
Score 1
• Met: General HRs commitment: The company indicates that 'The respect and protection of fundamental human rights is critically important to us. We operate globally in a manner that supports the basic human rights. [Sysco Global code of conduct, June 12, 2017: https://www.sysco.com/dam/jcr:d6f62f21-0aa5-475a-b0f5-9b6f71df6ae0/Code%20of%20Conduct%20(US).pdf] 
Score 2
• Not met: UNGPs
• Not met: OECD: The company indicates in the Suppliers Code of Conduct that additionally to the commitments they must make, other resources to follow are the OECD Guidelines for Multinational Enterprises, the UN Universal Declaration of Human Rights, the International Labour Organization Conventions and Recommendations and the International Labour Organization Declaration on Fundamental Principles and Rights at Work. However no evidence has been found that Sysco commits to these initiatives. [Sysco corporation supplier code of conduct: https://www.sysco.com/dam/jcr:b7b8c73f-00ef-4d6f-bd61-7bef62fbccc6/suppliers_code_of_conduct_brochure.pdf]</t>
  </si>
  <si>
    <t>The individual elements of the assessment are met or not as follows: 
Score 1
• Not met: ILO Core: The company indicates that ‘We operate globally in a manner that supports the basic human rights, including the rights of associates to have fair wages and benefits in accordance with local laws, a safe and healthy working environment, a right to freedom of association, a workplace free of harassment and discrimination and one that prohibits child labor, forced labor and human trafficking.  However no evidence has been found of a commitment to respect the right to collective bargaining. [Sysco Global code of conduct, June 12, 2017: https://www.sysco.com/dam/jcr:d6f62f21-0aa5-475a-b0f5-9b6f71df6ae0/Code%20of%20Conduct%20(US).pdf] 
• Not met: UNGC principles 3-6
• Met: Explicitly list All four ILO for AG suppliers: The Supplier code explicitly covers child labour, forced labour, discrimination, freedom of association and collective bargaining. In relation to these last two, it states the ‘you will give your employees the right to freely associate and organize and to legally bargain collectively’. [Sysco corporation supplier code of conduct: https://www.sysco.com/dam/jcr:b7b8c73f-00ef-4d6f-bd61-7bef62fbccc6/suppliers_code_of_conduct_brochure.pdf] 
Score 2
• Not met: Explicit commitment to All four ILO Core: No evidence found of  a commitment to respect the right to collective bargaining. [Sysco Global code of conduct, June 12, 2017: https://www.sysco.com/dam/jcr:d6f62f21-0aa5-475a-b0f5-9b6f71df6ae0/Code%20of%20Conduct%20(US).pdf] 
• Met: Respect H&amp;S of workers: The company indicates that 'It is extremely important to us to safeguard the health and safety of our work environment and the communities in which we operate. Each of us is responsible for acting in a way that protects ourselves and others'. [Sysco Global code of conduct, June 12, 2017: https://www.sysco.com/dam/jcr:d6f62f21-0aa5-475a-b0f5-9b6f71df6ae0/Code%20of%20Conduct%20(US).pdf] 
• Met: H&amp;S applies to AG suppliers: The company indicates that 'Sysco requires that all facilities that are used to produce goods for Sysco have a safe and healthy work environment for all the employees. When housing is provided, it should also be clean and safe'. [Sysco corporation supplier code of conduct: https://www.sysco.com/dam/jcr:b7b8c73f-00ef-4d6f-bd61-7bef62fbccc6/suppliers_code_of_conduct_brochure.pdf]</t>
  </si>
  <si>
    <t>The individual elements of the assessment are met or not as follows: 
Score 1
• Not met: Commits to stakeholder engagement: The Proxy Statement indicates that 'Communicating with stakeholders, whether customers, suppliers, employees or stockholders, has always been an important part of how Sysco does business.' Moreover, in the Corporate Social Responsibility Report 2019, the company indicates that the Corporate Social Responsibility Committee 'reviews, evaluates, and assesses Sysco’s Corporate Social Responsibility (CSR) Strategy implementation. The Committee’s responsibilities are as follows: Reviews and acts in an advisory capacity to the Board and management with respect to policies and strategies that affect Sysco’s role as a socially responsible organization; Reviews, evaluates, and provides input on the development and implementation of Sysco’s CSR Strategy, which focuses on three pillars: People, Products, and Planet and on the implementation of any CSR goals previously established by the Board'. However no formal evidence found of the Company committing it to engage with its potentially and actually affected stakeholders. [CSR 2019, 11/2019: https://sysco.com/dam/Sysco/About/Corporate-Social-Responsibility/2019-CSR-Report.pdf &amp; Proxy statement 2019, 10/2019: https://investors.sysco.com/~/media/Files/S/Sysco-IR/documents/annual-reports/2019%20Proxy%20Statement%20FINAL.pdf] 
• Not met: Regular stakeholder engagement
Score 2
• Not met: Commits to engage stakeholders in design
• Not met: Regular stakeholder design engagement</t>
  </si>
  <si>
    <t>The individual elements of the assessment are met or not as follows: 
Score 1
• Not met: Commits to ILO core conventions
• Not met: Senior responsibility for HR: The Company reports in its CSR 2019 that its 'Corporate Social Responsibility Committee consists of at least three Board members and reviews, evaluates, and assesses Sysco’s Corporate Social Responsibility (CSR) Strategy implementation.' However, this is a board level committee. In addition, there are some references about a CSR team. However, no further information found about this team or another with senior level with human rights responsibilities within the Company. [CSR 2019, 11/2019: https://sysco.com/dam/Sysco/About/Corporate-Social-Responsibility/2019-CSR-Report.pdf] 
Score 2
• Not met: Day-to-day responsibility
• Not met: Day-to-day responsibility for AG in supply chain</t>
  </si>
  <si>
    <t>The individual elements of the assessment are met or not as follows: 
Score 1
• Not met: Salient risk assessment (and  context): The Company indicates that 'All Sysco Brand approved suppliers in high-risk Latin American and Asian countries must undergo third party assessments to identify potential risks relating to wages, working hours, discrimination, worker safety, living conditions, and child and forced labor'. However, no further information found describing the process it takes to assess what it considers to be its salient human rights issues. [CSR 2019, 11/2019: https://sysco.com/dam/Sysco/About/Corporate-Social-Responsibility/2019-CSR-Report.pdf] 
• Not met: Public disclosure of salient risks
Score 2
• Not met: Both requirements under score 1 met</t>
  </si>
  <si>
    <t>The individual elements of the assessment are met or not as follows: 
Score 1
• Not met: Action Plans to mitigate risks
• Not met: Including in AG supply chain
• Met: Example of Actions decided: The Company provides an example of an action decided regarding labour rights issues in their seafood supply chain. The Company discloses "
"As a result of specific concerns about labor violations in the seafood supply chain that have recently been chronicled in the media, Sysco has increased its efforts on several fronts, both independently as well as in cooperation with other companies, associations and NGOs. 
As a member of the National Fisheries Institute (NFI), which has conducted a comprehensive analysis of the leading global social responsibility standards to help participating companies find the most thorough and credible labor systems, Sysco is committed to conducting business with entities that follow international laws to ensure an appropriate, safe, ethical and sustainable food supply chain.  Through its membership in NFI, Sysco actively participates with other stakeholders to support actions needed to end human rights violations, including a call for governments in Southeast Asia and throughout the world to be more vigilant in enforcing fair, moral and ethical labor practices. 
Sysco has also recently joined the Shrimp Sustainable Supply Chain Task Force, a membership organization that includes retail, foodservice and NGO participation.  The task force aims to strengthen worker well-being and compliance with laws governing the seafood supply chain through implementation of a track and trace system of international verification from vessel to feed mill; development of a standard code of conduct model for ports, brokers and vessels; and support for fishery improvement projects to mitigate the effects of overfishing, which can contribute to human rights abuses in the shrimp supply chain.  
Earlier this year, Sysco reinforced its commitment to improving the sustainability of seafood procurement practices and standards by extending its longstanding alliance with World Wildlife Fund (WWF) through 2020.  Among other things, Sysco is working with WWF to enhance seafood traceability within its supply chain and globally by participating in the Global Dialogue for Seafood Traceability." [Modern Slavery Act Transparency Statement, 2018: https://www.sysco.com/dam/jcr:9f6dd363-2eef-4e21-8585-ce90009c1b30/UK%20Modern%20Slavery%20FY18%20(FINAL)-September.PDF] 
Score 2
• Not met: Both requirements under score 1 met</t>
  </si>
  <si>
    <t>The individual elements of the assessment are met or not as follows: 
Score 1
• Met: Channel accessible to all workers: The company indicates that ‘you have many resources available to help you. You can speak with your immediate manager, next-level manager, Human Resources, the Legal Department or the Ethics and Compliance Office (ECO).  You also have an additional resource, The Ethics Line, Sysco’s global, multi-lingual hotline that you can contact via phone or web. It is available to all – associates, vendors, consultants, temporary associates, contractors, subcontractors or suppliers – to voice concerns’. The Global Code of Conduct containing these instructions includes human rights commitment. [Sysco Global code of conduct, June 12, 2017: https://www.sysco.com/dam/jcr:d6f62f21-0aa5-475a-b0f5-9b6f71df6ae0/Code%20of%20Conduct%20(US).pdf] 
Score 2
• Not met: Number grievances filed, addressed or resolved
• Met: Channel is available in all appropriate languages: The company indicates about the Ethics Line that it is operated ‘worldwide, with country-based toll free numbers and interpreters when needed’. You can also voice a concern through the online tool, which is available in more than 40 languages. [Sysco Global code of conduct, June 12, 2017: https://www.sysco.com/dam/jcr:d6f62f21-0aa5-475a-b0f5-9b6f71df6ae0/Code%20of%20Conduct%20(US).pdf] 
• Met: Opens own system to AG supplier workers: The company indicates that 'The Ethics Line, Sysco’s global, multi-lingual hotline that you can contact via phone or web. It is available to all – associates, vendors, consultants, temporary associates, contractors, subcontractors or suppliers – to voice concerns'. [Sysco Global code of conduct, June 12, 2017: https://www.sysco.com/dam/jcr:d6f62f21-0aa5-475a-b0f5-9b6f71df6ae0/Code%20of%20Conduct%20(US).pdf]</t>
  </si>
  <si>
    <t>The individual elements of the assessment are met or not as follows: 
Score 1
• Met: Grievance mechanism for community: The Company indicates that ‘The Ethics Line, Sysco’s global, multi-lingual hotline that you can contact via phone or web. It is available to all – associates, vendors, consultants, temporary associates, contractors, subcontractors or suppliers – to voice concerns’. The Company has clarified to the CHRB that the Ethics Line is available to anyone to report a concern at ethicsline.sysco.com. [Sysco Global code of conduct, June 12, 2017: https://www.sysco.com/dam/jcr:d6f62f21-0aa5-475a-b0f5-9b6f71df6ae0/Code%20of%20Conduct%20(US).pdf] 
Score 2
• Met: Describes accessibility and local languages: The Company indicates that 'The Ethics Line, is available 24 hours a day, seven days a week, 365 days a year, worldwide, with country-based toll free numbers and interpreters when needed'. In addition to there is an online tool available in more than 40 languages. The Company has also clarified that it is a 'multi-lingual hotline'. [Sysco Global code of conduct, June 12, 2017: https://www.sysco.com/dam/jcr:d6f62f21-0aa5-475a-b0f5-9b6f71df6ae0/Code%20of%20Conduct%20(US).pdf &amp; Ethics line website, N/A: http://ethicsline.sysco.com] 
• Not met: Expects AG supplier to have community grievance systems
• Met: AG supplier communities use global system: The Company indicates that 'a confidential helpline, Ethics Line, through which anyone, internal or external to Sysco, can report suspected or actual misconduct without fear of retaliation'. [CSR 2019, 11/2019: https://sysco.com/dam/Sysco/About/Corporate-Social-Responsibility/2019-CSR-Report.pdf]</t>
  </si>
  <si>
    <t>The individual elements of the assessment are met or not as follows: 
Score 1
• Not met: Describes how remedy has been provided: The Company indicates that it  is 'committed to playing a meaningful role in addressing this serious issue and will engage with interested stakeholders to develop and implement actionable, practical, and effective solutions.' However no description has been found of the approach taken to provide remedy for victims. [CSR 2019, 11/2019: https://sysco.com/dam/Sysco/About/Corporate-Social-Responsibility/2019-CSR-Report.pdf]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</si>
  <si>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14.73 out of 80 points scored in themes A-D &amp; F has been applied  to produce a score of 3.68 out of 20 points for theme E.</t>
  </si>
  <si>
    <t>The individual elements of the assessment are met or not as follows: 
Score 1
• Met: General HRs commitment: The Company states that it upholds the human rights of workers, including regular, contract and temporary employees, and interns. It treats all workers with dignity and respects. [Human Rights Policy Update 2020, 07/2020: https://www.tsmc.com/download/csr/csr_human_rights_policy_e.pdf] 
• Met: UNGC principles 1 &amp; 2: The Company lists the ten principles of the UN Global Compact on its website. [UN Global Compact comparison table, 30/04/2019: https://www.tsmc.com/csr/en/resources/UN_globalCompact.html] 
• Met: International Bill of Rights: The Company states that it treats all workers with dignity and respect as understood by the international human rights standards such as the International Bill of Human Rights, the International Labour Organisation’s Declaration on Fundamental Principles and Rights at Work, and Ten Principles of the United Nations Global Compact. [Human Rights Policy Update 2020, 07/2020: https://www.tsmc.com/download/csr/csr_human_rights_policy_e.pdf] 
Score 2
• Met: UNGPs: The Company is 'committed to treating all workers with dignity and respect as understood by international human rights standards, including […] The UN Guiding Principles on Business and Human Rights (UNGPs), The OECD Guidelines for Multinational Enterprises'. [Human Rights Policy Update 2020, 07/2020: https://www.tsmc.com/download/csr/csr_human_rights_policy_e.pdf] 
• Met: OECD: See above [Human Rights Policy Update 2020, 07/2020: https://www.tsmc.com/download/csr/csr_human_rights_policy_e.pdf]</t>
  </si>
  <si>
    <t>The individual elements of the assessment are met or not as follows: 
Score 1
• Met: ILO Core: The Company states that it treats all workers with dignity and respect as understood by the international human rights standards such as the International Labour Organisation’s Declaration on Fundamental Principles and Rights at Work. [Human Rights Policy Update 2020, 07/2020: https://www.tsmc.com/download/csr/csr_human_rights_policy_e.pdf] 
• Met: UNGC principles 3-6: The Company lists the ten principles of the UN Global Compact on its website. [UN Global Compact comparison table, 30/04/2019: https://www.tsmc.com/csr/en/resources/UN_globalCompact.html] 
• Not met: Explicitly list ALL four ILO for ICT suppliers: The CSR supplier code of conduct includes non-discrimination, forced labor, and child labour. In relation to freedom of association and collective bargaining, it states that: "In conformance with local law, suppliers shall respect the right of all workers to form and join trade unions of their own choosing, to bargain collectively and to engage in peaceful assembly as well as respect the right of workers to refrain from such activities". However, it is not clear whether the Company is requiring to respecting those rights in all contexts, as it indicates 'in conformance with local law'. [Supplier Code of Conduct, 18/09/2019: https://www.tsmc.com/download/csr/csr_supplysCodeOfConduct_e.pdf] 
Score 2
• Not met: Explicit commitment to All four ILO Core: The Company mentions its ILO commitment on its Human Rights Policy and explicitly lists the ILO Core Labour standards in the CSR report 2019. It states that part of its Human Rights Policy is Non-Discrimination &amp; Equal Employment Opportunity, to Prohibit Child Labour and Prohibit Forced Labour. However, no evidence was found on an explicit commitment to Freedom of Association and Collective Bargaining. [Human Rights Policy Update 2020, 07/2020: https://www.tsmc.com/download/csr/csr_human_rights_policy_e.pdf &amp; Corporate Social Responsibility Report 2019, 2020: https://www.tsmc.com/download/csr/2019-csr-report/english/pdf/e-all.pdf] 
• Met: Respect H&amp;S of workers: The Company states it 'has been committed to building a safe and healthy work environment' and discloses that providing  Safe and Healthy Work Environment is inside its Human Rights Policy Concerns and Practices. _x000D_Moreover, the Company has a specific health and safety policy that describes the guiding principles to be followed in terms of health and safety. [Corporate Social Responsibility Report 2019, 2020: https://www.tsmc.com/download/csr/2019-csr-report/english/pdf/e-all.pdf &amp; Safety and Health Policy updated 2020, 05/2020: https://www.tsmc.com/download/csr/csr_SH_e.pdf] 
• Met: H&amp;S applies to ICT suppliers: In the Human Rights Policy, the Company states that it provides a safe and secure work environment. This and the Supplier Code of Conduct requires its suppliers to follow the same standards. [Human Rights Policy Update 2020, 07/2020: https://www.tsmc.com/download/csr/csr_human_rights_policy_e.pdf &amp; Supplier Code of Conduct, 18/09/2019: https://www.tsmc.com/download/csr/csr_supplysCodeOfConduct_e.pdf] 
• Not met: working hours for workers: The Company has provided comments to CHRB regarding this indicator. However, evidence was not material.
• Not met: Working hours for ICT suppliers: The Company states in its supplier code of conduct that working hours are not to exceed the maximum set by local law. Further, a workweek should not be more than 60 hours per week, including overtime, except in emergency or unusual situations. Workers shall be allowed at least one day off every seven days'. In addition, the Company discloses in its CSR Report that provides quarterly audit on suppliers' employee working-hours management at TSMC factory sites to check if there is any issue of employees working consecutively for 7 days. However, the ILO convention limiting the hours of work in industrial undertakings to eight in</t>
  </si>
  <si>
    <t>The individual elements of the assessment are met or not as follows: 
Score 1
• Met: Regular stakeholder engagement: The Company conducts two-way communications with its six major stakeholders, including employees, shareholders / investors, customers, suppliers, government and society. It tries to incorporate their expectations into its internal sustainability management strategies and set goals to track execution and performance. Several issues, including human rights, occupational health and safety, supplier ethics and code of conducts, were raised by employees and suppliers. Communication with these groups includes an annual employee survey and annual ethics training, as well as a biannual employee core values survey, and various annual forums for suppliers, an annual supplier code of conduct campaign, and a biannual supplier ethics survey. [Corporate Social Responsibility Report 2019, 2020: https://www.tsmc.com/download/csr/2019-csr-report/english/pdf/e-all.pdf] 
Score 2
• Met: Regular stakeholder design engagement: The Company discloses its process of materiality analysis and stakeholder communication. This process is divided in three main phases, which are identification, analysis and confirmation, divided in seven steps. The first step is to identify its major categories of stakeholders, defined as internal and external groups or individuals who have impacts on or are affected by TSMC. Second step is to Identify sustainability issues, related to the Company's internal development goals and vision and communication with stakeholders. Third step is to Investigate the level of interest, which is collect valid feedback from stakeholders, the Company discloses that 'An online survey was conducted among the key stakeholders on their level of interest in different sustainability issues, and a total of 703 valid samples were collected'. Fourth step is to Analyze operational impact, which Takes into account economic, environmental, and social dimensions, TSMC measured the impact of the sustainability issues on the Company's operations. Fifth is to Draft materiality matrix based on the results of previous steps. Sixth is to determine disclosure boundaries that helps the Company understand the impact of sustainability issues on upstream operations, and downstream stages and the Seventh is the review of disclosure content, [CSR Report 2018, 05/2019: https://www.tsmc.com/download/csr/2018_tsmc_csr_report_published_May_2019/english/pdf/e_all.pdf]</t>
  </si>
  <si>
    <t>The individual elements of the assessment are met or not as follows: 
Score 1
• Not met: Commits to remedy: Even though the Company discloses some examples of remedies under the section 'Human Rights Policy Concerns and Practices', no evidence found of a formal commitment to remedy. [Corporate Social Responsibility Report 2019, 2020: https://www.tsmc.com/download/csr/2019-csr-report/english/pdf/e-all.pdf] 
Score 2
• Not met: Not obstructing access to other remedies
• Not met: Collaborating with other remedy initiatives
• Not met: Work with ICT suppliers to remedy impacts</t>
  </si>
  <si>
    <t>The individual elements of the assessment are met or not as follows: 
Score 1
• Met: Commits to ILO core conventions: See indicator A.1.2
• Met: Senior responsibility for HR: The Company 'established the Corporate Social Responsibility Executive Committee in 2019, teamed with senior management in many different functions to set the Company's future CSR strategy. It is acting in tandem with the CSR Committee to drive CSR actions and cultivate CSR culture.' One of the CSR focuses is an Inclusive Workplace, which includes human rights. [Corporate Social Responsibility Report 2019, 2020: https://www.tsmc.com/download/csr/2019-csr-report/english/pdf/e-all.pdf] 
Score 2
• Not met: Day-to-day responsibility: Under the CSR committee, there are seven sustainable-management competencies, including corporate ethics management, supply chain management, human resource management, etc. Human rights and occupational safety and health issues are covered by the competencies of human resources. However, no further details found on how this is managed day-to-day. No further details found in the latest revision. [CSR Report 2018, 05/2019: https://www.tsmc.com/download/csr/2018_tsmc_csr_report_published_May_2019/english/pdf/e_all.pdf &amp; Corporate Social Responsibility Report 2019, 2020: https://www.tsmc.com/download/csr/2019-csr-report/english/pdf/e-all.pdf] 
• Not met: Day-to-day responsibility for ICT in supply chain: Under the CSR committee, there are seven sustainable-management competencies, including corporate ethics management, supply chain management, human resource management, etc. Human rights and occupational safety and health issues are covered by the competencies. However, no further details found on supply chain management. No further details found in the latest revision. [CSR Report 2018, 05/2019: https://www.tsmc.com/download/csr/2018_tsmc_csr_report_published_May_2019/english/pdf/e_all.pdf &amp; Corporate Social Responsibility Report 2019, 2020: https://www.tsmc.com/download/csr/2019-csr-report/english/pdf/e-all.pdf]</t>
  </si>
  <si>
    <t>The individual elements of the assessment are met or not as follows: 
Score 1
• Not met: Identifying risks in own operations: Every year, the Company makes use of a standardised risk assessment template called the Self-Assessment Questionnaire (SAQ) to identify the highest social, environmental and ethical risks in its operations. The Company's operations are considered low risk. However, no further details found, including how then it uses this and/or other processes to identify which are the potential risks faced by the Company. No further evidence found in latest revisions. [Corporate Social Responsibility Report 2019, 2020: https://www.tsmc.com/download/csr/2019-csr-report/english/pdf/e-all.pdf &amp; CSR Report 2017, 31/12/2017: https://www.tsmc.com/download/csr/2018_tsmc_csr/english/pdf/e_all.pdf] 
• Not met: Identifying risks in ICT suppliers: The Company requires suppliers to conduct the SAQ. In addition, all suppliers were found to source minerals responsibly according to the Company's due diligence on conflict minerals. However, no further details found, including other actions of the process to identify which are the potential risks and impacts that they Company may face through its supply Chain. Current evidence seems to refer to individual assessments of specific suppliers. It is not clear whether these are later integrated to inform a risk based approach due diligence process. [Corporate Social Responsibility Report 2019, 2020: https://www.tsmc.com/download/csr/2019-csr-report/english/pdf/e-all.pdf &amp; CSR Report 2017, 31/12/2017: https://www.tsmc.com/download/csr/2018_tsmc_csr/english/pdf/e_all.pdf] 
Score 2
• Not met: Ongoing global risk identification: See above [2019 Annual Report, 2020: https://www.tsmc.com/download/ir/annualReports/2019/english/ebook/index.html#p=112 &amp; CSR Report 2017, 31/12/2017: https://www.tsmc.com/download/csr/2018_tsmc_csr/english/pdf/e_all.pdf] 
• Not met: In consultation with stakeholders
• Not met: In consultation with HR experts
• Not met: Triggered by new circumstances</t>
  </si>
  <si>
    <t>The individual elements of the assessment are met or not as follows: 
Score 1
• Not met: Salient risk assessment (and  context): The Company describes risk assessment but evidence seems to refer to compliance monitoring rather than due diligence carried out to determine which are the human right issues it faces as a company taking into consideration social, economic, geographical and/or other factors. Evidence refers about RBA audits. No more recent evidence found in latest revision. [CSR Report 2017, 31/12/2017: https://www.tsmc.com/download/csr/2018_tsmc_csr/english/pdf/e_all.pdf &amp; Corporate Social Responsibility Report 2019, 2020: https://www.tsmc.com/download/csr/2019-csr-report/english/pdf/e-all.pdf] 
• Met: Public disclosure of salient risks: Although the Company does not describe a human rights assessment process followed including how different factors taken into account, it describes the policy concerns that resulted from its assessments, including health and safety work environment, physical and mental health, discrimination, child labour and forced labour. [Corporate Social Responsibility Report 2019, 2020: https://www.tsmc.com/download/csr/2019-csr-report/english/pdf/e-all.pdf] 
Score 2
• Not met: Both requirements under score 1 met</t>
  </si>
  <si>
    <t>The individual elements of the assessment are met or not as follows: 
Score 1
• Met: Action Plans to mitigate risks: For each human rights issue identified as concern, safe and healthy work environment, discrimination, child labour, forced labour and mental &amp; physical health, the Company describes the actions taken to mitigate these risks. For example, for child labour, it discloses 'From the beginning of recruitment, all TSMC hiring procedures are to comply with the law and eliminate child labor issues' as a risk reduction measure. For forced labour, 'Set a reminder function in both time clock and overtime systems. Conduct monthly inspections of working hours in company facilities'. Finally, for a Safe and Healthy Workplace, it states 'Allocate exemplary-qualified medical personnel to provide a wide spectrum of 24/7 health services, including special protection, healthcare services, health promotion, and employee assistance services' as a measure to reduce risk. [Corporate Social Responsibility Report 2019, 2020: https://www.tsmc.com/download/csr/2019-csr-report/english/pdf/e-all.pdf] 
• Met: Including in ICT supply chain: The Company describes the actions taken to safeguard labor rights in the supply chain. Problems identified included 'Employees working consecutively for seven days; Insufficient workplace safety rules for contractors and subcontractors at TSMC factory sites'. The Company describes the following tactics/actions: 'Quarterly review on supplier employees working for seven consecutive days at TSMC factory sites: occurrence decreased by 50% in 2019; Strengthen workplace safety management for contractors, especially on-site operational subcontractors and downstream subcontractors, and specify penalties and fines for workplace safety violations'. [Corporate Social Responsibility Report 2019, 2020: https://www.tsmc.com/download/csr/2019-csr-report/english/pdf/e-all.pdf] 
• Met: Example of Actions decided: For instance, for health and safety, the Company describes that it 'set zero accident as safety and health goal'; 'adopt strict safety and health management procedures, maintain stringent standards for facility and hardware operations'; 'conduct individual and group management by analysis of health examination and occupational factors to prevent potential health risks'; 'provide health promotion activities and employee assistance programs based on employees' needs to help them implement a healthy lifestyle'. [CSR Report 2017, 31/12/2017: https://www.tsmc.com/download/csr/2018_tsmc_csr/english/pdf/e_all.pdf] 
Score 2
•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</si>
  <si>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Met: Comms plan re action plans for risks: See indicator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</si>
  <si>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operates various 'Employee Voice Channels'_x000D_, such as employee opinion box, ombudsman system, SMS, dedicated hotline, etc. [Corporate Social Responsibility Report 2019, 2020: https://www.tsmc.com/download/csr/2019-csr-report/english/pdf/e-all.pdf] 
Score 2
• Not met: Number grievances filed, addressed or resolved: The Company reports the 'Number of Cases Reported through Internal Communication Channels'. However it is not clear how many cases are related to human right issues. [Corporate Social Responsibility Report 2019, 2020: https://www.tsmc.com/download/csr/2019-csr-report/english/pdf/e-all.pdf] 
• Not met: Channel is available in all appropriate languages: The Company has provided comments to CHRB regarding this indicator. However, this document or its content has not been found in publicly available sources.
• Not met: Expect ICT supplier to have equivalent grievance systems
• Not met: Opens own system to ICT supplier workers</t>
  </si>
  <si>
    <t>The individual elements of the assessment are met or not as follows: 
Score 1
• Not met: Grievance mechanism for community: The Company indicates it provides multiple channels for reporting business conduct concerns:  ‘First of all, our Audit Committee approved and we have implemented the “Complaint Policy and Procedures for Certain Accounting and Legal Matters” and “Procedures for Ombudsman System” that allow employees or any whistleblowers with relevant evidence to report any financial, legal, or ethical irregularities anonymously through either the Ombudsman or directly to the Audit Committee. TSMC maintains additional internal reporting channels for our employees. To foster an open culture of ethics compliance, we encourage our employees and the third parties we do business with to report any suspected noncompliance with law or relevant TSMC policy’. However, it is not clear if anyone, including local communities, can use the grievance mechanisms, since it refers to 'employees and third parties we do business with'. [2019 Annual Report, 2020: https://www.tsmc.com/download/ir/annualReports/2019/english/ebook/index.html#p=112] 
Score 2
• Not met: Describes accessibility and local languages: The Company has provided comments to CHRB regarding this indicator. However, this document or its content has not been found in publicly available sources.
• Not met: Expects ICT supplier to have community grievance systems: The Company indicates on its Supplier Code of Conduct that its suppliers shall adopt or establish a management system that should contain as an element: 'Ongoing processes, including an effective grievance mechanism, to assess employees’ understanding of and obtain feedback on or violations against practices and conditions covered by this Code and to foster continuous improvement'. However, it needs to be accessible to more than just employees. [Supplier Code of Conduct, 18/09/2019: https://www.tsmc.com/download/csr/csr_supplysCodeOfConduct_e.pdf] 
• Not met: ICT supplier communities use global system</t>
  </si>
  <si>
    <t>The individual elements of the assessment are met or not as follows: 
Score 1
• Met: Says how it would remedy key sector risks: The Company provides the following examples for remedy: In the case of health and safety, 'Immediate Removal from current position; Provide adequate medical assistance; Provide compensatory leave and subsidies according to laws and regulations;  Prevent disease recurrence' and for forced labour, 'If there is any evidence of forced labor, supervisors will be required to make the necessary improvements and re-institute the rights to which employees are entitled'. [Corporate Social Responsibility Report 2019, 2020: https://www.tsmc.com/download/csr/2019-csr-report/english/pdf/e-all.pdf] 
Score 2
• Not met: Changes introduced to stop repetition
• Not met: Approach to learning from incident to prevent future impacts
• Not met: Evaluation of the channel/mechanism</t>
  </si>
  <si>
    <t>No allegations meeting the CHRB severity threshold were found, and so the score of 21.93 out of 80 points scored in themes A-D &amp; F has been applied  to produce a score of 5.48 out of 20 points for theme E.</t>
  </si>
  <si>
    <t>The individual elements of the assessment are met or not as follows: 
Score 1
• Met: UNGC principles 1 &amp; 2: In September 2018, the Company sent its commitment letter to Global Compact, where it states: 'Tapestry, Inc. supports the Ten Principles of the United Nations Global Compact on human rights, labour, environment and anti-corruption. With this communication, we express our intent to implement those principles throughout our company and our brands. We are committed to making the UN Global Compact and its principles part of the strategy, culture and day-to day operations of our company'. [Commitment Letter to Global Compact, 09/2018: https://s3-us-west-2.amazonaws.com/ungc-production/commitment_letters/133851/original/1738_001.pdf?1537815240] 
• Not met: UDHR
• Not met: International Bill of Rights
Score 2
• Not met: UNGPs
• Not met: OECD</t>
  </si>
  <si>
    <t>The individual elements of the assessment are met or not as follows: 
Score 1
• Not met: ILO Core: The Company’s code of conduct includes explicit commitment in relation to some ILO core areas: Discrimination, and Child Labour. However the Company has not disclosed specific commitments in relation to ILO core areas of forced labour, freedom of association and collective bargaining. [Code of Conduct, 2017: http://media.corporate-ir.net/media_files/IROL/12/122587/Code%20of%20Conduct%20Tapestry%20(11.2017).pdf &amp; Global Operation Principles: http://media.corporate-ir.net/media_files/IROL/12/122587/Neco_Docs/Global-Operating-Principles.pdf] 
• Met: UNGC principles 3-6: In September 2018, the Company sent its commitment letter to Global Compact, where it states: 'Tapestry, Inc. supports the Ten Principles of the United Nations Global Compact on human rights, labour, environment and anti-corruption. With this communication, we express our intent to implement those principles throughout our company and our brands. We are committed to making the UN Global Compact and its principles part of the strategy, culture and day-to day operations of our company'. [Commitment Letter to Global Compact, 09/2018: https://s3-us-west-2.amazonaws.com/ungc-production/commitment_letters/133851/original/1738_001.pdf?1537815240] 
• Not met: Explicitly list ALL four ILO for AP suppliers: Regarding suppliers, the supplier code of conduct contains clear requirements on some ILO Core areas: Child Labour, Forced Labour and Discrimination. However, the commitment included in the supplier code of conduct referred to Freedom of Association and Collective Bargaining is not sufficient: 'Suppliers must respect the legal rights of employees to freely and without harassment participate in worker organizations of their choice, and to refrain from joining organizations if that is their wish. Suppliers must not threaten or penalize employees for their efforts to organize or bargain collectively where permitted by the laws of the country of manufacture, nor may they discriminate against workers as a result of any such organization affiliation.' The commitment to fully respect freedom of association does not extend to collective bargaining, where the Company asked only to not threaten or penalize employees where bargain collectively is permitted by the laws of the country. [Supplier Code of Conduct, 11/2019: https://tapestry.gcs-web.com/static-files/9ba31554-aabb-4e54-ba2a-28ab0bd759a5] 
Score 2
• Not met: Explicit commitment to All four ILO Core: See above [Code of Conduct, 2017: http://media.corporate-ir.net/media_files/IROL/12/122587/Code%20of%20Conduct%20Tapestry%20(11.2017).pdf] 
• Met: Respect H&amp;S of workers: Its Code of Conduct also includes commitments on workplace safety which cover health and safety issues. [Code of Conduct, 2017: http://media.corporate-ir.net/media_files/IROL/12/122587/Code%20of%20Conduct%20Tapestry%20(11.2017).pdf] 
• Met: H&amp;S applies to AP suppliers: The code for suppliers also contains requirements on health &amp; safety. [Supplier Code of Conduct, 11/2019: https://tapestry.gcs-web.com/static-files/9ba31554-aabb-4e54-ba2a-28ab0bd759a5] 
• Not met: working hours for workers: Its Code of Conduct states: 'Hours worked each day, and days worked each week, shall not exceed the legal limitations of the countries in which we operate.' However, this is not up to ILO conventions, or refers to maximum of 48 regularly scheduled hours and up to 12 voluntary overtime, and rest periods. [Code of Conduct, 2017: http://media.corporate-ir.net/media_files/IROL/12/122587/Code%20of%20Conduct%20Tapestry%20(11.2017).pdf] 
• Not met: Working hours for AP suppliers: The Suppliers Code of Conduct indicates: 'The Company will not knowingly use suppliers who fail to comply with the legal maximum working hours as specified by each country’s standards and laws.' However, as above, it does not refer to ILO conventions or details regular working week, maximum working</t>
  </si>
  <si>
    <t>The individual elements of the assessment are met or not as follows: 
Score 1
• Not met: Commits to stakeholder engagement: The ‘Engaging our stakeholders’ section of the Sustainability report 2017 identifies stakeholders as ‘those groups or individuals who are impacted, and influenced by, or who can impact, our company’. It includes stakeholder groups, engagement topics and examples of engagement. Regarding ‘suppliers’, an example of engagement is: ‘Supplier summits; Adherence to the Supplier Code of Conduct, Global Operating Principles, Animal Welfare Policy and Anti-Corruption Policy; Supplier training for business ethics and anti-corruption’.  Regarding communities, however, topics of engagement relate to ‘Regional employee volunteering; Team-building meetings with a service component; Giving time and resources through the Coach Foundation and Kate Spade New York Foundation on purpose_x000D_’ and not examples of human rights issues. The Company has not disclosed a commitment to engage with affected stakeholders and their legitimate representatives in the development or monitoring of its human rights approach. [Corporate Responsibility Report 2017, 2018: https://tapestry.gcs-web.com/static-files/5afb2a16-462b-466f-b91d-1aa175ed9d07 &amp; Corporate Responsibility Report 2018, 2019: https://tapestry.gcs-web.com/static-files/5dcac72f-a410-4524-9e22-e29e9973126c] 
• Not met: Regular stakeholder engagement: See above [Corporate Responsibility Report 2017, 2018: https://tapestry.gcs-web.com/static-files/5afb2a16-462b-466f-b91d-1aa175ed9d07] 
Score 2
• Not met: Commits to engage stakeholders in design: See above [Corporate Responsibility Report 2017, 2018: https://tapestry.gcs-web.com/static-files/5afb2a16-462b-466f-b91d-1aa175ed9d07] 
• Not met: Regular stakeholder design engagement: See above [Corporate Responsibility Report 2017, 2018: https://tapestry.gcs-web.com/static-files/5afb2a16-462b-466f-b91d-1aa175ed9d07]</t>
  </si>
  <si>
    <t>The individual elements of the assessment are met or not as follows: 
Score 1
• Not met: Commits to remedy: The Company has not disclosed a commitment to remedy the adverse impacts on individuals, workers and communities that it has caused or contributed to. Although it indicates in its Corporate Responsibility Report 2017 that ' at the end of the audit process, if required, our compliance team works diligently with site managers to outline a corrective action plan which identifies strategies for improvement'. [Corporate Responsibility Report 2017, 2018: https://tapestry.gcs-web.com/static-files/5afb2a16-462b-466f-b91d-1aa175ed9d07 &amp; Corporate Responsibility Report 2018, 2019: https://tapestry.gcs-web.com/static-files/5dcac72f-a410-4524-9e22-e29e9973126c] 
Score 2
• Not met: Not obstructing access to other remedies
• Not met: Collaborating with other remedy initiatives
• Not met: Work with AP suppliers to remedy impacts</t>
  </si>
  <si>
    <t>The individual elements of the assessment are met or not as follows: 
Score 1
• Met: Commits to ILO core conventions: See indicator A.1.2.
• Not met: Senior responsibility for HR: The Company indicates in its website section 'Global Business Integrity Program' that 'In order to monitor the adherence to these principles, we created a Global Business Standards Committee comprised of senior executives'. According to the ‘Global Business integrity program’ section on the website, this programme consists of five documents including the code of conduct and the supplier code of conduct. However, it is not clear which are the specific responsibilities of the Committee or its senior executives. [Global Business Integrity Program, 02/2020: http://www.tapestry.com/investors/] 
Score 2
• Not met: Day-to-day responsibility
• Not met: Day-to-day responsibility for AP in supply chain</t>
  </si>
  <si>
    <t>The individual elements of the assessment are met or not as follows: 
Score 1
• Not met: Identifying risks in own operations: In the risk section of the Form 10-K 2019, the Company indicates: 'Our business is subject to the risks inherent in global sourcing activities […]  The violation of labour, environmental or other laws by an independent manufacturer or supplier […], could interrupt or otherwise disrupt the shipment of our products, harm our trademarks or damage our reputation. The occurrence of any of these events could materially adversely affect our business, financial condition and results of operations'. However, the Company does not describe the processes to identify these risks and impacts in specific locations or activities. [2019 Form 10K, 2019: https://tapestry.gcs-web.com/static-files/8b06db86-9493-48a0-a1ed-1f258707c52e] 
• Not met: Identifying risks in AP suppliers: See above [2019 Form 10K, 2019: https://tapestry.gcs-web.com/static-files/8b06db86-9493-48a0-a1ed-1f258707c52e]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</si>
  <si>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Although the Company has identified some human rights risks in the Form 10-K (see indicator above), it does not describe the processes for assessing these risks, including how geographical, economic, social and other relevant factors are taken into account. [2019 Form 10K, 2019: https://tapestry.gcs-web.com/static-files/8b06db86-9493-48a0-a1ed-1f258707c52e] 
• Not met: Public disclosure of salient risks
Score 2
• Not met: Both requirements under score 1 met</t>
  </si>
  <si>
    <t>The individual elements of the assessment are met or not as follows: 
Score 1
• Met: Channel accessible to all workers: The Company’s code of conduct states that: ' You may also report a matter (anonymously, if desired) by contacting the Tapestry, Inc. Ethics and Compliance Reporting System online at www.tapestry.ethicspoint.com, or call a representative, at 1.800.396.1807 (for matters in the United States) or the international phone numbers available at www.tapestry.com/investors under 'Contacting the Board'. The Code of conduct contains commitments on some ILO core areas. Ethics and Compliance Reporting System is available for all employees, business partners, and members of the general public. [Code of Conduct, 2017: http://media.corporate-ir.net/media_files/IROL/12/122587/Code%20of%20Conduct%20Tapestry%20(11.2017).pdf] 
Score 2
• Not met: Number grievances filed, addressed or resolved
• Met: Channel is available in all appropriate languages: Tapestry Ethics and Compliance Reporting System is available online in 10 different languages including Hindi, Thai, Spanish, Vietnamese, Korean and Chinese. [Ethics Point Hotline, 02/2020: https://secure.ethicspoint.com/domain/media/en/gui/33860/index.html] 
• Not met: Expect AP supplier to have equivalent grievance systems [Supplier Code of Conduct, 06/2018: https://tapestry.gcs-web.com/static-files/9ba31554-aabb-4e54-ba2a-28ab0bd759a5] 
• Met: Opens own system to AP supplier workers: The Supplier code of conduct provides channels to contact directly to the Company. Specifically, this code states that: ' If you have questions, need to make disclosures, or are concerned about conduct that you believe violates the Company’s standards or the law, contact the Law Department at 212-615-2436. You may also report a matter (anonymously, if desired) by contacting the Tapestry Ethics and Compliance Reporting System online at http://www.tapestry.ethicspoint.com, or call a representative, at 1-800-396-1807 (for matters in the United States) or the international phone numbers available at www.tapestry.com/investors/ under the Contacting the Board section. ' [Supplier Code of Conduct, 11/2019: https://tapestry.gcs-web.com/static-files/9ba31554-aabb-4e54-ba2a-28ab0bd759a5 &amp; Ethics Point Hotline, 02/2020: https://secure.ethicspoint.com/domain/media/en/gui/33860/index.html]</t>
  </si>
  <si>
    <t>The individual elements of the assessment are met or not as follows: 
Score 1
• Met: Grievance mechanism for community: In its Ethics Point Hotline website the Company indicates: 'Through this site, employees, business partners and members of the general public may report their concerns confidentially and, if desired, anonymously.' [Ethics Point Hotline, 02/2020: https://secure.ethicspoint.com/domain/media/en/gui/33860/index.html] 
Score 2
• Met: Describes accessibility and local languages: The Ethics Point Hotline website is available in 10 languages including Hindi, Thai, Korean, Chinese, Vietnamese, Spanish and English. [Ethics Point Hotline, 02/2020: https://secure.ethicspoint.com/domain/media/en/gui/33860/index.html] 
• Not met: Expects AP supplier to have community grievance systems
• Met: AP supplier communities use global system: See above [Ethics Point Hotline, 02/2020: https://secure.ethicspoint.com/domain/media/en/gui/33860/index.html]</t>
  </si>
  <si>
    <t>• Headline: Apex Tannery and Bay Tanneries linked to child labor, safety hazards, and other violations
• Area: Child labour
• Story: A report by Transparentem alleges children as young as 14 are made to work at the Apex and Bay Tanneries in Bangladesh, both of which supply leather that has been traced to luxury brand labels including Coach (now Tapestry). The allegations focus on the Hazaribagh neighborhood, a hub of Bangladesh's leather industry which has over 150 tanneries. The Company said they get no more than 1.5 percent of their leather from Hazaribagh.
• Sources: [Associated Press - 25/03/2017: https://www.apnews.com/57003bedd3ae4e3e9d1633cf50effc31][PBS - 29/03/2017: https://www.pbs.org/newshour/show/bangladeshs-leather-industry-exposes-workers-and-children-to-toxic-hazards]</t>
  </si>
  <si>
    <t>The individual elements of the assessment are met or not as follows: 
Score 1
• Met: Public response available: The Company said that it sources no more than 1.5 percent of their leather from Hazaribagh. [AP article on Child Labour, 2017: https://www.apnews.com/57003bedd3ae4e3e9d1633cf50effc31] 
Score 2
• Not met: Response goes into detail</t>
  </si>
  <si>
    <t>The individual elements of the assessment are met or not as follows: 
Score 1
• Met: Company policies address the general issues raised: The Company’s code of conduct includes explicit commitment to prohibit child labour. [Code of Conduct, 2017: http://media.corporate-ir.net/media_files/IROL/12/122587/Code%20of%20Conduct%20Tapestry%20(11.2017).pdf &amp; Global Operation Principles: http://media.corporate-ir.net/media_files/IROL/12/122587/Neco_Docs/Global-Operating-Principles.pdf] 
• Met: Policies apply to the type of business relationships involved: The Company's supplier code of conduct contains clear requirements on regarding Child Labour. [Supplier Code of Conduct, 06/2018: https://tapestry.gcs-web.com/static-files/9ba31554-aabb-4e54-ba2a-28ab0bd759a5] 
Score 2
• Not met: Policies address the specific rights in question: CHRB could not find the evidence of the Company's age verification process.</t>
  </si>
  <si>
    <t>The individual elements of the assessment are met or not as follows: 
Score 1
• Not met: Engages with affected stakeholders: CHRB did not find the evidence of the Company's engagement with affected stakeholders.
• Not met: Encourages linked business to engage affected stakeholders: CHRB could not find the evidence of the Company's encouraging its business partners to engage with the affected stakeholders.
• Not met: Provides remedies to affected stakeholders: CHRB did not find evidence of the Company providing remedies.
• Not met: Has reviewed management systems to prevent recurrence: CHRB did not find evidence of the Company reviewing the system followed by the case.
Score 2
• Not met: Remedies are satisfactory to the victims
• Not met: Has improved systems and engaged affected stakeholders: CHRB did not find evidence of the Company improving the system or engaging with stakeholders followed by the case.</t>
  </si>
  <si>
    <t>The individual elements of the assessment are met or not as follows: 
Score 1
• Met: General HRs commitment: "Target respects individual human rights in every aspect of our business globally – from our supply chain to our stores, headquarters, operations and business partnerships, because we believe every person deserves to be treated with dignity and respect. We also follow all human rights laws that apply to our business." in addition the company also indicates that "We expect every team member and every business partner that works with us to show respect for human rights and follow all laws that protect human rights, including those that prohibit forced or compulsory labor, child labor and human trafficking." [Labor &amp; Human Rights Policies, N/A: https://corporate.target.com/corporate-responsibility/responsible-sourcing/social-compliance/labor-and-human-rights &amp; Target Corporation Code of Ethics, 03/19: https://corporate.target.com/_media/TargetCorp/about/Target-Corporation-Code-of-Ethics.pdf] 
Score 2
• Not met: UNGPs: In alignment with the UN Guiding Principles on Business and Human Rights, we respect human rights and seek to avoid adverse human rights impacts resulting from our business activities'. However, to be 'aligned' is not considered a formal commitment according CHRB wording criteria. [Human Rights Statement, 04/2020: https://corporate.target.com/about/purpose-history/our-commitments/human-rights#:~:text=In%20alignment%20with%20the%20UN,provide%20access%20to%20effective%20remedy.] 
• Not met: OECD</t>
  </si>
  <si>
    <t>The individual elements of the assessment are met or not as follows: 
Score 1
• Not met: ILO Core: The Company discloses in its Human Rights Statement that 'In line with the Universal Declaration of Human Rights and the International Labor Organization Core Conventions, we are committed to respecting human rights throughout our operations'. However, to be 'in line' is not considered a formal statement of commitment according to CHRB wording criteria. [Human Rights Statement, 04/2020: https://corporate.target.com/about/purpose-history/our-commitments/human-rights#:~:text=In%20alignment%20with%20the%20UN,provide%20access%20to%20effective%20remedy.] 
• Not met: UNGC principles 3-6
• Not met: Explicitly list All four ILO for AG suppliers: The vendor conduct guide’s standards include most ILO core areas except collective bargaining. It explicitly covers child labour, forced labour discrimination and freedom of association. In relation to this last issue the guide states ‘we seek suppliers who productively engage workers and value them as critical assets to sustainable business success. This includes respecting the rights of workers to make an informed decision as to whether to associate or not with any group, consistent with all applicable laws’. No additional evidence found in the vendor code of conduct. [Vendor Code of Conduct, 2020: https://corporate.target.com/_media/TargetCorp/csr/pdf/2020-Vendor-Code-of-Conduct.pdf &amp; Standards of vendor engagement, N/A: https://corporate.target.com/corporate-responsibility/responsible-sourcing/social-compliance/standards-of-vendor-engagement] 
• Not met: Explicitly list ALL four ILO for AP suppliers: The vendor conduct guide’s standards include most ILO core areas except collective bargaining. It explicitly covers child labour, forced labour discrimination and freedom of association. In relation to this last issue the guide states ‘we seek suppliers who productively engage workers and value them as critical assets to sustainable business success. This includes respecting the rights of workers to make an informed decision as to whether to associate or not with any group, consistent with all applicable laws’. No additional evidence found in the vendor code of conduct. [Vendor Code of Conduct, 2020: https://corporate.target.com/_media/TargetCorp/csr/pdf/2020-Vendor-Code-of-Conduct.pdf &amp; Standards of vendor engagement, N/A: https://corporate.target.com/corporate-responsibility/responsible-sourcing/social-compliance/standards-of-vendor-engagement] 
Score 2
• Not met: Explicit commitment to All four ILO Core: Regarding its own operations, the Company includes on its Labor and Human Rights Policies website its position against forced and underage labor and discrimination. However, no reference found to freedom of association and collective bargaining. [Labor &amp; Human Rights Policies, N/A: https://corporate.target.com/corporate-responsibility/responsible-sourcing/social-compliance/labor-and-human-rights &amp; Human Rights Statement, 04/2020: https://corporate.target.com/about/purpose-history/our-commitments/human-rights#:~:text=In%20alignment%20with%20the%20UN,provide%20access%20to%20effective%20remedy.] 
• Met: Respect H&amp;S of workers: In its CSR Report 2019, it indicates: 'At Target, we are committed to the safety of our team members, guests, vendors, visitors and contractors.' [Corporate Social Responsibility Report 2019, 2019: https://corporate.target.com/_media/TargetCorp/csr/pdf/2019_corporate_responsibility_report.pdf] 
• Met: H&amp;S applies to AG suppliers: Regarding H&amp;S the guides states that ‘suppliers must provide a safe and healthy working environment that complies with local laws and minimizes occupational hazards. If suppliers provide residential facilities for their workers, they must be safe and sanitary’. [Vendor Code of Conduct, 2020: https://corporate.target.com/_media/TargetCorp/csr/pdf/2020-Vendor-Code-of-Conduct.pdf &amp; Standards of vendor engagement, N/A: https://corporate.target</t>
  </si>
  <si>
    <t>The individual elements of the assessment are met or not as follows: 
Score 1
• Met: Regular stakeholder engagement: The Company summarizes its stakeholder engagement activities by group. For instance, with team members: 'Confidential annual team member survey; Daily team member email; Employee Resource Groups; Executive leadership emails and videos; Focus groups and listening sessions; Human resources communications; Inclusion acumen training; Integrity Hotline; Volunteerism' [Stakeholder Engagement, N/A: https://corporate.target.com/corporate-responsibility/stakeholder-engagement] 
Score 2
• Not met: Commits to engage stakeholders in design
• Not met: Regular stakeholder design engagement</t>
  </si>
  <si>
    <t>The individual elements of the assessment are met or not as follows: 
Score 1
• Not met: Commits to remedy: The Company states in its Human Rights Statement that 'In alignment with the UN Guiding Principles on Business and Human Rights, we respect human rights and seek to avoid adverse human rights impacts resulting from our business activities. We are continuously working to do better, but if there are adverse impacts, our approach is to provide access to effective remedy'. However, it is not clear that the Company is formally committing to remedy, since the provision of access to remediation is its 'approach'. [Human Rights Statement, 04/2020: https://corporate.target.com/about/purpose-history/our-commitments/human-rights#:~:text=In%20alignment%20with%20the%20UN,provide%20access%20to%20effective%20remedy.] 
Score 2
• Not met: Not obstructing access to other remedies
• Met: Collaborating with other remedy initiatives: The Company states on its website that partners with Better Work and Goodweave in countries where it operates to systematically address underage labor and remediate cases of underage labor when found in the apparel and rug industries, respectively. [Labor &amp; Human Rights Policies, N/A: https://corporate.target.com/corporate-responsibility/responsible-sourcing/social-compliance/labor-and-human-rights] 
• Not met: Work with AG suppliers to remedy impacts: In its MSA Statement, the Company reports: 'If forced labor indicators are found in a supplier’s production facility, we will work quickly to assess the situation and evaluate a variety of factors including the supplier’s and facility’s ability to remediate, the feasibility of providing meaningful remedy to impacted workers and the likelihood of sustained improvement. When remediation is achievable, the supplier is required to work with the facility, in consultation with Target and industry experts, to develop and implement an appropriate corrective action program in keeping with our ‘do no harm’ aspiration. If the situation is not conducive to remediation, then we will work to disengage responsibly from a facility'. However it is not clear how the Company actually works with supplier to implement remediation through the suppliers' own mechanisms, or working with them in the development of third party non-judicial mechanisms. [MSA Statement 2018, 2019: https://help.target.com/help/subcategoryarticle?childcat=CA+Transparency+in+Supply+Chains+Act&amp;parentcat=Compliance] 
• Not met: Work with AP suppliers to remedy impacts: In its MSA Statement, the Company reports: 'If forced labor indicators are found in a supplier’s production facility, we will work quickly to assess the situation and evaluate a variety of factors including the supplier’s and facility’s ability to remediate, the feasibility of providing meaningful remedy to impacted workers and the likelihood of sustained improvement. When remediation is achievable, the supplier is required to work with the facility, in consultation with Target and industry experts, to develop and implement an appropriate corrective action program in keeping with our ‘do no harm’ aspiration. If the situation is not conducive to remediation, then we will work to disengage responsibly from a facility'. However it is not clear how the Company actually works with supplier to implement remediation through the suppliers' own mechanisms, or working with them in the development of third party non-judicial mechanisms. [MSA Statement 2018, 2019: https://help.target.com/help/subcategoryarticle?childcat=CA+Transparency+in+Supply+Chains+Act&amp;parentcat=Compliance]</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</si>
  <si>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In its CSR Report 2018, the Company indicates: 'Jennifer Silberman oversees corporate responsibility across Target as the Vice President of Corporate Responsibility'. Sustainability strategies and targets include human rights, particularly in the supply chain. She regularly reports to the Nominating and Governance Committee. In addition, in its CSR Report 2019, the Company indicates: 'The vice president of Corporate Responsibility and the Corporate Responsibility team work with functional leaders across the company to determine strategies, policies and goals related to corporate responsibility and sustainability.' [Corporate Social Responsibility Report 2018, 2018: https://corporate.target.com/_media/TargetCorp/csr/pdf/2018_corporate_responsibility_report.pdf &amp; Corporate Social Responsibility Report 2019, 2019: https://corporate.target.com/_media/TargetCorp/csr/pdf/2019_corporate_responsibility_report.pdf] 
Score 2
• Met: Day-to-day responsibility: Target discloses in its Human Rights Statement that 'Our Vice President of Corporate Responsibility has executive oversight, but day-to-day implementation of our human rights commitments are led by numerous teams. They are supported by a cross-functional taskforce that reviews and addresses emerging human rights issues on an as-needed basis'. [Human Rights Statement, 04/2020: https://corporate.target.com/about/purpose-history/our-commitments/human-rights#:~:text=In%20alignment%20with%20the%20UN,provide%20access%20to%20effective%20remedy.] 
• Met: Day-to-day responsibility for AG in supply chain: The Company indicates that 'Our responsible sourcing team has ongoing discussions with suppliers as they address the CAP requirements, focusing on steps taken, required timelines, factory accountability for ongoing monitoring, and long-term stability planning. An important part of this process is helping the vendor and factory identify the root causes of violations so they don’t recur'. [Social Compliance Audit Process, N/A: https://corporate.target.com/corporate-responsibility/responsible-sourcing/social-compliance/audit-process] 
• Met: Day-to-day responsibility for AP in supply chain: The Company indicates that 'Our responsible sourcing team has ongoing discussions with suppliers as they address the CAP requirements, focusing on steps taken, required timelines, factory accountability for ongoing monitoring, and long-term stability planning. An important part of this process is helping the vendor and factory identify the root causes of violations so they don’t recur'. [Social Compliance Audit Process, N/A: https://corporate.target.com/corporate-responsibility/responsible-sourcing/social-compliance/audit-process]</t>
  </si>
  <si>
    <t>The individual elements of the assessment are met or not as follows: 
Score 1
• Not met: Identifying risks in own operations: In its CSR Report 2019, the Company indicates: 'In early 2019, we completed a Human Rights Impact Assessment (HRIA) that helped identify the salient human rights issues in our business and operations.' Also, in its Human Rights Statement the Company describes that 'take a risk-based approach to supply chain management, and we continually assess and address the risks that emerge and evolve over time'. However, no further details found describing the process to identify risks in own operations and the risks in supply chain. [Corporate Social Responsibility Report 2019, 2019: https://corporate.target.com/_media/TargetCorp/csr/pdf/2019_corporate_responsibility_report.pdf &amp; Human Rights Statement, 04/2020: https://corporate.target.com/about/purpose-history/our-commitments/human-rights#:~:text=In%20alignment%20with%20the%20UN,provide%20access%20to%20effective%20remedy.] 
• Not met: Identifying risks in AG suppliers
• Not met: Identifying risks in AP suppliers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</si>
  <si>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In its CSR Report 2019, the Company indicates: 'In early 2019, we completed a Human Rights Impact Assessment (HRIA) that helped identify the salient human rights issues in our business and operations.' Also, in its Human Rights Statement, the Company discloses that 'In adhering to our purpose and as part of our ongoing commitment to human rights, we conducted a mapping exercise to identify salient human rights issues across our business'.  However, no further information found describing the process neither salient risk assessment and its context [Corporate Social Responsibility Report 2019, 2019: https://corporate.target.com/_media/TargetCorp/csr/pdf/2019_corporate_responsibility_report.pdf &amp; Human Rights Statement, 04/2020: https://corporate.target.com/about/purpose-history/our-commitments/human-rights#:~:text=In%20alignment%20with%20the%20UN,provide%20access%20to%20effective%20remedy.] 
• Not met: Public disclosure of salient risks: In its CSR Report 2019, the Company indicates: 'In early 2019, we completed a Human Rights Impact Assessment (HRIA) that helped identify the salient human rights issues in our business and operations.' However, no further information found, including salient human rights issues for the Company. [Corporate Social Responsibility Report 2019, 2019: https://corporate.target.com/_media/TargetCorp/csr/pdf/2019_corporate_responsibility_report.pdf]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</si>
  <si>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See indicator B.2.2 [Human Rights Statement, 04/2020: https://corporate.target.com/about/purpose-history/our-commitments/human-rights#:~:text=In%20alignment%20with%20the%20UN,provide%20access%20to%20effective%20remedy.] 
• Not met: Comms plan re action plans for risks
• Not met: Comms plan re reviewing action plans
• Not met: Including AG suppliers: In order to be awarded this indicator, the Company has to achieve a full score in B.2.2/B.2.3/B.2.4 and at least 1,5 points in B.2.1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</si>
  <si>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states in its MSA Statement: 'Target also makes an Integrity Hotline available to Target team members, our suppliers and the workers in our suppliers’ production facilities. The purpose of the Integrity Hotline is to provide a vehicle for anonymously reporting concerns dealing with potentially unfair, unlawful or unethical business practices and to maintain a system through which Target can investigate claims and address complaints.' [MSA Statement 2018, 2019: https://help.target.com/help/subcategoryarticle?childcat=CA+Transparency+in+Supply+Chains+Act&amp;parentcat=Compliance] 
Score 2
• Not met: Number grievances filed, addressed or resolved
• Met: Channel is available in all appropriate languages: The Company indicates that interpreters are available and its EthicsPoint website is available in 14 languages. In addition, on its website section 'Standards of Vendor engagement', it states: 'Report anonymously by calling the Integrity Hotline. The call is Free and handled by an independent 3rd party. Local language interpreters are also available.' [Standards of vendor engagement, N/A: https://corporate.target.com/corporate-responsibility/responsible-sourcing/social-compliance/standards-of-vendor-engagement &amp; EthicsPoint-Target, N/A: https://secure.ethicspoint.com/domain/media/en/gui/46520/index.html] 
• Met: Opens own system to AG supplier workers: In its Vendor Code of Conduct the Company discloses the different channels available to report violations, all of which are from Target. It includes website, email, telephone and postal address. In addition, the Company states in its MSA Statement: 'Target also makes an Integrity Hotline available to Target team members, our suppliers and the workers in our suppliers’ production facilities'. [Vendor Code of Conduct, 2020: https://corporate.target.com/_media/TargetCorp/csr/pdf/2020-Vendor-Code-of-Conduct.pdf &amp; MSA Statement 2018, 2019: https://help.target.com/help/subcategoryarticle?childcat=CA+Transparency+in+Supply+Chains+Act&amp;parentcat=Compliance] 
• Met: Opens own system to AP supplier workers: In its Vendor Code of Conduct the Company discloses the different channels available to report violations, all of which are from Target. It includes website, email, telephone and postal address. In addition, the Company states in its MSA Statement: 'Target also makes an Integrity Hotline available to Target team members, our suppliers and the workers in our suppliers’ production facilities'. [Vendor Code of Conduct, 2020: https://corporate.target.com/_media/TargetCorp/csr/pdf/2020-Vendor-Code-of-Conduct.pdf &amp; MSA Statement 2018, 2019: https://help.target.com/help/subcategoryarticle?childcat=CA+Transparency+in+Supply+Chains+Act&amp;parentcat=Compliance]</t>
  </si>
  <si>
    <t>The individual elements of the assessment are met or not as follows: 
Score 1
• Not met: Grievance mechanism for community: The Company states in its MSA Statement: 'Target also makes an Integrity Hotline available to Target team members, our suppliers and the workers in our suppliers’ production facilities. The purpose of the Integrity Hotline is to provide a vehicle for anonymously reporting concerns dealing with potentially unfair, unlawful or unethical business practices and to maintain a system through which Target can investigate claims and address complaints.' However, the Company does not indicate whether external individuals and communities can make use of these mechanism/channel. [MSA Statement 2018, 2019: https://help.target.com/help/subcategoryarticle?childcat=CA+Transparency+in+Supply+Chains+Act&amp;parentcat=Compliance] 
Score 2
• Not met: Describes accessibility and local languages: The Company indicates that interpreters are available and its EthicsPoint website is available in 14 languages. However, there is no evidence to support the accessibility for external stakeholders to its grievance mechanisms. [EthicsPoint-Target, N/A: https://secure.ethicspoint.com/domain/media/en/gui/46520/index.html] 
• Not met: Expects AG supplier to have community grievance systems
• Not met: AG supplier communities use global system: See above
• Not met: Expects AP supplier to have community grievance systems
• Not met: AP supplier communities use global system: See above</t>
  </si>
  <si>
    <t>• Headline: Crushing Debt Bondage Poses Forced Labor Risk for U.S. Port Truckers and Retailers using them
• Area: Forced labour
• Story: A 2017 investigation by USA Today alleged that truck drivers in the US supply chain for retailers including Costco (Target and Home Depot) were often trapped in debt bondage and worked in conditions equivalent to forced labour. Specifically the drivers were said to be pressed into leasing trucks they could not afford, forced as a result to drive for up to 20 hours a day for pay that "sometimes drops to pennies on the hour", before being fired and having their vehicles taken, without compensation for the money the drivers had paid towards buying them.
In 2018, the city of Los Angeles filed three lawsuits against some of the trucking companies named in the report.
• Sources: [Huffington Post, 21/11/2017 -: https://www.huffingtonpost.com/entry/crushing-debt-bondage-poses-forced-labor-risk-for-us_us_5a149e8de4b009b331ad7582][USA Today, 09/01/18: https://eu.usatoday.com/story/money/nation-now/2018/01/08/la-sues-three-major-port-trucking-companies-disgraceful-exploitation-workers/1015167001/][USA Today, 16/06/2017 -: https://www.usatoday.com/pages/interactives/news/rigged-forced-into-debt-worked-past-exhaustion-left-with-nothing/][Business and Human Rights, 24/05/2018 -: https://www.business-humanrights.org/sites/default/files/webform/TGT%20Statement%20-%20LB%20Tidelands%20and%20Harbor%20Committee.pdf]</t>
  </si>
  <si>
    <t>The individual elements of the assessment are met or not as follows: 
Score 1
• Not met: Public response available: The Company has responded on 24 May 2018 through a public statement available on Business and Human Rights Resource Center website. It stated 'Target appreciates the opportunity to provide input on proposals to address the labor practices by some drayage trucking companies at the ports of Los Angeles and Long Beach that were raised in recent news articles and shared by drivers who have testified about their personal experiences at the state capitol'. It also reiterates its various commitments, expectations and contractual obligations but does not however state whether it investigated the allegations with its own contractors nor whether it acknowledges or denies that its own contractors pressed drivers into leasing trucks, etc. 
Score 2
• Not met: Response goes into detail</t>
  </si>
  <si>
    <t>The individual elements of the assessment are met or not as follows: 
Score 1
• Met: Company policies address the general issues raised: Regarding its own operations, the Company includes on its Labor and Human Rights Policies website its position against forced and underage labor and discrimination. [Labor &amp; Human Rights Policies, N/A: https://corporate.target.com/corporate-responsibility/responsible-sourcing/social-compliance/labor-and-human-rights &amp; Human Rights Statement, 04/2020: https://corporate.target.com/about/purpose-history/our-commitments/human-rights#:~:text=In%20alignment%20with%20the%20UN,provide%20access%20to%20effective%20remedy.] 
• Met: Policies apply to the type of business relationships involved: The vendor conduct guide’s standards explicitly covers child labour, forced labour discrimination and freedom of association [Vendor Code of Conduct, 2020: https://corporate.target.com/_media/TargetCorp/csr/pdf/2020-Vendor-Code-of-Conduct.pdf &amp; Standards of vendor engagement, N/A: https://corporate.target.com/corporate-responsibility/responsible-sourcing/social-compliance/standards-of-vendor-engagement] 
Score 2
• Met: Policies address the specific rights in question: Regarding child or underage labour, the Vendor Conduct Guide states that ‘We do not tolerate the use of underage labor and will not knowingly work with suppliers that utilize underage workers. […] Suppliers must comply with all age-related working restrictions as set by local law and adhere to international standards as defined by the International Labor Organization (ILO) regarding age appropriate work’. In addition, on its website section 'Labour and human rights policies', the Company indicates: 'During the responsible sourcing audit, personnel records are reviewed and the hiring process is discussed with management. Through this process, verification of established formal procedures ensuring review of age documentation, vetting of labor brokers and safeguarding of high-risk candidates, is undertaken.' Further more the Company is working with Better Work to remediate any cases of underage labor. [Vendor Code of Conduct, 2020: https://corporate.target.com/_media/TargetCorp/csr/pdf/2020-Vendor-Code-of-Conduct.pdf &amp; Labor &amp; Human Rights Policies, N/A: https://corporate.target.com/corporate-responsibility/responsible-sourcing/social-compliance/labor-and-human-rights]</t>
  </si>
  <si>
    <t>The individual elements of the assessment are met or not as follows: 
Score 1
• Not met: Engages with affected stakeholders
• Not met: Encourages linked business to engage affected stakeholders
• Not met: Provides remedies to affected stakeholders
• Not met: Has reviewed management systems to prevent recurrence: In its statement, the Company has indicated that 'we are committed to responsible business conduct and expect our suppliers to comply with our supplier standards and all applicable laws and regulations including those involving federal labor law, wage and hour requirements, and proper worker classification. These are not just expectations, but contractual obligations made clear in our contracts, supplier code of conduct, and supplier engagement standards. We encourage the Port authorities and other stakeholders to explore appropriate measures aimed at extending similar protections at the Port’s operations'. However, it has not indicated what actions it took as a result of the allegations such as, for example, identifying the risks, investigating into the allegations, auditing contactors, monitoring progress, engaging with affected stakeholders or press contractors to engage with affected stakeholders, etc. 
Score 2
• Not met: Remedies are satisfactory to the victims
• Not met: Has improved systems and engaged affected stakeholders</t>
  </si>
  <si>
    <t>• Headline: Twelve Tribe's Common Sense Farm linked of child labor in Cambridge, US
• Area: Child labour
• Story: The New York State Department of Labor found multiple violations of state child labour laws and abuse occurring at the Common Sense Farm in Washington County, New York, USA. The farm and production center location of religious sect 'Twelve Tribes' supplies soaps and skincare products to supermarkets including Walmart, Target, Amazon and Whole Foods.
• Sources: [Times Union - 06/06/2018: https://www.dailymail.co.uk/news/article-5808181/Officials-probe-commune-illegal-child-labor-claims.html][Inside Edition - 01/06/2018: https://www.insideedition.com/undercover-investigation-exposes-child-labor-new-york-compound-43812#https://www.insideedition.com/undercover-investigation-exposes-child-labor-new-york-compound-43812]</t>
  </si>
  <si>
    <t>The individual elements of the assessment are met or not as follows: 
Score 1
• Not met: Public response available: Target does not appear to have released a public statement concerning the allegation.
Score 2
• Not met: Response goes into detail</t>
  </si>
  <si>
    <t>The individual elements of the assessment are met or not as follows: 
Score 1
• Met: Company policies address the general issues raised: Target states that it has a "…zero-tolerance policy for underage labor." Target also states that in cases where child labor is found,  the company will not accept any merchandise in production." [Labor &amp; Human Rights Policies, N/A: https://corporate.target.com/corporate-responsibility/responsible-sourcing/social-compliance/labor-and-human-rights] 
• Met: Policies apply to the type of business relationships involved: Target policies dictate that it will not tolerate the use of underage labor and will not knowingly work with suppliers that utilize underage workers. According to the company, an underage worker is any individual younger than the local minimum working age or the age of 15, whichever older, and/or those not abiding by the international standards as defined by the International Labor Organization (ILO) regarding age appropriate work governing family farming.  Suppliers must comply with all age-related working restrictions as set by local law and adhere to international standards as defined by the International Labor Organization (ILO) regarding age appropriate work. [Standards of vendor engagement, N/A: https://corporate.target.com/corporate-responsibility/responsible-sourcing/social-compliance/standards-of-vendor-engagement] 
Score 2
• Met: Policies address the specific rights in question: As part of its auditing process, Target performs in-depth records and personnel file reviews and conducts employee interviews. If it finds underage labor at any factory, Target immediately reviews all aspects of the situation, and where possible, works with a credible 3rd party expert to develop and implement a comprehensive remediation plan in line with internationally defined best practices.  If the remediation is unsuccessful or not possible, Target deactivates the factory for non-compliance. In all cases, Target does not accept any merchandise in production. Additionally, Target will partner with Better Work and Goodweave in countries where they operate to systematically address underage labor and remediate cases of underage labor when found in the apparel and rug industries, respectively. [Labor &amp; Human Rights Policies, N/A: https://corporate.target.com/corporate-responsibility/responsible-sourcing/social-compliance/labor-and-human-rights]</t>
  </si>
  <si>
    <t>The individual elements of the assessment are met or not as follows: 
Score 1
• Not met: Engages with affected stakeholders: Company does not appear to have engaged with the affected stakeholders.
• Not met: Encourages linked business to engage affected stakeholders: There is no evidence that Target has encouraged linked business to engage the affected stakeholders.
• Not met: Provides remedies to affected stakeholders: The company has not provided any sort of remedies, but press reports suggest that the company has looking into the issue.
• Not met: Has reviewed management systems to prevent recurrence: The company has not reviewed any management systems in response to the allegations.
Score 2
• Not met: Remedies are satisfactory to the victims: The company has not provided any form of remedy to the victims.
• Not met: Has improved systems and engaged affected stakeholders: The company does not appear to have improved systems or engaged any of the affected stakeholders.</t>
  </si>
  <si>
    <t>The individual elements of the assessment are met or not as follows: 
Score 1
• Not met: General HRs commitment
• Not met: UNGC principles 1 &amp; 2
• Not met: UDHR: The Company discloses in its Human Rights policy that it 'recognizes the importance of respecting and observing the fundamental human rights proclaimed by the UN Universal Declaration of Human Rights.' However, "recognizing the importance" is not considered a formal statement of commitment according to CHRB wording criteria. [Website Human Rights section, 2018: https://2018.tatneft.ru/en/responsiblebusines/humanrights/ &amp; 2018 Sustainability Report - Interaction with stakeholders: https://2018.tatneft.ru/en/responsiblebusines/interaction/] 
• Not met: International Bill of Rights
Score 2
• Not met: UNGPs
• Not met: OECD: The Company discloses that it is connected and complies with OECD Guideline. However, it did not state explicitly its commitment. [Connection with OECD Guideline, 2011: https://2017.tatneft.ru/en/principles-of-the-un-oecd-gri/compliance-with-oecd-guidelines/]</t>
  </si>
  <si>
    <t>The individual elements of the assessment are met or not as follows: 
Score 1
• Met: ILO Core: In its website section about Human Rights, the Company states: 'The Company recognizes and respects the rights of trade unions, including those proclaimed in the ILO core conventions: the right of every worker to be represented by a trade union of his/her own choice, and the fundamental trade-union rights relating to freedom of association, and the right to unite workers into trade unions, as well as the right to collective bargaining; exclusion of any form of forced or compulsory labor; actual exclusion of child labour; promoting and ensuring equality of opportunity and treatment of employees, including equal remuneration of women and men for equal work, and non-discrimination in employment.' [Annual Report with ESG, Human Rights section, 2017: https://2017.tatneft.ru/en/ustoychivoe_razvitie/human-rights/] 
• Not met: Explicitly list All four ILO apply to EX BPs
Score 2
• Met: Explicit commitment to All four ILO Core: As indicated above, in its website section about Human Rights, the Company states: 'The Company recognizes and respects the rights of trade unions, including those proclaimed in the ILO core conventions: the right of every worker to be represented by a trade union of his/her own choice, and the fundamental trade-union rights relating to freedom of association, and the right to unite workers into trade unions, as well as the right to collective bargaining; exclusion of any form of forced or compulsory labor; actual exclusion of child labour; promoting and ensuring equality of opportunity and treatment of employees, including equal remuneration of women and men for equal work, and non-discrimination in employment.' [Annual Report with ESG, Human Rights section, 2017: https://2017.tatneft.ru/en/ustoychivoe_razvitie/human-rights/] 
• Met: Respect H&amp;S of workers: Tatneft discloses that it recognizes the right to safe working conditions and a healthy environment. In addition, the Company recognizes it must ensure safe working conditions and protect the health of personnel and population that lives in areas where the Company operates. [Policy in Industrial Safety, Labour and Environmental Protection, 2017: https://2017.tatneft.ru/en/promyshlennaya_bezopasnost_i_ekologicheskaya_politika/company-policy-in-the-field-of-industrial-safety-labor-and-environmental-protection/] 
• Not met: H&amp;S applies to EX BPs</t>
  </si>
  <si>
    <t>The individual elements of the assessment are met or not as follows: 
Score 1
• Met: Commits to stakeholder engagement: Tatneft states that 'Interaction with interested parties is carried out at all levels of the Company's activities using mechanisms and forms appropriate to the scale and content of the tasks to be carried out in the are of mutual interests. The Company builds relationships with a number of stakeholder groups (regional and federal authorities, trade unions, public and international organizations, business partners) on the basis of cooperation or partnership agreements […] The Company is guided by the Stakeholder Engagement Standard AA1000SES (2015). When concluding agreements and joint actions with interested parties, the Company conducts a negotiation process, allowing each party to state its position and jointly find a solution that suits both parties. The fulfilment of obligations is accompanied by monitoring, allowing each party to assess the effectiveness of interaction. The results of the implementation of agreements, as a rule, are discussed with interested parties, including at public events. The Company also provides feedback in the form of surveys, round tables, conferences, meetings, feedback channels, which allows to identify the satisfaction of stakeholders with various aspects of the Company’s activities, including its products, services, social programs.' [2018 Sustainability Report - Interaction with stakeholders: https://2018.tatneft.ru/en/responsiblebusines/interaction/] 
Score 2
• Not met: Commits to engage stakeholders in design
• Not met: Regular stakeholder design engagement</t>
  </si>
  <si>
    <t>The individual elements of the assessment are met or not as follows: 
Score 1
• Met: Commits to ILO core conventions: See A.1.2
• Not met: Senior responsibility for HR
Score 2
• Not met: Day-to-day responsibility
• Not met: Day-to-day responsibility for EX BRs</t>
  </si>
  <si>
    <t>The individual elements of the assessment are met or not as follows: 
Score 1
• Not met: Identifying risks in own operations: The Company discloses about its integrated corporate risk management system and internal control in its website and explain how it works and how issues are identified and addressed. However, it did not describe its process and triggers for identifying human rights risks. [Annual Report with ESG, Risk Management and Internal Control, 2017: https://2017.tatneft.ru/en/korporativnoe_upravlenie/integrated-corporate-risk-management-system-and-internal-control/] 
• Not met: identifying risks in EX business partners
Score 2
• Not met: Ongoing global risk identification
• Not met: In consultation with stakeholders
• Not met: In consultation with HR experts
• Not met: Triggered by new circumstances
• Not met: Explains use of HRIAs or ESIA (inc HR)</t>
  </si>
  <si>
    <t>The individual elements of the assessment are met or not as follows: 
Score 1
• Met: Channel accessible to all workers: The Company provides a hotline in which any person can call or write and email to make a complaint about abuses, embezzlement, violations of internal regulatory documents and legislation. The company also has a special confidential channel, through which an employee or an outsider can report facts of various violations including human rights. [Hotline: http://www.tatneft.ru/hotline?lang=en] 
Score 2
• Not met: Number grievances filed, addressed or resolved: The Company describes that in 2017, 790 applications of various nature were received and processed. However, there is no description how many of this complaints were related to human rights issues. [Annual Report with ESG, Hotline, 2017: https://2017.tatneft.ru/en/korporativnoe_upravlenie/hotline/] 
• Not met: Channel is available in all appropriate languages
• Met: Opens own system to EX BPs workers: The Company states in its Annual Report that 'effectively operates a special confidential channel, through which an employee or an outsider can report facts of various violations related to the Company’s activities professional activities, corporate governance, and corporate ethics issues, respect for human rights, work schedule, social aspects, industrial and environmental safety, labor protection, quality of products and services, other issues, including those of a corruption nature – the “Hotline.” Receiving calls is carried out by an independent operator'. [Annual Report 2018, 25/06/2019: https://www.tatneft.ru/storage/block_editor/files/29960a6061a4e1dde6b123eb5629d371164e3854.pdf]</t>
  </si>
  <si>
    <t>No allegations meeting the CHRB severity threshold were found, and so the score of 8.39 out of 80 points scored in themes A-D &amp; F has been applied  to produce a score of 2.10 out of 20 points for theme E.</t>
  </si>
  <si>
    <t>The individual elements of the assessment are met or not as follows: 
Score 1
• Met: UNGC principles 1 &amp; 2: The Company is a signatory to UN Global Compact since 2011. [UN Global Compact: https://www.unglobalcompact.org/what-is-gc/participants/14172] 
Score 2
• Not met: UNGPs
• Not met: OECD</t>
  </si>
  <si>
    <t>The individual elements of the assessment are met or not as follows: 
Score 1
• Not met: ILO Core [2019 Corporate Responsibility Report, 07/2020: https://www.te.com/content/dam/te-com/documents/about-te/corporate-responsibility/global/TEConnectivityCorporateResponsibilityReport2019.pdf &amp; Guide to Ethical Conduct, 2020: https://www.te.com/content/dam/te-com/documents/about-te/corporate-responsibility/global/TE%20COC_Final_EN_Web.pdf] 
• Met: UNGC principles 3-6: The Company is a signatory to UN Global Compact since 2011. [UN Global Compact: https://www.unglobalcompact.org/what-is-gc/participants/14172 &amp; 2019 Corporate Responsibility Report, 07/2020: https://www.te.com/content/dam/te-com/documents/about-te/corporate-responsibility/global/TEConnectivityCorporateResponsibilityReport2019.pdf] 
• Not met: Explicitly list ALL four ILO for ICT suppliers: The Company has policy on forced labour, child labour, anti-discrimination, and freedom of association in its Guide to Supplier Social Responsibility. However, the Company does not have policy on collective bargaining. [Guide to Supplier Social Responsibility, 08/2019] 
Score 2
• Met: Explicit commitment to All four ILO Core: The Company states 'We are committed to human rights, which includes prohibiting all forms of forced labor, the hiring of underage individuals and the hiring of individuals under the age of 18 for positions where hazardous work is required. We also prohibit any form of physical punishment or abuse.' It also states 'For us, an acceptable standard of human rights means freely chosen employment that provides employees with freedom of association, equal opportunities, clean and safe working environments, protection from any form of harassment, and all benefits mandated by applicable laws.' Also, it commits to base its employment decisions according to 'applicable union collective bargaining agreements'. [2019 Corporate Responsibility Report, 07/2020: https://www.te.com/content/dam/te-com/documents/about-te/corporate-responsibility/global/TEConnectivityCorporateResponsibilityReport2019.pdf] 
• Met: Respect H&amp;S of workers: The Company states that it is committed to providing a safe working environment for all employees. It does this by following strict safety and security rules and practices. Its Health and Safety principles and practices include occupational safety, occupational injury and illness reporting and investigation, industrial hygiene, etc. [Guide to Supplier Social Responsibility, 08/2019] 
• Met: H&amp;S applies to ICT suppliers: The Company states that it also requires its suppliers to follow its Health and Safety principles and practices. [Guide to Supplier Social Responsibility, 08/2019] 
• Not met: working hours for workers: The Company states that it supports the principles that work weeks are not to exceed the maximum allowable hours set by local law. A work week should not be more than 60 hours per week, including overtime, except in emergency or unusual situations. Workers shall be allowed at least one day off per seven-day week. The Company also states 'We closely monitor our facilities to protect fair and reasonable working hours, wages and benefits for all employees.' However, no evidence found of references to standard weekly hours (no more than 48 hours excluding overtime) or the Company explicitly committing to respect ILO conventions on working hours. [Guide to Supplier Social Responsibility, 08/2019 &amp; 2019 Corporate Responsibility Report, 07/2020: https://www.te.com/content/dam/te-com/documents/about-te/corporate-responsibility/global/TEConnectivityCorporateResponsibilityReport2019.pdf] 
• Not met: Working hours for ICT suppliers: The Company states that it also requires its suppliers to follow its Labour and Human Rights related principles, including working hours. However, no evidence found of references to international standards, standard weekly hours. [Guide to Supplier Social Responsibility, 08/2019]</t>
  </si>
  <si>
    <t>The individual elements of the assessment are met or not as follows: 
Score 1
• Not met: Commits to stakeholder engagement: The Company states that it engages with its stakeholders, including customers, community leaders, employees, commercial partners and investors, to gather their views and interests about the Company, its performance, culture and community engagement. However, we could not found a commitment to stakeholder engagement on the company's documents. [2019 Corporate Responsibility Report, 07/2020: https://www.te.com/content/dam/te-com/documents/about-te/corporate-responsibility/global/TEConnectivityCorporateResponsibilityReport2019.pdf] 
• Not met: Regular stakeholder engagement: Although the Company reports how it engages with stakeholders, no evidence found indicating ongoing process of engagement. [2019 Corporate Responsibility Report, 07/2020: https://www.te.com/content/dam/te-com/documents/about-te/corporate-responsibility/global/TEConnectivityCorporateResponsibilityReport2019.pdf] 
Score 2
• Not met: Commits to engage stakeholders in design
• Not met: Regular stakeholder design engagement</t>
  </si>
  <si>
    <t>The individual elements of the assessment are met or not as follows: 
Score 1
• Not met: Commits to remedy: The Company has provided comments to CHRB regarding this indicator. However, evidence was not material. [Slavery and Modern Slavery Statement, 2019: https://www.te.com/content/dam/te-com/documents/about-te/corporate-responsibility/global/TEConnectivityFY2019HumanTraffickingStatement.pdf] 
Score 2
• Not met: Not obstructing access to other remedies
• Not met: Collaborating with other remedy initiatives
• Met: Work with ICT suppliers to remedy impacts: The Company states that its remediation of instances of non-compliance can include a number of activities, such as the Company and suppliers working together to create a corrective action plan for achieving compliance in a clearly defined and reasonable time frame, encouragement for improvement through regular communications with non-compliant suppliers, defining a roadmap for gradually increasing standards and expectations; and termination of a supplier relationship when serious compliance issues are not remedied in spite of repeated notifications. [Guide to Supplier Social Responsibility, 08/2019]</t>
  </si>
  <si>
    <t>The individual elements of the assessment are met or not as follows: 
Score 1
• Met: Commits to ILO core conventions: See indicator A.1.2.
• Not met: Senior responsibility for HR: Although the Company states: 'We are good corporate citizens, who value our place in the global community and respect all applicable civil rights, human rights and labor laws in the locations where we operate', there are no further evidences indicating a senior responsibility for human rights issues. [Guide to Ethical Conduct, 2020: https://www.te.com/content/dam/te-com/documents/about-te/corporate-responsibility/global/TE%20COC_Final_EN_Web.pdf] 
Score 2
• Not met: Day-to-day responsibility
• Not met: Day-to-day responsibility for ICT in supply chain</t>
  </si>
  <si>
    <t>The individual elements of the assessment are met or not as follows: 
Score 1
• Met: Channel accessible to all workers: The Company maintains an Office of the Ombudsman, an independent, impartial and confidential resource for its employees, suppliers, investors and customers to report and/or discuss possible violations of laws, policies, rules, regulations of the Guide to Ethical Conduct. In addition, the Company also has an independently managed 24-hour reporting hotline and website to provide a safe and anonymous means for employees and external stakeholders to report any possible violations of laws, policies, rules, regulations or the Guide. [Slavery and Human Trafficking Statement, 2018: https://www.te.com/content/dam/te-com/documents/about-te/corporate-responsibility/global/TEConnectivityHumanTraffickingStatementFY2018Final.pdf] 
Score 2
• Not met: Number grievances filed, addressed or resolved: The Company states that 'In fiscal year 2019, the Office of Ombudsman received approximately 1,000 cases. Of cases closed during fiscal year 2019, approximately 46 percent were substantiated, and appropriate actions were taken to address those matters. Of the unsubstantiated allegations, approximately 19 percent led to additional corrective actions even though unsubstantiated, enabling TE to change a business process, rectify an inefficiency or clarify a policy'.  However, it is not clear how many of them addressed human rights issues. [Office of Ombudsman, N/A: https://www.te.com/usa-en/about-te/corporate-responsibility/governance/ombudsman.html &amp; 2019 Corporate Responsibility Report, 07/2020: https://www.te.com/content/dam/te-com/documents/about-te/corporate-responsibility/global/TEConnectivityCorporateResponsibilityReport2019.pdf] 
• Not met: Channel is available in all appropriate languages
• Not met: Expect ICT supplier to have equivalent grievance systems
• Met: Opens own system to ICT supplier workers: See above. The office of the Ombudsman is open to suppliers. [Slavery and Human Trafficking Statement, 2018: https://www.te.com/content/dam/te-com/documents/about-te/corporate-responsibility/global/TEConnectivityHumanTraffickingStatementFY2018Final.pdf]</t>
  </si>
  <si>
    <t>The individual elements of the assessment are met or not as follows: 
Score 1
• Met: Grievance mechanism for community: The Company states 'The Ombudsman is a TE employee and the Office of Ombudsman acts as an independent, impartial, and confidential resource to whom employees, suppliers, investors, customers, and other third parties can communicate questions or address concerns about potential violations of the Guide, TE policies, ethics and compliance, applicable laws or regulations, safety, or other serious concerns.  All issues reported are taken seriously and appropriately investigated and resolved.  TE encourages all employees to report their concerns, and retaliation is prohibited for reports made in good faith'. [Office of Ombudsman, N/A: https://www.te.com/usa-en/about-te/corporate-responsibility/governance/ombudsman.html] 
Score 2
• Not met: Describes accessibility and local languages
• Not met: Expects ICT supplier to have community grievance systems
• Not met: ICT supplier communities use global system</t>
  </si>
  <si>
    <t>No allegations meeting the CHRB severity threshold were found, and so the score of 7.80 out of 80 points scored in themes A-D &amp; F has been applied  to produce a score of 1.95 out of 20 points for theme E.</t>
  </si>
  <si>
    <t>The individual elements of the assessment are met or not as follows: 
Score 1
• Met: General HRs commitment: The Company states in its Human Rights Policy that it is 'committed to respecting and observing all human rights'. [Human Rights Policy, 20/04/2020: https://www.teck.com/media/Human-Rights-Policy.pdf] 
• Met: UNGC principles 1 &amp; 2: The Company is a signatory to UN Global Compact since 2007. UN Global Compact provides a framework for businesses committed to aligning their operations and strategies with 10 principles spanning human rights, labour, the environment and anti-corruption. [Our Approach to Human Rights, 12/3/2020: https://www.teck.com/media/teck_approach_to_Human_Rights_2020(0).pdf &amp; Human Rights Policy, 20/04/2020: https://www.teck.com/media/Human-Rights-Policy.pdf] 
• Not met: International Bill of Rights
Score 2
• Met: UNGPs: Furthermore, the company states 'As adopters of the United Nations Guiding Principles on Business and Human Rights (UNGPs), we are committed to respecting the rights of our employees, the communities in which we are active, and others affected by our activities'. [Memberships and Partnerships, N/A: https://www.teck.com/responsibility/approach-to-responsibility/our-commitments/memberships-&amp;-partnerships/ &amp; Our Approach to Human Rights, 12/3/2020: https://www.teck.com/media/teck_approach_to_Human_Rights_2020(0).pdf] 
• Met: OECD: As indicated above, the Company states in its Human Rights Policy: 'As a responsible company operating globally, we are committed to respecting and observing all human rights, as articulated in […] and the Organization for Economic Co-operation and Development (OECD) Guidelines for Multinational Enterprises'. [Human Rights Policy, 20/04/2020: https://www.teck.com/media/Human-Rights-Policy.pdf]</t>
  </si>
  <si>
    <t>The individual elements of the assessment are met or not as follows: 
Score 1
• Met: ILO Core: The Company states in its Human Rights Policy that it is committed to respecting and observing all human rights, as articulated in the ILO Core Conventions. [Human Rights Policy, 20/04/2020: https://www.teck.com/media/Human-Rights-Policy.pdf] 
• Met: UNGC principles 3-6: The Company is a signatory to UN Global Compact. Its commitment includes no discriminatory conduct, no forced labour or child labour occurs in the workplace. It also upholds freedom of association and the right to collective bargaining for its workforce. [Our Approach to Human Rights, 12/3/2020: https://www.teck.com/media/teck_approach_to_Human_Rights_2020(0).pdf &amp; Code of Sustainable Conduct, N/A: https://www.teck.com/media/Code-of-Sustainable-Conduct(0).pdf] 
• Met: Explicitly list All four ILO apply to EX BPs: The Company indicates in its Expectation for Suppliers document that 'Teck's expectations for Suppliers and Contractors ("Supplier Expectations") have been established to clearly communicate Teck's expectations for suppliers of goods and contractors performing services ("suppliers" for or on behalf of Teck'. Although this document does not cover all ILO core areas, the policy also indicates that: 'The Supplier Expectations supplement the requirements, guidelines and standards of conduct described in Teck’s other internal and external policies. This includes Teck’s Code of Ethics, […], Code of Sustainable Conduct, Health, Safety, Environment and Community Management Standards, Indigenous Peoples Policy, Human Rights Policy […] amongst others'. As indicated below, the Code of Sustainable conduct covers each ILO core area, including the provision to 'Uphold freedom of association and the right to collective bargaining for our workforce'. [Code of Sustainable Conduct, N/A: https://www.teck.com/media/Code-of-Sustainable-Conduct(0).pdf &amp; Teck’s Expectations for Suppliers and Contractors, 01/2016: https://www.teck.com/media/Tecks-Supplier-Expectations.pdf] 
Score 2
• Met: Explicit commitment to All four ILO Core: The Company states in its Code of Sustainable Conduct that it ensures that no discriminatory conduct, no forced labour or child labour occurs in the workplace. It also upholds freedom of association and the right to collective bargaining for its workforce ('uphold freedom of association and the right to collective bargaining for our workforce, and provide fair living wages and working hours'). [Code of Sustainable Conduct, N/A: https://www.teck.com/media/Code-of-Sustainable-Conduct(0).pdf] 
• Met: Respect H&amp;S of workers: The Company states in its Health &amp; Safety Policy that it is responsible for providing a safe workplace, effectively managing workplace risk and is committed to providing leadership and resources for managing health and safety. [Health &amp; Safety Policy, 09/2014: https://www.teck.com/responsibility/approach-to-responsibility/our-commitments/policies/health-&amp;-safety-policy/] 
• Met: H&amp;S applies to EX BPs: The Company states in its Expectations for Suppliers and Contractors that suppliers should establish, maintain and rigorously enforce practices that are protective of worker health and safety. [Teck’s Expectations for Suppliers and Contractors, 01/2016: https://www.teck.com/media/Tecks-Supplier-Expectations.pdf]</t>
  </si>
  <si>
    <t>The individual elements of the assessment are met or not as follows: 
Score 1
• Met: Regular stakeholder engagement: The Company states that its direct engagement of stakeholders is organized into three broad levels: information disclosure, dialogue and participation. Its corporate teams also carry out direct engagement on an ongoing basis. The Company also carries out indirect engagement through the application of externally developed standards and frameworks that reflect stakeholder expectations. Its engagement with stakeholders is guided by HSEC Management Standards and Social Management and Responsibility at Teck (SMART) tools, and engagement outcomes are reported to the Safety and Sustainability Committee of Board of Directors and to HSEC Risk Management Committee. The Company presents a selection of its 'Major Engagement Activities in 2019' with communities, including: 'Engaged with community members, government agencies and Indigenous Peoples on implementation and advancement of the Elk Valley Water Quality Plan'. See below. [2019 Sustainability Report, 12/3/2020: https://www.teck.com/media/2019-Sustainability-Report.pdf] 
Score 2
• Met: Regular stakeholder design engagement: In its 'Our approach to human rights' document, it indicates: 'We conduct ongoing due diligence […] through regular social risk assessments. Identified risks are integrated into management plans and activities as outlined in our SMART toolkit. Significant risks related to human rights are acted upon and responses, communicating how issues are being addressed, are tracked'. It also indicates that 'Guided by our Health, Safety, Environment and Community (HSEC) Management Standards and our SMART Framework, we require all 12 (100%) of our operations, all eight (100%) of our development projects, both (100%) of our joint ventures, and all of our exploration teams to engage and consult with stakeholders and communities to address potential, current and emerging issues, and to maximize opportunities that provide strategic value, for Teck and for those communities'. [Engagement Reporting, N/A: https://www.teck.com/icmm/engagement-reporting/ &amp; 2019 Sustainability Report, 12/3/2020: https://www.teck.com/media/2019-Sustainability-Report.pdf]</t>
  </si>
  <si>
    <t>The individual elements of the assessment are met or not as follows: 
Score 1
• Met: Commits to remedy: The Company states that its external standards and commitments include UNGPs. Furthermore, the company states 'Teck demonstrates its corporate commitment to remedy through effective implementation of its site-based feedback mechanisms. We recognize that the nature of mining activities, whether in exploration, construction, operation or closure, create the potential for a wide range of human rights risks and we work to mitigate those risks.' Additionally, in its 2018 Sustainability Report, the Company indicates: 'In 2018, we worked to ensure appropriate management and remedy of negative feedback and significant incidents, through continual improvement of our feedback mechanisms and the reporting and management of incidents. This included a specific focus on improving tracking and reporting of grievances through reporting technologies and practices.' [Our Approach to Human Rights, 12/3/2020: https://www.teck.com/media/teck_approach_to_Human_Rights_2020(0).pdf &amp; Memberships and Partnerships, N/A: https://www.teck.com/responsibility/approach-to-responsibility/our-commitments/memberships-&amp;-partnerships/] 
Score 2
• Met: Not obstructing access to other remedies: The Company states in its 'Our approach to human rights' document that it 'does not impede access to state-based judicial or non-judicial mechanisms or other mechanisms (such as international mechanisms) for persons who make allegations of adverse human rights impacts'. [Our Approach to Human Rights, 12/3/2020: https://www.teck.com/media/teck_approach_to_Human_Rights_2020(0).pdf] 
• Met: Collaborating with other remedy initiatives: It also states: 'We participate in non-judicial grievance mechanisms provided by the state where these are available to resolve grievances'. In its Sustainability Report, it presents an example of collaboration: 'Quebrada Blanca Operations: In late 2017, one of the unions representing operations employees filed a request for intervention and mediation by the Chilean National Contact Point (NCP) under the OECD Guidelines for Multinational Enterprises, citing alleged human rights concerns with respect to environmental impacts and collective agreement negotiations. Following extended dialogue with the NCP as it evaluated the union’s request, in 2019 Teck formally entered into NCP mediation on the issues raised. The dispute was resolved in September 2019, resulting in requirements for both parties to resume dialogue under the collective agreement and for Teck to undertake specific actions that will be regularly monitored until 2020' [Our Approach to Human Rights, 12/3/2020: https://www.teck.com/media/teck_approach_to_Human_Rights_2020(0).pdf &amp; 2019 Sustainability Report, 12/3/2020: https://www.teck.com/media/2019-Sustainability-Report.pdf] 
• Not met: Work with EX BPs to remedy impacts</t>
  </si>
  <si>
    <t>The individual elements of the assessment are met or not as follows: 
Score 1
• Met: Commits to ILO core conventions: See indicator A.1.2. The Company is signatory to the UN Global Compact.
• Met: Senior responsibility for HR: In its Approach to Human Rights document, the Company indicates: 'The following senior leaders are accountable for management of human rights at Teck: • The Senior Vice President, Sustainability and External Affairs reports directly to our CEO and is responsible for sustainability, health and safety, environment, community, Indigenous affairs and human rights • The Vice President, Community and Government Relations leads activities related to social management and responsibility, community engagement and community investment, Indigenous affairs and human rights • Teck’s legal department is responsible for the oversight of the Human Rights Policy. Teck has an internal Human Rights Working Group (HRWG) to align and focus efforts across the organization in support of embedding Teck’s Human Rights Policy.' [Our Approach to Human Rights, 12/3/2020: https://www.teck.com/media/teck_approach_to_Human_Rights_2020(0).pdf] 
Score 2
• Met: Day-to-day responsibility: In addition, the Company states: 'Members of HRWG work together to enhance Teck’s human rights management and reporting, to increase awareness and internal alignment on human rights, and to strengthen the network of human rights practitioners at Teck.' [Our Approach to Human Rights, 12/3/2020: https://www.teck.com/media/teck_approach_to_Human_Rights_2020(0).pdf] 
• Met: Day-to-day responsibility for EX BRs: In its Sustainability Report 2018, the Company summarizes the day-to-day responsibilities for Supply Chain Management, including human rights issues: 'Through responsible supply chain management, our objective is to ensure that we minimize our potential impacts on people and on the environment, and that we manage business and reputation risks while capitalizing on opportunities. […] Supply chain management is a multidisciplinary function at Teck involving several departments: […] Community and Government Relations group administers the Human Rights Policy, which is overseen by our Legal department; these groups work together to embed human rights considerations into our supply chain management practices.  […] Corporate Risk and Legal groups support our Supply Management, Logistics and Transportation, and Operations and Exploration groups. The Corporate Risk group identifies and manages supply chain risks through the corporate risk assessment processes while the Legal group manages commercial contract development and compliance with Teck’s policies related to our supply chain'. It also states that its scope 'covers all of the operations managed by Teck and also, where appropriate, key issues at exploration and development projects and at joint venture operations.' In addition, the Company indicates in its 'Our approach to human rights' document: 'Human Rights Management in Joint Ventures (JVs): 
Teck has several joint venture partners, including, for example, Newmont Corporation[…] Newmont Corporation and Teck have a shared committee that is responsible for ensuring JV partners are represented in the Health, Safety, Environment and Community (HSEC) sphere'. [2018 Sustainability Report, 03/2019: https://www.teck.com/media/Teck-2018-Sustainability-Report.pdf &amp; Our Approach to Human Rights, 12/3/2020: https://www.teck.com/media/teck_approach_to_Human_Rights_2020(0).pdf]</t>
  </si>
  <si>
    <t>The individual elements of the assessment are met or not as follows: 
Score 1
• Met: Identifying risks in own operations: The Company indicates in its Sustainability Report: 'As guided by the UNGP, we determine and report on our most significant or salient human rights issues. […] We proactively identify areas of highest human rights risk so we can prevent adverse impacts from occurring and conduct human rights assessment at our operations. We review human rights practices and performance on an annual basis, and conduct assessments of human rights management at our sites every two years. The last assessments were conducted in 2018 and will take place again in 2020. The 2018 results were used to inform Teck’s overall salient human rights issues and also to identify potential risk areas to integrate into ongoing social risk assessments and management activities at individual sites'. [2019 Sustainability Report, 12/3/2020: https://www.teck.com/media/2019-Sustainability-Report.pdf] 
• Met: identifying risks in EX business partners: In addition, the Company reports: 'Each year, Teck’s Human Rights Working Group identifies human rights risks and impacts through a saliency assessment. During the saliency assessment, we identify and prioritize the most significant human rights risks to individuals throughout our value chain so we can better focus our policies and programs that have the biggest impact on people impacted by our business activities. […] Our operations complete a biannual self assessment with the Human Rights Working Group chair that involves the General Manager of each operation and their nominees for Human Resources, Environment and Communities, and Supply management/ materials management/procurement'. The Company also discloses its approach to managing sustainability in the value chain, including the work of the 'supply chain management group' and 'materials stewardship team'. 'Inbound supply chain risks are initially identified as part of the analysis and identification of critical suppliers by our Supply Management group. Outbound supply chain risks are identified by the Logistics and Transportation group as well as by the Materials Stewardship working group, which advises and develops active risk management processes to reduce the impacts of our products and to ensure products satisfy or exceed regulatory, environmental and societal
needs'. [Our Approach to Human Rights, 12/3/2020: https://www.teck.com/media/teck_approach_to_Human_Rights_2020(0).pdf &amp; Our approach to value chain, 03/2020: https://www.teck.com/media/teck_approach_to_Value_Chain_2020.pdf] 
Score 2
• Met: Ongoing global risk identification: As indicated above: 'The last assessments were conducted in 2018 and will take place again in 2020. The 2018 results were used to inform Teck’s overall salient human rights issues and also to identify potential risk areas to integrate into ongoing social risk assessments and management activities at individual sites'. 'During the saliency assessment, we identify and prioritize the most significant human rights risks to individuals throughout our value chain'. [2019 Sustainability Report, 12/3/2020: https://www.teck.com/media/2019-Sustainability-Report.pdf] 
• Met: In consultation with stakeholders: As part of its process to manage impacts, 'Sites prioritize any impacts, real or perceived, that are identified as being of highest significance to COIs [Communities of Interest]. Regular, effective COI mapping, engagement and operational feedback mechanisms also support impact management efforts, as well as helping the company identify any vulnerabilities and potential human rights risks related to our activities.' [Our Approach to Relationships with Communities, 12/3/2020: https://www.teck.com/media/teck_approach_to_Communities_2020.pdf] 
• Not met: In consultation with HR experts
• Not met: Triggered by new circumstances: The Company indicates the following: 'Prior to entering a country to conduct exploration</t>
  </si>
  <si>
    <t>The individual elements of the assessment are met or not as follows: 
Score 1
• Met: Salient risk assessment (and  context): The Company indicates the following: 'Each year, Teck’s Human Rights Working Group identifies human rights risks and impacts through a saliency assessment. During the saliency assessment, we identify and prioritize the most significant human rights risks to individuals throughout our value chain so we can better focus our policies and programs that have the biggest impact on people impacted by our business activities. In 2019, we conducted our saliency assessment in line with the UNGPs. This process included: • Desktop research including a review of relevant internal policies and procedures, peer review benchmarking, and a media scan. This review considered social, geographical and economic factors that influence our impacts on human rights • Internal stakeholder interviews from a diverse cross-section of Teck business areas, and reviews of our biannual operations human rights self assessments • A workshop to prioritize the most significant human rights risks to individuals with multidisciplinary attendees'. [Our Approach to Human Rights, 12/3/2020: https://www.teck.com/media/teck_approach_to_Human_Rights_2020(0).pdf] 
• Met: Public disclosure of salient risks: The Company reports its salient human rights issues, including: Right to safe and healthy working conditions; Right to freedom of association, assembly and collective bargaining; Right to not be subjected to slavery, servitude or forced labour (specific to supply chains); Right to non discrimination in employment / occupation; Right to adequate standard of living; Right to clean water and sanitation, among others. [2019 Sustainability Report, 12/3/2020: https://www.teck.com/media/2019-Sustainability-Report.pdf &amp; Our Approach to Human Rights, 12/3/2020: https://www.teck.com/media/teck_approach_to_Human_Rights_2020(0).pdf] 
Score 2
• Met: Both requirements under score 1 met: See above.</t>
  </si>
  <si>
    <t>The individual elements of the assessment are met or not as follows: 
Score 1
• Met: Action Plans to mitigate risks: The Company states in its Sustainability Report 2018: 'If issues or new risks are identified, they are brought to the attention of senior leadership through our HSEC Risk Management Committee and Teck’s Safety and Sustainability Committee of the Board. All our operations have preventive control measures in place to minimize the likelihood of incidents and to mitigate potential effects on employees, communities or the environment in case an incident does occur. We apply a hierarchy of controls to strengthen our ability to prevent and mitigate risk. Control measures include facility design considerations, spill containment measures, monitoring systems and alarms, standard operating procedures, training, regular inspections, and the identification of potential issues through internal risk assessments and audits'. In addition, in its Sustainability Report 2019, the Company summarizes its salient human rights issues in a table and the reference to the section in the report where related activities and actions are reported. [2018 Sustainability Report, 03/2019: https://www.teck.com/media/Teck-2018-Sustainability-Report.pdf &amp; 2019 Sustainability Report, 12/3/2020: https://www.teck.com/media/2019-Sustainability-Report.pdf] 
• Not met: Including amongst EX BPs: The Company indicates: '
Teck has several joint venture partners, including, for example, Newmont Corporation[…] Teck and Newmont Corporation are committed to ensuring that the project undertakes meaningful engagement with communities to better understand current human rights conditions and the risks and opportunities associated with human rights in the region. Newmont Corporation and Teck have a shared committee that is responsible for ensuring JV partners are represented in the Health, Safety, Environment and Community (HSEC) sphere.' However, no evidence found in public sources of how extractive business (beyond this joint venture) partners (including contractors) are included in the Company's Action Plan to mitigate risks identified and assessed as part of the due diligence process. No further evidence could be found in the 2019 report. [Our Approach to Human Rights, 12/3/2020: https://www.teck.com/media/teck_approach_to_Human_Rights_2020(0).pdf &amp; 2019 Sustainability Report, 12/3/2020: https://www.teck.com/media/2019-Sustainability-Report.pdf] 
• Met: Example of Actions decided: 'In the period 2011 to 2017, our Quebrada Blanca Operations (QB) recorded 28 high-potential incidents associated with driving on Pintados Road near the operation. Through their ongoing  implementation of the High-Potential Risk Control strategy, QB has implemented a range of control improvements to reduce incidents on this road. In 2018, no high-potential incidents were recorded'. [2018 Sustainability Report, 03/2019: https://www.teck.com/media/Teck-2018-Sustainability-Report.pdf] 
Score 2
• Not met: Both requirements under score 1 met</t>
  </si>
  <si>
    <t>The individual elements of the assessment are met or not as follows: 
Score 1
• Not met: System to check if Actions are effective: The Company indicates on its 'Our approach to Business &amp; Sustainability' website section and document: 'Teck’s Health, Safety, Environment and Community (HSEC) Management Standards outline a high-level framework for the identification and effective management of HSEC issues and risks to support continual improvement in related programs and performance'. Its HSEC Management standards cover topics including: '1. Safety, Health and Occupational Hygiene; 
2. Communities and Indigenous Peoples
. Human Rights 4.Water, Ecosystem and Biodiversity 5. Materials Stewardship and Energy Efficiency; among other. However, no further information found describing how the Company checks the effectiveness of its Action Plan to face salient human rights issues. [Our approach to business &amp; sustainability, 03/2020: https://www.teck.com/media/teck_approach_to_Business_and_Sustainability_2020.pdf &amp; Our approach to Business and Sustainability, N/A: https://www.teck.com/responsibility/approach-to-responsibility/our-approach-to-business-&amp;-sustainability-6988/]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</si>
  <si>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Not met: Responding to affected stakeholders concerns: The Company discloses information about its SMART Framework: 'our approach to improving our social performance across Teck’s sites while also recognizing the unique context and circumstances of each region. […] Teck defines an incident as an “undesirable event arising from company activities that is both unplanned and uncontrolled, regardless of the severity of consequences”. Company-wide criteria have been established for sites to identify, report and evaluate the severity of consequences, with respect to community incidents. Sites are expected to follow up on all incidents identified to understand the impacts and implement corrective actions wherever possible, with more significant incidents potentially subject to root cause investigation'. However, no details found describing how the Company responded to a specific human rights concern raised by affected stakeholders or its representatives. [Our Approach to Relationships with Communities, 12/3/2020: https://www.teck.com/media/teck_approach_to_Communities_2020.pdf] 
• Not met: Ensuring affected stakeholders can access communications: As indicated above, the Company discloses information about its SMART Framework: 'our approach to improving our social performance across Teck’s sites while also recognizing the unique context and circumstances of each region. […] Company-wide criteria have been established for sites to identify, report and evaluate the severity of consequences, with respect to community incidents. Sites are expected to follow up on all incidents identified to understand the impacts and implement corrective actions wherever possible, with more significant incidents potentially subject to root cause investigation.' However, no evidence found describing how the Company ensures that affected stakeholders are able to access to the information related to the Company's response when a specific human rights concern is raised. [Our Approach to Relationships with Communities, 12/3/2020: https://www.teck.com/media/teck_approach_to_Communities_2020.pdf]</t>
  </si>
  <si>
    <t>The individual elements of the assessment are met or not as follows: 
Score 1
• Met: Channel accessible to all workers: The Company states that employees can report their concerns to their supervisor or the Company’s Senior Vice President &amp; General Counsel, and, if they wish, any report can be made anonymously through the Whistleblower hotline. [Code of Ethics, 23/04/2009: https://www.teck.com/media/Code-of-Ethics.pdf] 
Score 2
• Not met: Number grievances filed, addressed or resolved: The Company reports that in 2018, that through the hotline it received '48 reports of alleged violations of our Code of Ethics in 2019. The areas for which we received the greatest number of reports were in relation to employee relations (34%), policy issues (15%) and safety (11%). Of these 48 cases, 28 were closed following investigation or were closed on the basis that no investigation was
necessary. The remaining 20 cases are still under investigation.' However, it is not clear how many human rights related complaints were received and addressed or resolved. [2019 Sustainability Report, 12/3/2020: https://www.teck.com/media/2019-Sustainability-Report.pdf] 
• Met: Channel is available in all appropriate languages: The Company expects 'our employees and contractors, as well as community members, to bring human rights concerns to our attention through our site-level feedback mechanisms and our Doing What’s Right hotline.' The hotline website is available in all languages of countries in which Teck operates'. [EthicsPoint, N/A: https://secure.ethicspoint.com/domain/media/en/gui/57666/index.html &amp; Our Approach to Human Rights, 12/3/2020: https://www.teck.com/media/teck_approach_to_Human_Rights_2020(0).pdf] 
• Not met: Expect EX BPs to have equivalent grievance system
• Met: Opens own system to EX BPs workers: The Company states 'are committed to engaging with our communities of interest on our human rights impacts and to reporting on our performance. We expect our employees and contractors, as well as community members, to bring human rights concerns to our attention through our site-level feedback mechanisms and our Doing What’s Right hotline. This program accepts complaints in the languages
of all countries where Teck is active.' [Our Approach to Human Rights, 12/3/2020: https://www.teck.com/media/teck_approach_to_Human_Rights_2020(0).pdf]</t>
  </si>
  <si>
    <t>The individual elements of the assessment are met or not as follows: 
Score 1
• Met: Grievance mechanism for community: In its Approach to Relationship with Communities, the Company states: 'Teck provides direct feedback mechanisms at every operation and project and in every exploration region to specifically ensure that those who want to provide feedback—whether it’s a comment, question, concern, complaint or compliment—are able to do so easily and, if they wish, anonymously. Feedback mechanisms may include dedicated phone lines and in-person or online platforms.' In addition, in its 2018 Sustainability Report, the Company indicates: 'All of our operations and major projects and most of our exploration projects have implemented feedback mechanisms, which help us to understand our impacts on communities and take steps to address negative impacts and replicate positive impacts. Feedback received is recorded and categorized into four levels: Level 1: Feedback/donation request; Level 2: Question or concern; Level 3: Issue, concern or grievance; Level 4: Repeated and ongoing concern, or an issue, concern or grievance that is major in nature and may include a breach of law or company policy'. [Our Approach to Relationships with Communities, 12/3/2020: https://www.teck.com/media/teck_approach_to_Communities_2020.pdf &amp; 2018 Sustainability Report, 03/2019: https://www.teck.com/media/Teck-2018-Sustainability-Report.pdf] 
Score 2
• Met: Describes accessibility and local languages: See above. Although, there is no specific information about local languages in public sources, channels are set for each operation and exploration region. [Our Approach to Relationships with Communities, 12/3/2020: https://www.teck.com/media/teck_approach_to_Communities_2020.pdf] 
• Met: EX BPs communities use global system: In its Approach to Communities the company states that 'Teck provides direct feedback mechanisms at every operation and project and in every exploration region to specifically ensure that those who want to provide feedback—whether it’s a comment, question, concern, complaint or compliment—are able to do so easily and, if they wish, anonymously. Feedback mechanisms may include dedicated phone lines and in-person or online platforms.' [Our Approach to Relationships with Communities, 12/3/2020: https://www.teck.com/media/teck_approach_to_Communities_2020.pdf]</t>
  </si>
  <si>
    <t>The individual elements of the assessment are met or not as follows: 
Score 1
• Not met: Describes how remedy has been provided: The Company indicates in its Sustainability Report: '[…] feedback was received on topics that are relevant to human rights (including rights associated with local health, access to water, local livelihoods, safe and just working environment). In all cases, acknowledgement of the complaint was provided, as well as effort to remedy within a time-bound process'. However, no details found describing how remedy was provided. In addition, the Company reports on different incidents and how it proceeded, including the following: 'In late 2017, one of the unions representing operations employees filed a request for intervention and mediation by the Chilean National Contact Point (NCP) under the OECD Guidelines for Multinational Enterprises, citing alleged human rights concerns with respect to environmental impacts and collective agreement negotiations. Following extended dialogue with the NCP as it evaluated the union’s request, in 2019 Teck formally entered into NCP mediation on the issues raised. The dispute was resolved in September 2019, resulting in requirements for both parties to resume dialogue under the collective agreement and for Teck to undertake specific actions that will be regularly monitored through 2020'. However, no evidence found regarding the specific actions that the Company is undertaking to provide remedy. [2019 Sustainability Report, 12/3/2020: https://www.teck.com/media/2019-Sustainability-Report.pdf] 
• Not met: Says how it would remedy key sector risks
Score 2
• Not met: Changes introduced to stop repetition
• Not met: Approach to learning from incident to prevent future impacts
• Met: Evaluation of the channel/mechanism: The Company also reports: 'In 2019, we undertook an in-depth review of our existing community feedback guidance and tools as part of our commitment to strengthen our rights-based approach to social management. The review included a comprehensive gap analysis of our guidance against the UNGP, other international standards and industry best practice. The review also included the creation of site-level tools to review the effectiveness of feedback mechanisms and to screen any complaint with a human rights lens. These tools will help us identify strengths and gaps in the current design and implementation of site mechanisms, and enable us to focus on improvements in the most critical areas'. [2019 Sustainability Report, 12/3/2020: https://www.teck.com/media/2019-Sustainability-Report.pdf]</t>
  </si>
  <si>
    <t>No allegations meeting the CHRB severity threshold were found, and so the score of 38.29 out of 80 points scored in themes A-D &amp; F has been applied  to produce a score of 9.57 out of 20 points for theme E.</t>
  </si>
  <si>
    <t>The individual elements of the assessment are met or not as follows: 
Score 1
• Met: General HRs commitment: The Company states in its Position Statement: 'We are committed to upholding human rights and support in full the United Nations (UN) Universal Declaration of Human Rights and the International Labour Organization (ILO) Core Conventions […]' [Our approach to human rights (website), 27/05/2020: https://www.tescoplc.com/sustainability/publications/policies/downloads/our-approach-to-human-rights/] 
• Met: UDHR: The Company states in its Position Statement: 'We are committed to upholding human rights and support in full the United Nations (UN) Universal Declaration of Human Rights and the International Labour Organization (ILO) Core Conventions […]' [Our approach to human rights (website), 27/05/2020: https://www.tescoplc.com/sustainability/publications/policies/downloads/our-approach-to-human-rights/] 
Score 2
• Met: UNGPs: The Modern slavery statement reads: 'At the heart of our approach to human rights are a number of important internationally recognised declarations, standards and codes. These are the foundations for how we work across the Tesco Group, and include: […] The UN Guiding Principles on Business and Human Rights […]. We follow a robust due diligence process that was developed in line with the UN Guiding Principles on Business and Human Rights'. However, 'to be a foundation' or 'to be in line with' also do not qualify as a commitment according to CHRB wording criteria. Nevertheless, the Company states in its Supplier Code: 'We are committed to upholding human rights and fully support the UN Universal Declaration of Human Rights, […], the UN Guiding Principles on Business and Human Rights and the UN Global Compact.' [Human rights requirements for food and grocery non food suppliers, 01/10/2018: https://www.tescoplc.com/sustainability/publications/policies/downloads/ &amp; Modern Slavery Statement 2019/20, 2020: https://www.tescoplc.com/media/755910/tesco-modern-slavery-statement-final.pdf]</t>
  </si>
  <si>
    <t>The individual elements of the assessment are met or not as follows: 
Score 1
• Met: ILO Core: The company states in their HR Statement: 'We are committed to upholding human rights and support in full the United Nations (UN) Universal Declaration of Human Rights and the International Labour Organization (ILO) Core Conventions on labour standards, working hours and health and safety for workers.' [Our approach to human rights (website), 27/05/2020: https://www.tescoplc.com/sustainability/publications/policies/downloads/our-approach-to-human-rights/] 
• Met: UNGC principles 3-6: In addition, the Company indicates: 'we have joined the UN Global Compact'. [Promoting Human Rights at Tesco (Position statement - web), 11/04/2019: ttps://www.tescoplc.com/sustainability/publications/policies/downloads/human-rights-policy/#https://www.tescoplc.com/sustainability/publications/policies/downloads/human-rights-policy/] 
• Met: Explicitly list All four ILO for AG suppliers: The Company's 'Human rights requirements for food and grocery non food suppliers' document reads: 'Suppliers and sites are expected to read and implement the requirements, in addition to ensuring all sites are compliant with the ETI base code.' The Base Code of the ETI includes requirements in each of the ILO core areas. In relation to Freedom of Association and Collective bargaining, the ETI code also states that 'where the right of freedom of association and collective bargaining is restricted under law, the employer facilitates, and does not hinder, the development of parallel means for independent and free association and bargaining'. [Human rights requirements for food and grocery non food suppliers, 01/10/2018: https://www.tescoplc.com/sustainability/publications/policies/downloads/ &amp; ETI Base  Code, 04/2018: ttps://www.ethicaltrade.org/sites/default/files/shared_resources/ETI%20Base%20Code%20%28English%29.pdf#https://www.ethicaltrade.org/sites/default/files/shared_resources/ETI Base Code %28English%29.pdf] 
• Met: Explicitly list ALL four ILO for AP suppliers: The Company's 'Human rights requirements for food and grocery non food suppliers' document reads: 'Suppliers and sites are expected to read and implement the requirements, in addition to ensuring all sites are compliant with the ETI base code.' The Base Code of the ETI includes requirements in each of the ILO core areas. In relation to Freedom of Association and Collective bargaining, the ETI code also states that 'where the right of freedom of association and collective bargaining is restricted under law, the employer facilitates, and does not hinder, the development of parallel means for independent and free association and bargaining'. [Human rights requirements for food and grocery non food suppliers, 01/10/2018: https://www.tescoplc.com/sustainability/publications/policies/downloads/ &amp; ETI Base  Code, 04/2018: ttps://www.ethicaltrade.org/sites/default/files/shared_resources/ETI%20Base%20Code%20%28English%29.pdf#https://www.ethicaltrade.org/sites/default/files/shared_resources/ETI Base Code %28English%29.pdf] 
Score 2
• Met: Explicit commitment to All four ILO Core: The Company states on its website, 'Our approach to human rights', included in the 'Policies' section': 'We are committed to upholding human rights and support in full the United Nations (UN) Universal Declaration of Human Rights and the International Labour Organization (ILO) Core Conventions on freedom of association and collective bargaining, forced labour, child labour and discrimination at work'. [Our approach to human rights (website), 27/05/2020: https://www.tescoplc.com/sustainability/publications/policies/downloads/our-approach-to-human-rights/] 
• Met: Respect H&amp;S of workers: The company indicates in the HR Position Statement: 'We are committed to upholding human rights and support in full the United Nations (UN) Universal Declaration of Human Rights and the International Labour Organization (ILO) Core Conventions on labour s</t>
  </si>
  <si>
    <t>The individual elements of the assessment are met or not as follows: 
Score 1
• Met: Regular stakeholder engagement: The Company reports engagement with trade unions both for insight to design due diligence and monitoring performance. In addition, the Company also discloses worker interviews in the worker own language as part of the audit process. [Our approach to human rights (website), 27/05/2020: https://www.tescoplc.com/sustainability/publications/policies/downloads/our-approach-to-human-rights/] 
Score 2
• Met: Regular stakeholder design engagement: The Company states that 'over the past two years we have put in place a due diligence process to ensure that we are identifying and then focusing our resource in areas of highest risk, wherever this is in the supply chain. The process was developed in consultation with over fifty internal and external stakeholders, including suppliers, industry bodies such as the British Retail Consortium, Government bodies and civil society groups such as unseen, Oxfam and the Ethical Tea partnership […] At the core of this framework is engagement and insight from NGOs, trade unions, multi-stakeholder groups and other organisations who can help us identify areas of greatest risk'. [Our approach to human rights (website), 27/05/2020: https://www.tescoplc.com/sustainability/publications/policies/downloads/our-approach-to-human-rights/]</t>
  </si>
  <si>
    <t>The individual elements of the assessment are met or not as follows: 
Score 1
• Met: Commits to remedy: The Company indicates on its website: ´We recognize the need for workers to have access to UN Guiding Principle-compliant grievance mechanisms, and for remediation to be provided when human rights breaches occur. We are publicly committed to supporting, and not impeding access to state-based judicial or non-judicial mechanisms. We do not require individuals or communities participating in a grievance process to permanently waive their legal rights to bring a claim through a judicial process as a condition of participating in the grievance process. […] We are committed to work closely with at least three of our high-risk supply chains to ensure that by the end of 2020, workers, and where relevant smallholder farmers, have access to appropriate grievance mechanisms and remedy, in accordance with the UN Guiding Principles.' In addition, the Company has a specific commitment in the context of slavery: 'Starting with our own business operations and service providers, and then increasing the visibility we have of our global supply chains, we work to identify actual or potential risks of modern slavery and help ensure remediation where cases are identified’. [Modern Slavery Statement 2019/20, 2020: https://www.tescoplc.com/media/755910/tesco-modern-slavery-statement-final.pdf &amp; Our approach to human rights (website), 27/05/2020: https://www.tescoplc.com/sustainability/publications/policies/downloads/our-approach-to-human-rights/] 
Score 2
• Met: Not obstructing access to other remedies: The Company indicates that ´We are publicly committed to supporting, and not impeding access to state-based judicial or non-judicial mechanisms. We do not require individuals or communities participating in a grievance process to permanently waive their legal rights to bring a claim through a judicial process as a condition of participating in the grievance process´. [Our approach to human rights (website), 27/05/2020: https://www.tescoplc.com/sustainability/publications/policies/downloads/our-approach-to-human-rights/] 
• Met: Collaborating with other remedy initiatives: The Company works with Issara Institute, which is involved in remediation, as explained below. The Company also states that 'Unseen will also support us in ensuring remediation for victims if cases of modern slavery are identified'. [Tesco and multi-stakeholder initiatives for responsible sourcing (website), 17/01/2020: https://www.tescoplc.com/sustainability/publications/policies/downloads/multi-stakeholder-initiatives/ &amp; Modern Slavery Statement 2018/2019, 05/2019: https://www.tescoplc.com/media/754504/tesco-modern-slavery-statement_201819.pdf] 
• Not met: Work with AG suppliers to remedy impacts: The Company states that 'We are committed to work closely with at least three of our high-risk supply chains to ensure that by the end of 2020, workers, and where relevant smallholder farmers, have access to appropriate grievance mechanisms and remedy, in accordance with the UN Guiding Principles'. Moreover, the Company's 'Human Rights requirements for food and grocery non food suppliers' document, indicates: 'Where a supplier is identified to have caused or contributed to a negative human rights impact, we expect them to actively engage in bringing about remediation, working alone or in cooperation with other actors.' In addition, the Company indicates in its MSA 2019 that its partnership with the Issara Institute ‘ensures our highest risk supply chains in Thailand are monitored independently. Their key focus is on enabling workers to raise their own concerns and ensure they are addressed which is crucial for the empowerment of migrant workers who are often vulnerable to exploitation’. 'They are now able to provide support to 20,000 workers across the seafood, poultry and agriculture sector'. However, it is not clear how the Company is committed to work with the supplier in remed</t>
  </si>
  <si>
    <t>The individual elements of the assessment are met or not as follows: 
Score 1
• Met: Commits to ILO core conventions: See indicator A.1.2. The Company is signatory to the UN Global Compact.
• Met: Senior responsibility for HR: The Company indicates that 'Our human rights strategy is led by the Group Responsible Sourcing Director, within our Product division (report to chief Product Officer)'. [Modern Slavery Statement 2019/20, 2020: https://www.tescoplc.com/media/755910/tesco-modern-slavery-statement-final.pdf] 
Score 2
• Met: Day-to-day responsibility: The Company indicates: 'Our work on human rights is fully integrated within our operations, forming a key part of our broader strategy for responsibility and sustainability as laid out in the key commitments of our Little Helps Plan. For Tesco UK, our human rights strategy is led by our Responsible Sourcing Director who reports to our Group Quality Director and Chief Product Officer and who are responsible for product sourcing across all Tesco’s retail businesses.' Seems to replicate corporate structure at country level. [Our approach to human rights (website), 27/05/2020: https://www.tescoplc.com/sustainability/publications/policies/downloads/our-approach-to-human-rights/] 
• Met: Day-to-day responsibility for AG in supply chain: In addition, it states: 'On a day-to-day basis, colleagues in our commercial and technical teams manage supplier and site relationships, and ethical requirements with support from a specialist responsible sourcing team, including dedicated local staff in 9 key sourcing countries. In 2019 we also established a new role within the responsible sourcing team in the UK, which is solely responsible for supporting the integration of responsible sourcing into supplier plans and purchasing practices'. [Our approach to human rights (website), 27/05/2020: https://www.tescoplc.com/sustainability/publications/policies/downloads/our-approach-to-human-rights/] 
• Met: Day-to-day responsibility for AP in supply chain: Same as above. [Our approach to human rights (website), 27/05/2020: https://www.tescoplc.com/sustainability/publications/policies/downloads/our-approach-to-human-rights/]</t>
  </si>
  <si>
    <t>The individual elements of the assessment are met or not as follows: 
Score 1
• Met: Identifying risks in own operations: The Company indicates that 'We now have a broader due diligence process to ensure that we are identifying and then focusing our resource in areas of highest risk, wherever this is in the supply chain. […] Our risk assessment enables us to identify our highest areas of risk and to work out our priorities for the next three to five years. Regarding  the Company´s own operations, 'our risk assessment process has identified that the greatest risks of forced labour come from service providers such as temporary workers in distribution, office cleaners or carwashes. This is because of the significant proportion of migrant workers in these sectors, in many of the countries we operate in, who may be less aware of their rights and more vulnerable to abuse. It is also because we have less direct visibility over these areas, relative to areas where we directly employ workers'. Moreover, 'Our risk assessment framework for own-brand products looks at five metrics, which have the potential to increase the vulnerability of workers. […] These risk metrics are then mapped end to end in our key supply chains, allowing us to identify the most salient supply chain risks, wherever they occur'. [Our approach to human rights (website), 27/05/2020: https://www.tescoplc.com/sustainability/publications/policies/downloads/our-approach-to-human-rights/] 
• Met: Identifying risks in AG suppliers: Regarding products from its supply chains, the Company indicates: 'In our supply chains, we are prioritising work on our four themes in the countries where Tesco UK’s top 20 products and ingredients are sourced from. The top 20 are those products and ingredients most regularly bought by customers which have the biggest sustainability impact where we have the ability to drive change. Twelve of these ‘Top 20’ have significant and systemic human rights risks associated with them (these risks are most pronounced in the lower tiers of our supply chains) and will therefore be our immediate priorities for the next three to five years  […] Outside of these top 20 products and ingredients, we focus on an additional seven regions and issues because of the known risks associated with them and/or their commercial importance to our business´. [Our approach to human rights (website), 27/05/2020: https://www.tescoplc.com/sustainability/publications/policies/downloads/our-approach-to-human-rights/] 
• Met: Identifying risks in AP suppliers: Among the seven regions and issues mentioned above, are all non-food factories across Asia, which the main issues are ´livelihoods and working hours, health and safety, worker representation´ and Indian spinning mills with forced labour, gender equality issues. In addition, the Company indicates on its website: 'In 2019, we initiated a HRIA in the Vietnamese Prawn supply chain. This assessment is due for completion in 2020 will enable us to obtain a greater understanding of how our sourcing impacts workers and their communities. We are committed to carrying at least 2 further HRIAs by the end of 2021'. [Our work on human rights - 2018 update, 11/2018: https://sustainability.tescoplc.com/media/475521/lhp_one_pager_human_rights_final-1.pdf &amp; Our approach to human rights (website), 27/05/2020: https://www.tescoplc.com/sustainability/publications/policies/downloads/our-approach-to-human-rights/] 
Score 2
• Met: Ongoing global risk identification: The company indicates that 'We now have a broader due diligence process to ensure that we are identifying and then focusing our resource in areas of highest risk, wherever this is in the supply chain. The process was developed in consultation with over fifty internal and external stakeholders, including suppliers, multi-stakeholder bodies such as the Ethical Trading Initiative, trade unions, civil society groups such as Unseen and Oxfam and government bodies'. As explained above,</t>
  </si>
  <si>
    <t>The individual elements of the assessment are met or not as follows: 
Score 1
• Met: Salient risk assessment (and  context): The risk assessment framework is built around country of origin, type of work, type of labour (permanent, seasonal, through an agency), known cultural or community issues (identifying any endemic challenges), and supply chain capability. 'These risk metrics are then mapped end to end in our key supply chains'.  In relation to its own operations, the Company has mapped the UK service providers in its offices, retail operations, property, distribution, HR and  in specialist services such as IT and car washing and identified which have higher risk based on their contract type, level of skill involved in the work, wages and visibility of the service provider. Priority sectors identified include workers who build the Company's stores, agency labour in distribution and logistics, workers in security for offices, cleaning staff and car wash supplier [Our approach to human rights (website), 27/05/2020: https://www.tescoplc.com/sustainability/publications/policies/downloads/our-approach-to-human-rights/] 
• Met: Public disclosure of salient risks: The Company indicates that 12 of the top 20 products and ingredients 'have significant and systemic human rights associated', and discloses the type of product and the risk associated, for instance, in cotton the risks are forced and child labour, and in bananas are livelihoods and worker representation. In addition, it also focus in specific regions and issues and discloses which these are including for instance forced labour in Spanish salads or 'accommodation standards in the UK agriculture'. [Our approach to human rights (website), 27/05/2020: https://www.tescoplc.com/sustainability/publications/policies/downloads/our-approach-to-human-rights/] 
Score 2
• Met: Both requirements under score 1 met</t>
  </si>
  <si>
    <t>The individual elements of the assessment are met or not as follows: 
Score 1
• Met: Action Plans to mitigate risks: The Company indicates: 'Once we have identified our priorities, we then seek to work collaboratively with our suppliers, wider industry, civil society and, where appropriate, policy-makers to mitigate human rights risks - i.e. what steps can we take to avoid, reduce or manage those risks. This may include ethical audits, collaborative projects or training workers to understand their human rights'. The approach is based on three pillars: ´improving standards for people working in our own operations and our supply chains through continuous improvement programmes with suppliers, driving transformative industry-wide efforts to address endemic labour and community issues, and using our convening power to advocate for change´. [Our approach to human rights (website), 27/05/2020: https://www.tescoplc.com/sustainability/publications/policies/downloads/our-approach-to-human-rights/] 
• Met: Including in AG supply chain: The system described above covers both own operations and supply chain. Following the topics and products of risk considered in assessment, the company provides some examples. For instance, 'we have recently incorporated sustainable livelihoods for workers and smallholder farmers as one of four themes in our revised human rights strategy, in recognition of the need for workers and farmers to receive a fair share of the value they contribute to a company’s products. We acknowledge that legal minimum wages may not be sufficient to meet workers’ needs and in high risk supply chains, we work with suppliers to understand these issues further. (…) Examples of this work include our involvement in the Malawi 2020 tea project, which has specific targets to pay living wages to workers by 2020, and our involvement, in the Living Wage Advocacy Initiative, part of the World Banana Forum'. [Our approach to human rights (website), 27/05/2020: https://www.tescoplc.com/sustainability/publications/policies/downloads/our-approach-to-human-rights/] 
• Met: Including in AP supply chain: The system described above covers both own operations and supply chain. In relation to apparel, the Company provides the following example: ´In parts of the garment industry in southern India, workers have been recruited through contracts under which they are paid a lump sum at the end of a three-year period, and have restrictions placed on their movement. This leaves them vulnerable to abuse. We have continued to monitor our direct suppliers closely and work through the ETI to ensure this practice does not take place´. [Modern Slavery Statement 2018/2019, 05/2019: https://www.tescoplc.com/media/754504/tesco-modern-slavery-statement_201819.pdf] 
• Met: Example of Actions decided: In the case of own operations and service providers, the Company indicates that 'dedicated head office staff work closely with all service providers, as well as our internal People function, Distribution Centre and Security Managers to help address risks. This includes training staff to spot potential indicators of modern slavery. In 2019 we reviewed our ethical audit requirements for suppliers into our own-operations in UK/ROI. The revised Human Rights requirements focus on the areas of highest risk and include requiring key suppliers to engage with the Responsible Recruitment Toolkit as well as attending bi-annual meetings with the Responsible Sourcing Team to ensure that together we continue to strengthen and coordinate our approach to identifying and mitigating risks of modern slavery.' [Our approach to human rights (website), 27/05/2020: https://www.tescoplc.com/sustainability/publications/policies/downloads/our-approach-to-human-rights/] 
Score 2
• Met: Both requirements under score 1 met</t>
  </si>
  <si>
    <t>The individual elements of the assessment are met or not as follows: 
Score 1
• Not met: System to check if Actions are effective: The Company indicates that 'We have taken steps in the last six months, to refine how we measure the effectiveness of our Tesco UK due diligence approach and to move beyond a focus on the outcomes of ethical audits. This includes setting KPIs on each of the 4 areas of our strategy – forced labour, gender equality, sustainable livelihoods and workers representation. We are involving suppliers, NGOs and trade unions in the development of this framework, consulting with them on the development and monitoring of each area of work.' However, it is not clear whether Tesco UK refers only to activity in the UK or if it covers measures carried out at global corporate level. [Our approach to human rights (website), 27/05/2020: https://www.tescoplc.com/sustainability/publications/policies/downloads/our-approach-to-human-rights/] 
• Met: Lessons learnt from checking effectiveness: The Company indicates: 'The collaborations we are part of provide another route for tracking the impact our work has on human rights. For example, within the Malawi 2020 project, we track the impact of the programme on farmers, who are predominantly women. For example, increases in yields were 15-20% higher for women trained in agricultural practices than untrained groups in 2018´ (gender equality issue). [Our approach to human rights (website), 27/05/2020: https://www.tescoplc.com/sustainability/publications/policies/downloads/our-approach-to-human-rights/] 
Score 2
• Not met: Both requirement under score 1 met</t>
  </si>
  <si>
    <t>The individual elements of the assessment are met or not as follows: 
Score 1
• Met: Comms plan re identifying risks: See indicator B.2.1
• Met: Comms plan re assessing risks: See indicator B.2.2
• Met: Comms plan re action plans for risks: See indicator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</si>
  <si>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whistleblowing policy indicates that 'The Protector Line is a way for colleagues, suppliers an their staff to disclose information that relates to suspected wrongdoing or dangers at work relating to Tesco'. This channel explicitly includes human rights issues. For Tesco colleagues the channel 'will be managed by the Loss Prevention and Security team following the Protector Line Blueprint'. In addition to the information disclosed above, the code of conduct includes the email address and the telephone number for the different countries. [Whistleblowing policy, 12/06/2019: https://www.tescoplc.com/sustainability/publications/policies/downloads/group-whistleblowing-policy/] 
Score 2
• Not met: Number grievances filed, addressed or resolved: The Company indicates in its Modern Slavery Statement: 'In the past 12 months through Protector Line, the Unseen Modern Slavery helpline, supplier visits and other channels, there have been 16 incidents with potential indicators of modern slavery in our supply chains.' However, no further evidence found, including the total number of human rights complaints, and how many of those were addressed or resolved. [Modern Slavery Statement 2019/20, 2020: https://www.tescoplc.com/media/755910/tesco-modern-slavery-statement-final.pdf] 
• Not met: Channel is available in all appropriate languages: The Company indicates that ´independent and confidential modern slavery helpline. Trained helpline advisors are able to support potential victims of modern slavery as well as offer a way for businesses and the general public to raise suspicions or concerns. Real-time translation is available in over 180 languages.' However, it is not clear whether the scope of this helpline goes beyond the UK. Also it seems to be limited to modern-slavery related issues. [Little Help Plan Report 2019/20, 2020: https://www.tescoplc.com/sustainability/publications/reports/] 
• Met: Opens own system to AG supplier workers: The Company's whistleblowing policy indicates that 'for suppliers and their staff, we are operating a separate dedicated global Supplier Protector Line service operated by an independent 3rd party'. The Company describes how the system works and the different ways to contact. [Whistleblowing policy, 12/06/2019: https://www.tescoplc.com/sustainability/publications/policies/downloads/group-whistleblowing-policy/] 
• Met: Opens own system to AP supplier workers: See above</t>
  </si>
  <si>
    <t>The individual elements of the assessment are met or not as follows: 
Score 1
• Met: Grievance mechanism for community: On its website, the Company indicates: 'All Tesco employees and workers in Tesco’s first tier supply base have access to our confidential independently managed Protector Line. Workers in lower tiers and communities can also use the line and all concerns will be investigated, but it is not communicated directly to these workers and communities. Protector Line is promoted in the language relevant to the location of the site'. In addition, in its MSA 2020, it states: 'We continue to work in partnership with Unseen, who run the UK’s independent and confidential modern slavery helpline. Trained helpline advisors are able to support potential victims of modern slavery as well as offer a way for businesses and the public to raise suspicions or concerns, complementing our own Protector Line. Real-time translation is available in over 180 languages. We expect our primary supplying sites in the UK, as well as our distribution and fulfilment centres, to promote the helpline, enabling us to continue to raise awareness of modern slavery.' However it is not clear if this additional channel is open to all stakeholders and communities at all places, particularly in high risk locations. Current evidence seems focused in the UK and in modern slavery-related issues. [Modern Slavery Statement 2019/20, 2020: https://www.tescoplc.com/media/755910/tesco-modern-slavery-statement-final.pdf &amp; Our approach to human rights (website), 27/05/2020: https://www.tescoplc.com/sustainability/publications/policies/downloads/our-approach-to-human-rights/] 
Score 2
• Not met: Describes accessibility and local languages: ´Unseen´ is available online and ´real-time translation is available in over 180 languages´. However, as indicated above, channel needs to be accessible for all audiences at all locations, and having a wider scope than modern-slavery related issues. The Protector Line is not communicated to lower tiers and communities and is available in the 'languages relevant to the location of the site'. [Modern Slavery Statement 2019/20, 2020: https://www.tescoplc.com/media/755910/tesco-modern-slavery-statement-final.pdf &amp; Our approach to human rights (website), 27/05/2020: https://www.tescoplc.com/sustainability/publications/policies/downloads/our-approach-to-human-rights/] 
• Met: Expects AG supplier to have community grievance systems: The Company states in its 'Human rights requirements for food and grocery non food suppliers' document: 'To ensure possible grievances are addressed early and remediated appropriately, Tesco’s expectation is that all suppliers establish or participate in effective operational-level grievance mechanisms. Further guidance on remediation and grievance mechanisms can be found in the guidance on the implementation of the UN Guiding Principles on Business and Human Rights'. [Human rights requirements for food and grocery non food suppliers, 01/10/2018: https://www.tescoplc.com/sustainability/publications/policies/downloads/] 
• Not met: Expects AP supplier to have community grievance systems
• Not met: AP supplier communities use global system: The Company reports on its website: 'We strongly encourage all our primary supplying sites in the UK as well as our distribution and fulfilment centres promote the helpline [Unseen Modern Slavery Helpline], enabling us to continue to raise awareness of modern slavery. We are also in the progress of rolling out Modern Slavery posters to community noticeboards in all our large stores across the UK. Our partnership not only supports the expansion of the helpline but, where indicators of modern slavery are identified at sites relevant to Tesco, the Unseen Business Portal enables us to collaborate with other members also to ensure resolution.' It also indicates: ´All Tesco employees and workers in Tesco’s ‘first tier’ supply base have access to our confidential, independen</t>
  </si>
  <si>
    <t>The individual elements of the assessment are met or not as follows: 
Score 1
• Met: Describes how remedy has been provided: The Company indicates in its MSA 2020: 'In response to these findings, a comprehensive action plan was developed by Tesco Malaysia, Tesco Group Responsible Sourcing and external human rights experts including: […] Full remediation including the repayment of recruitment fees […]. Report that 15 passports and 25-30 work permits were held by a supplier in Thailand. Following engagement with the site, all necessary documents were returned and a document retention policy and revised permit renewal process is now in place. There is also ongoing engagement with workers through the independent ‘Issara’ migrant worker helpline. […] Reports that a number of workers had become undocumented as a result of a supplier in Thailand not managing work permit renewal processes effectively. This also left workers exposed to recruitment agents requesting unauthorised fees. Direct engagement with the supplier resulted in workers receiving the correct documentation, compensation and a review of HR processes and worker communication'. [Modern Slavery Statement 2019/20, 2020: https://www.tescoplc.com/media/755910/tesco-modern-slavery-statement-final.pdf] 
• Not met: Says how it would remedy key sector risks
Score 2
• Met: Changes introduced to stop repetition: As indicated above with respect a case of documentation that were held in a supplier in Thailand, the Company indicates: '[…] a document retention policy and revised permit renewal process is now in place. There is also ongoing engagement with workers through the independent ‘Issara’ migrant worker helpline.' In addition, on its website, the Company discloses information about its 'Sustainable Livelihood - supply chain strategy': 'Our approach within each of our priority supply chains is defined by three pillars: Improve. We are reviewing our purchasing practices to ensure they support producers to pay living wages to workers and for smallholder farmers to receive a fair income. This includes looking at how we can ensure quoted prices reflect the costs of sustainable and ethical production, and how our relationships with suppliers support positive changes. […] Transform. By working with stakeholders, including unions, governments, NGOs and other businesses, we are identifying potential ways to measure wage gaps and increase wages and incomes. We will pilot solutions in collaboration with our partners and share learnings. […] Advocate. We need to work with other stakeholders to ensure a level playing field across whole industries and to have long lasting impact. By convening and engaging others, including governments, we can find systemic solutions that will impact all workers or producers in a whole industry or country.' Moreover, the Company presents its Gender - supply chain strategy on its website. This strategy includes the following actions: 'ensure that suppliers have developed workplace policies to tackle harassment and violence and have implemented training and support programmes on sexual harassment and discrimination that include both men and women. Support the establishment of gender sensitive grievance mechanisms and ensure that women employees who come forward as victims of sexual harassment and discrimination are safeguarded'. [Modern Slavery Statement 2019/20, 2020: https://www.tescoplc.com/media/755910/tesco-modern-slavery-statement-final.pdf &amp; Sustainable Livelihood - supply chain strategy (website), 14/04/2020: https://www.tescoplc.com/sustainability/publications/policies/downloads/human-rights-policy/] 
• Not met: Evaluation of the channel/mechanism</t>
  </si>
  <si>
    <t>• Headline: Tesco to be investigated over North Korean forced labour in its supply chain
• Area: Forced labour
• Story: A UK media investigation linked Tesco to forced labour in its supply chain in Poland. A 2016 investigation by Channel 4's Dispatches programme identified the use of North Korean labourers at the Mularski tomato farm in Poland that supplies Tesco Poland. The programme described that North Korea obtains visas and work permits for workers in Poland and Malta, with workers allegedly being controlled and monitored by North Korean government officials while on-site. In particular, it is claimed by defectors from North Korea that as
much as 90% of the wages generated are sent directly to the North Korean government. The Mularski farm states that the 62 workers are legally employed, treated fairly and paid correctly into individual bank accounts.
• Sources: [The Telegraph, 31/05/2016: https://www.telegraph.co.uk/news/2016/05/31/polish-firms-employing-north-korean-slave-labourers-benefit-from/][NY Times, 31/12/2017: https://www.nytimes.com/2017/12/31/world/europe/north-korea-poland-workers.html]</t>
  </si>
  <si>
    <t>The individual elements of the assessment are met or not as follows: 
Score 1
• Met: Public response available: A spokesperson for Tesco told the programme: "It has long been a fundamental Tesco principle that we support workers' rights and require all of our suppliers to adhere to the highest standards for their workers. We have investigated the conditions at Mularski and have not seen or been provided with any evidence to suggest any workers at the site are being mistreated in any way. We will continue to work closely with our supplier and expert organisations to ensure these standards are being upheld."
Tesco says their UK stores do not sell tomatoes produced at Mularski.
 [Telegraph story on North Korean workers in Poland: https://www.telegraph.co.uk/news/2016/05/31/polish-firms-employing-north-korean-slave-labourers-benefit-from/] 
Score 2
• Not met: Response goes into detail</t>
  </si>
  <si>
    <t>The individual elements of the assessment are met or not as follows: 
Score 1
• Met: Company policies address the general issues raised: The company states in their HR Statement: 'We are committed to upholding human rights and support in full the United Nations (UN) Universal Declaration of Human Rights and the International Labour Organization (ILO) Core Conventions on labour standards, working hours and health and safety for workers.' [Our approach to human rights (website), 27/05/2020: https://www.tescoplc.com/sustainability/publications/policies/downloads/our-approach-to-human-rights/] 
• Met: Policies apply to the type of business relationships involved: The Company's 'Human rights requirements for food and grocery non food suppliers' document reads: 'Suppliers and sites are expected to read and implement the requirements, in addition to ensuring all sites are compliant with the ETI base code.' The Base Code of the ETI includes requirements in each of the ILO core areas. In relation to Freedom of Association and Collective bargaining, the ETI code also states that 'where the right of freedom of association and collective bargaining is restricted under law, the employer facilitates, and does not hinder, the development of parallel means for independent and free association and bargaining'. [Human rights requirements for food and grocery non food suppliers, 01/10/2018: https://www.tescoplc.com/sustainability/publications/policies/downloads/ &amp; ETI Base  Code, 04/2018: ttps://www.ethicaltrade.org/sites/default/files/shared_resources/ETI%20Base%20Code%20%28English%29.pdf#https://www.ethicaltrade.org/sites/default/files/shared_resources/ETI Base Code %28English%29.pdf] 
Score 2
• Met: Policies address the specific rights in question: The Code (ETI Base Code) states that workers are not required to lodge their identity papers with their employees and are free to leave their employer after reasonable notice. The ETI base code is a requirement for suppliers. [ETI Base  Code, 04/2018: ttps://www.ethicaltrade.org/sites/default/files/shared_resources/ETI%20Base%20Code%20%28English%29.pdf#https://www.ethicaltrade.org/sites/default/files/shared_resources/ETI Base Code %28English%29.pdf]</t>
  </si>
  <si>
    <t>• Headline: Supply chain of Tesco, Asda, Waitrose, and others linked to forced labor in the UK
• Area: Forced labour
• Story: 7 July 2019, A report by The Times newpaper outlines the suffering of a group of Polish workers who were drawn to the UK by an English gang on promises of good wages, however when they arrived they were put to hard manual labour and allegedly only paid fifty pence per day. In addition to the long working hours, the group were forced to live in squalid conditions, consistent with situations of modern slavery. It's believed that more than 350 workers had been subjected to this treatment by the slavery ring. The article notes that many of the victims worked at Sandifields Farms, and claims that the larger firm that owns it supplies fruit and vegetables to a number of UK supermarkets. It recounts the experience of one worker "whose job was to heave 20kg crates of spring onions from the back of vehicles onto wooden pallets. From there, the spring onions would be taken to a storage building, where they would be wrapped in Tesco and Asda packaging". In response to the allegations a Tesco spokesman said "We have a zero tolerance approach to exploitation in our supply chain and have stringent standards to protect human rights and prevent exploitation. All our UK suppliers are required to undergo training to spot the signs of modern slavery and prevent it occurring and audit their labour providers to ensure they are GLAA compliant. Our supplier has notified us of this investigation."
• Sources: [The Daily Mail - 07/07/2019: https://www.dailymail.co.uk/news/article-7222737/More-450-Polish-modern-slaves-forced-work-supplying-supermarkets.html][The Times - 07/07/2019: https://www.thetimes.co.uk/edition/news/britains-biggest-trafficking-gang-used-slave-labour-to-supply-supermarkets-t6zrb99lz?wgu=270525_54264_15849843807711_90b8b74c33&amp;wgexpiry=1592760380&amp;utm_source=planit&amp;utm_medium=affiliate&amp;utm_content=22278][The Guardian - 05/07/2019: https://www.theguardian.com/uk-news/2019/jul/05/charity-and-police-break-up-uks-largest-modern-slavery-ring]</t>
  </si>
  <si>
    <t>The individual elements of the assessment are met or not as follows: 
Score 1
• Met: Public response available: In a statement a spokesperson for the company said "We have a zero tolerance approach to exploitation in our supply chain and have stringent standards to protect human rights and prevent exploitation. All our UK suppliers are required to undergo training to spot the signs of modern slavery and prevent it occurring and audit their labour providers to ensure they are GLAA compliant. Our supplier has notified us of this investigation." [Daily Mail allegation regarding forced labour: https://www.dailymail.co.uk/news/article-7222737/More-450-Polish-modern-slaves-forced-work-supplying-supermarkets.html] 
Score 2
• Not met: Response goes into detail: The company's response doesn't provide sufficient detail.</t>
  </si>
  <si>
    <t>The individual elements of the assessment are met or not as follows: 
Score 1
• Met: Company policies address the general issues raised: The company's 'Approach to Human Rights in Supply Chain' policy says "We are committed to upholding human rights and support in full the United Nations (UN) Universal Declaration of Human Rights and the International Labour Organization (ILO) Core Conventions on labour standards, working hours and health and safety for workers." [Our approach to human rights in our supply chain, 11/04/2019: https://www.tescoplc.com/sustainability/downloads/our-approach-to-human-rights/] 
• Met: Policies apply to the type of business relationships involved: On its 'promoting Human Rights group position statement' in relation to its supply chain the company says "Our starting point is the Base Code of the ETI, which covers the health and safety of workers and prohibits forced labour, child labour and human trafficking. Upholding the Code is one of the requirements for our suppliers of doing business with Tesco. Our suppliers are required to communicate our requirements along their supply chain and to relevant stakeholders." [Human Rights Policy (website), 11/04/2019: https://www.tescoplc.com/sustainability/downloads/human-rights-policy/ &amp; ETI Base Code: https://www.ethicaltrade.org/sites/default/files/shared_resources/ETI%20Base%20Code%20%28English%29.pdf] 
Score 2
• Met: Policies address the specific rights in question: The company references the ETI base code as one of the requirements for suppliers to do business with Tesco. The ETI base code outlines a number of conditions in relation to requirements that Workers are not required to lodge deposits or their identity papers with their employer and are free to leave their employer after reasonable notice. [Human Rights Policy (website), 11/04/2019: https://www.tescoplc.com/sustainability/downloads/human-rights-policy/ &amp; ETI Base Code: https://www.ethicaltrade.org/sites/default/files/shared_resources/ETI%20Base%20Code%20%28English%29.pdf]</t>
  </si>
  <si>
    <t>The individual elements of the assessment are met or not as follows: 
Score 1
• Not met: Engages with affected stakeholders: In a statement the company said "We have a zero tolerance approach to exploitation in our supply chain and have stringent standards to protect human rights and prevent exploitation. All our UK suppliers are required to undergo training to spot the signs of modern slavery and prevent it occurring and audit their labour providers to ensure they are GLAA compliant. Our supplier has notified us of this investigation." However there is no further information as to whether the company has engaged with the affected stakeholders. [Response to Brzezinski slavery allegations, 30/07/2019: https://www.dailymail.co.uk/news/article-7222737/More-450-Polish-modern-slaves-forced-work-supplying-supermarkets.html] 
• Not met: Encourages linked business to engage affected stakeholders: In a statement the company said "We have a zero tolerance approach to exploitation in our supply chain and have stringent standards to protect human rights and prevent exploitation. All our UK suppliers are required to undergo training to spot the signs of modern slavery and prevent it occurring and audit their labour providers to ensure they are GLAA compliant. Our supplier has notified us of this investigation." However there is no further information as to how the company has encouraged its linked business to engage with the affected stakeholders. [Response to Brzezinski slavery allegations, 30/07/2019: https://www.dailymail.co.uk/news/article-7222737/More-450-Polish-modern-slaves-forced-work-supplying-supermarkets.html] 
• Not met: Provides remedies to affected stakeholders: Although the article notes that the victims are no longer in situations of bonded labour, there is no evidence that they have been provided with remedy for their experiences. [Response to Brzezinski slavery allegations, 30/07/2019: https://www.dailymail.co.uk/news/article-7222737/More-450-Polish-modern-slaves-forced-work-supplying-supermarkets.html] 
• Not met: Has reviewed management systems to prevent recurrence: In a statement the company said "We have a zero tolerance approach to exploitation in our supply chain and have stringent standards to protect human rights and prevent exploitation. All our UK suppliers are required to undergo training to spot the signs of modern slavery and prevent it occurring and audit their labour providers to ensure they are GLAA compliant. Our supplier has notified us of this investigation." However there is no further evidence of whether the company has reviewed its management systems. [Response to Brzezinski slavery allegations, 30/07/2019: https://www.dailymail.co.uk/news/article-7222737/More-450-Polish-modern-slaves-forced-work-supplying-supermarkets.html] 
Score 2
• Not met: Remedies are satisfactory to the victims: Although the article notes that the victims are no longer in situations of bonded labour, there is no evidence that they have been provided with remedy for their experiences. [Response to Brzezinski slavery allegations, 30/07/2019: https://www.dailymail.co.uk/news/article-7222737/More-450-Polish-modern-slaves-forced-work-supplying-supermarkets.html] 
• Not met: Has improved systems and engaged affected stakeholders: In a statement the company said "We have a zero tolerance approach to exploitation in our supply chain and have stringent standards to protect human rights and prevent exploitation. All our UK suppliers are required to undergo training to spot the signs of modern slavery and prevent it occurring and audit their labour providers to ensure they are GLAA compliant. Our supplier has notified us of this investigation." However there is no further information as to whether the company has improved its systems or engaged with the affected stakeholders. [Response to Brzezinski slavery allegations, 30/07/2019: https://www.dailymail.co.uk/news/article-7222737/More-450-Polish-modern-slaves-forced-work-supplyi</t>
  </si>
  <si>
    <t>• Headline: Tesco, Mothercare, and others criticized for supplying from a factory in Bangladesh that exploited women rights
• Area: working hours, Discrimination and degrading treatmenta
• Story: 20 January 2019, An investigation by the Guardian newpaper revealed poor working conditions present in a Bangladesh factory, where workers were producing 'Spice Girls' t-shirts to be sold in order to raise money for UK charity Comic Relief. The article outlines how the predominantly female workforce were forced to work 16 hour days in poor conditions and were regularly subject to verbal abuse and harassment by senior management, the women also claim to only be paid 35 pence per hour for their work. The factory where these women work is owned by Interstoff Apparels, which supplies UK supermarket Tesco. When approached by the Guardian, Tesco said it was investigating the matter.
• Sources: [The Guardian - 21/01/2019: https://www.theguardian.com/business/2019/jan/21/tesco-mothercare-marks-and-spencer-use-bangladesh-factory-spice-girls-tshirts][The Guardian - 20/01/2019: https://www.theguardian.com/world/2019/jan/20/bangladesh-factory-making-spice-girls-tshirts-workers-conditions]</t>
  </si>
  <si>
    <t>The individual elements of the assessment are met or not as follows: 
Score 1
• Met: Public response available: The company doesn't provide a direct quote to the newspaper, however the Guardian article notes that "Tesco said it was investigating". [Guardian story about workers in Bangladesh: https://www.theguardian.com/business/2019/jan/21/tesco-mothercare-marks-and-spencer-use-bangladesh-factory-spice-girls-tshirts] 
Score 2
• Not met: Response goes into detail: The company's response doesn't provide sufficient detail.</t>
  </si>
  <si>
    <t>The individual elements of the assessment are met or not as follows: 
Score 1
• Met: Company policies address the general issues raised: The company's 'Approach to Human Rights in Supply Chain' policy says "We are committed to upholding human rights and support in full the United Nations (UN) Universal Declaration of Human Rights and the International Labour Organization (ILO) Core Conventions on labour standards, working hours and health and safety for workers." [Human Rights in our supply chain, 05/2019: https://www.tescoplc.com/sustainability/downloads/our-approach-to-human-rights/] 
• Met: Policies apply to the type of business relationships involved: On its 'promoting Human Rights group position statement' in relation to its supply chain the company says "Our starting point is the Base Code of the ETI, which covers the health and safety of workers and prohibits forced labour, child labour and human trafficking. Upholding the Code is one of the requirements for our suppliers of doing business with Tesco. Our suppliers are required to communicate our requirements along their supply chain and to relevant stakeholders." [Human Rights Policy (website), 11/04/2019: https://www.tescoplc.com/sustainability/downloads/human-rights-policy/ &amp; ETI Base Code: https://www.ethicaltrade.org/sites/default/files/shared_resources/ETI%20Base%20Code%20%28English%29.pdf] 
Score 2
• Met: Policies address the specific rights in question: The company references the ETI base code as one of the requirements for suppliers to do business with Tesco. The ETI base code outlines a number of conditions in relation to working hours policies respecting international standards and national laws. [ETI Base Code: https://www.ethicaltrade.org/sites/default/files/shared_resources/ETI%20Base%20Code%20%28English%29.pdf &amp; Human Rights Policy (website), 11/04/2019: https://www.tescoplc.com/sustainability/downloads/human-rights-policy/]</t>
  </si>
  <si>
    <t>The individual elements of the assessment are met or not as follows: 
Score 1
• Not met: Engages with affected stakeholders: The company doesn't provide a direct quote to the newspaper, however the Guardian article notes that "Tesco said it was investigating". However there is no evidence that the company has engaged with affected stakeholders.
• Not met: Encourages linked business to engage affected stakeholders: The company doesn't provide a direct quote to the newspaper, however the Guardian article notes that "Tesco said it was investigating". However there is no evidence that the company has encouraged its linked business, Interstoff Apparels, to engage with affected stakeholders.
• Not met: Provides remedies to affected stakeholders: There is no evidence that remedy has been provided to the affected stakeholders.
• Not met: Has reviewed management systems to prevent recurrence: There is no evidence that the company has reviewed its management systems in light of this allegation.
Score 2
• Not met: Remedies are satisfactory to the victims: There is no evidence that remedy has been provided to the stakeholders, nor that it has been considered satisfactory.
• Not met: Has improved systems and engaged affected stakeholders: There is no evidence that the company has improved its management systems in light of this allegation, nor that it has engaged with the affected stakeholders.</t>
  </si>
  <si>
    <t>• Headline: NHS condom supplier Karex criticized over forced labor and poor employment conditions in Malaysia
• Area: Forced labour; Bonded labour
• Story: 23 January 2019, An investigation by The Telegraph uncovered situations of bonded labour and poor working conditions at the Karex Innolatex factory in Malaysia that produces condoms. The article recounts stories from a number of employees, who claim to live in in cramped and undignified conditions, with up to 12 in a room in damp and unhygienic dormitories. One worker said he earned only 190 pounds per month despite working full time hours and remains indebted to a creditor, who lent him the £810 fee demanded by Nepali recruiters to secure the post. He is also unable to leave the job, for fear of incurring a penalty of three-months salary for breaking his contract early. The Telegraph notes that it interviewed 22 Nepali and Bangladeshi employees of Karex’s condom and catheter factories in Pontian, Senai and Port Klang and that all told similar stories. The article states that the Karex Innolatex factory supplies condoms to a number of highstreet brands, including Tesco.
• Sources: [The Telegraph - 23/01/2019: https://www.telegraph.co.uk/global-health/climate-and-people/revealed-condom-supplier-nhs-british-high-street-accused-shameful/][BHRRC - 24/01/2019: https://www.business-humanrights.org/en/malaysia-workers-report-poor-working-conditions-low-wages-at-karex-factories]</t>
  </si>
  <si>
    <t>The individual elements of the assessment are met or not as follows: 
Score 1
• Met: Public response available: In its response to the article, Tesco said it had also visited the factory last week and, after speaking to workers, had identified “a number of serious concerns”. It added: “We immediately suspended Tesco production at the site pending further investigation…  Everyone who works for, or with Tesco, has a right to be fairly treated.” [Response to Karex allegation, 23/01/2019: https://www.telegraph.co.uk/global-health/climate-and-people/revealed-condom-supplier-nhs-british-high-street-accused-shameful/] 
Score 2
• Not met: Response goes into detail: The company's response does not provide sufficient detail. [Response to Karex allegation, 23/01/2019: https://www.telegraph.co.uk/global-health/climate-and-people/revealed-condom-supplier-nhs-british-high-street-accused-shameful/]</t>
  </si>
  <si>
    <t>The individual elements of the assessment are met or not as follows: 
Score 1
• Met: Company policies address the general issues raised: In its Group Position Statement on human rights the company says "We are committed to upholding human rights and support in full the United Nations (UN) Universal Declaration of Human Rights and the International Labour Organization (ILO) Core Conventions on labour standards, working hours and health and safety for workers…Our starting point is the Base Code of the ETI, which covers the health and safety of workers and prohibits forced labour, child labour and human trafficking. Upholding the Code is one of the requirements for our suppliers of doing business with Tesco. Our suppliers are required to communicate our requirements along their supply chain and to relevant stakeholders." [Our approach to human rights in our supply chain, 11/04/2019: https://www.tescoplc.com/sustainability/downloads/our-approach-to-human-rights/ &amp; Human Rights Policy (website), 11/04/2019: https://www.tescoplc.com/sustainability/downloads/human-rights-policy/] 
• Met: Policies apply to the type of business relationships involved: In its Group Position Statement on human rights the company says "Our starting point is the Base Code of the ETI, which covers the health and safety of workers and prohibits forced labour, child labour and human trafficking. Upholding the Code is one of the requirements for our suppliers of doing business with Tesco. Our suppliers are required to communicate our requirements along their supply chain and to relevant stakeholders." [Our approach to human rights in our supply chain, 11/04/2019: https://www.tescoplc.com/sustainability/downloads/our-approach-to-human-rights/ &amp; ETI Base Code: https://www.ethicaltrade.org/sites/default/files/shared_resources/ETI%20Base%20Code%20%28English%29.pdf] 
Score 2
• Met: Policies address the specific rights in question: The Company takes part in the Ethical Trade Initiative. The ETI Base Code, which is a requirement for all suppliers, states 'Employment is freely chosen 1.1 There is no forced, bonded or involuntary prison labour. 1.2 Workers are not required to lodge “deposits” or their identity papers with their employer and are free to leave their employer after reasonable notice.' [Our approach to human rights in our supply chain, 11/04/2019: https://www.tescoplc.com/sustainability/downloads/our-approach-to-human-rights/]</t>
  </si>
  <si>
    <t>The individual elements of the assessment are met or not as follows: 
Score 1
• Met: Engages with affected stakeholders: In response to the allegation the company states that 'it had also visited the factory last week and, after speaking to workers, had identified "a number of serious concerns". It added: “We immediately suspended Tesco production at the site pending further investigation…  Everyone who works for, or with Tesco, has a right to be fairly treated.' [Response to Karex allegation, 23/01/2019: https://www.telegraph.co.uk/global-health/climate-and-people/revealed-condom-supplier-nhs-british-high-street-accused-shameful/] 
• Not met: Provides remedies to affected stakeholders: There is no evidence to demonstrate that remedy has been provided to the affected stakeholders involved. [Response to Karex allegation, 23/01/2019: https://www.telegraph.co.uk/global-health/climate-and-people/revealed-condom-supplier-nhs-british-high-street-accused-shameful/] 
• Not met: Has reviewed management systems to prevent recurrence: In response to the allegation the company states that "“We immediately suspended Tesco production at the site pending further investigation…  Everyone who works for, or with Tesco, has a right to be fairly treated." However there is no further evidence of how the company has reviewed its management systems in light of the allegation [Response to Karex allegation, 23/01/2019: https://www.telegraph.co.uk/global-health/climate-and-people/revealed-condom-supplier-nhs-british-high-street-accused-shameful/] 
Score 2
• Not met: Remedies are satisfactory to the victims: There is no evidence to demonstrate that remedy has been provided to the affected stakeholders. [Response to Karex allegation, 23/01/2019: https://www.telegraph.co.uk/global-health/climate-and-people/revealed-condom-supplier-nhs-british-high-street-accused-shameful/] 
• Not met: Has improved systems and engaged affected stakeholders: In response to the allegation the company states that 'it had also visited the factory last week and, after speaking to workers, had identified "a number of serious concerns", demonstrating that it has engaged with affected stakeholders, however it doesn't provide evidence of how it has improved its systems in light of the allegation. [Response to Karex allegation, 23/01/2019: https://www.telegraph.co.uk/global-health/climate-and-people/revealed-condom-supplier-nhs-british-high-street-accused-shameful/]</t>
  </si>
  <si>
    <t>• Headline: Tesco withdraws Christmas cards from sale after forced labour claims
• Area: Forced Labour (prison)
• Story: Tesco suspended production in a Chinese factory after a young girl discovered a note in a Christmas card stating: 'We are foreign prisoners in Shanghai Qinqpu prison China. Forced to work against our will. Please help us and notify human rights organization.' It also asked the reader to contact Peter Humphrey, a journalist who had spent 23 months in the prison. Former inmates claim that for at least two years they were forced to choose designs, package the cards, seal the boxes and put them into shipping cartons for the Company. Humphrey claims to have seen other brand names as well.
• Sources: [The Guardian - 22/12/2019: https://www.theguardian.com/business/2019/dec/22/tesco-halts-production-at-chinese-factory-over-forced-labour-claims-christmas-cards]</t>
  </si>
  <si>
    <t>The individual elements of the assessment are met or not as follows: 
Score 1
• Met: Public response available: The Company released a statement regarding this allegation: 'We abhor the use of prison labour and would never allow it in our supply chain. We were shocked by these allegations and immediately suspended the factory where these cards are produced and launched an investigation. We have also withdrawn these cards from sale whilst we investigate.' [Christmas card supply chain press release, 22/12/2019: https://www.tescoplc.com/news/2019/tesco-statement-christmas-card-supply-chain/] 
Score 2
• Not met: Response goes into detail</t>
  </si>
  <si>
    <t>The individual elements of the assessment are met or not as follows: 
Score 1
• Met: Company policies address the general issues raised: The Company is committed to the ILO Core and is a member of the UN Global Compact. [Promoting Human Rights at Tesco (Position statement - web), 11/04/2019: ttps://www.tescoplc.com/sustainability/publications/policies/downloads/human-rights-policy/#https://www.tescoplc.com/sustainability/publications/policies/downloads/human-rights-policy/] 
• Met: Policies apply to the type of business relationships involved: The Company indicates in its human rights statement that it is committed to eradicating forced labour from its supply chain. [Promoting Human Rights at Tesco (Position statement - web), 11/04/2019: ttps://www.tescoplc.com/sustainability/publications/policies/downloads/human-rights-policy/#https://www.tescoplc.com/sustainability/publications/policies/downloads/human-rights-policy/] 
Score 2
• Met: Policies address the specific rights in question: The Company takes part in the Ethical Trade Initiative. The ETI Base Code, which is a requirement for all suppliers, states 'Employment is freely chosen 1.1 There is no forced, bonded or involuntary prison labour. 1.2 Workers are not required to lodge “deposits” or their identity papers with their employer and are free to leave their employer after reasonable notice.' [ETI Base Code: https://www.ethicaltrade.org/sites/default/files/shared_resources/ETI%20Base%20Code%20%28English%29.pdf]</t>
  </si>
  <si>
    <t>The individual elements of the assessment are met or not as follows: 
Score 1
• Met: General HRs commitment: The Company indicates that it, 'in addition to complying with the applicable laws of the countries in which we operate, has an unwavering pledge to uphold human rights, ethical practices and a safe environment at all our operations, regardless of location'. [Business practices statement, n/a: http://www.ti.com/corp/docs/investor_relations/downloads/Business_practices_statement.pdf] 
Score 2
• Not met: UNGPs: The Company does mention the UNGPs but in its supplier Code of Ethics (RBA Code). The code (RBA code) states that 'In alignment with the UN Guiding Principles …'. However, to be 'aligned with' is not considered a formal statement of commitment according to CHRB wording criteria. [Supplier Code of Conduct, 01/2018: https://wpl.ext.ti.com/Content/File/17 &amp; Human Rights, n/a: http://www.ti.com/lit/ml/sszo029/sszo029.pdf] 
• Not met: OECD: The Company indicates that ´as a member of the Responsible Business Alliance (RBA), an industry coalition dedicated to corporate social responsibility in global supply chains, TI uses the RBA Code of Conduct (RBA Code) as a tool to align and adopt best practices on social, environmental and ethical responsibility – and we expect our suppliers to do the same. The RBA Code provides a set of industry standards that reference international expectations for human and labor rights, including the Universal Declaration of Human Rights, ILO International Labor Standards and OECD Guidelines for Multinational Enterprises´. The TI Supplier Code of Conduct is based on the RBA Code. However, no publicly available statement of policy committing it to the OECD Guidelines for Multinational Enterprises found. [Anti-Human Trafficking 2019, 05/2019: http://www.ti.com/lit/ml/sszo047b/sszo047b.pdf]</t>
  </si>
  <si>
    <t>The individual elements of the assessment are met or not as follows: 
Score 1
• Not met: ILO Core: The Company indicates that 'our commitment includes, but is not limited to: non-discrimination; (…); no child, indentured or prison labor'. However, the commitment to the right to freedom of association and to collective bargaining is not clear: 'TI adheres to country-specific laws as it relates to workers’ rights to exercise freedom of association or expression. None of our operations are at significant risk for violating these principles'. Moreover, In the Anti-Human Trafficking Statement 2019, the company indicates that  'as a member of the Responsible Business Alliance (RBA), an industry coalition dedicated to corporate social responsibility in global supply chains, TI uses the RBA Code of Conduct (RBA Code) as a tool to align and adopt best practices on social, environmental and ethical responsibility – and we expect our suppliers to do the same. The RBA Code provides a set of industry standards that reference international expectations for human and labor rights, including the Universal Declaration of Human Rights, ILO International Labor Standards and OECD Guidelines for Multinational Enterprises´. However, the RBA code, in relation to collective bargaining (and freedom of association) includes a commitment 'in conformance with local law'. Is not clear if the Company is committed to provide alternative mechanisms or equivalent worker bodies in those places where these rights are restricted under local law. [Business practices statement, n/a: http://www.ti.com/corp/docs/investor_relations/downloads/Business_practices_statement.pdf &amp; Our Employees, n/a: http://www.ti.com/lit/ml/sszo033/sszo033.pdf] 
• Not met: UNGC principles 3-6
• Not met: Explicitly list ALL four ILO for ICT suppliers: The Company uses the RBA as its Supplier Code of Conduct, which establishes the following labour standards: 'Forced, bonded (including debt bonded) or indentured labor'. 'Child labor is not to be used in any stage of manufacturing or in the provision of services or supplies.'; 'Suppliers should be committed to a workforce free of harassment and unlawful discrimination. Companies shall not engage in discrimination based on race, color, age, gender, […] or marital status in hiring and employment practices such as wages, promotions, rewards, and access to training.'; 'In conformance with local law, suppliers shall respect the right of all workers to form and join trade unions, of their own choosing, to bargain collectively and to engage in peaceful assembly as well as respect the right of workers to refrain from such activities.' However, it is not clear whether the Company is requiring the supplier to respecting the right to Freedom of Association and Collective Bargaining in all contexts, as it indicates 'in conformance with local law' No further information found in the Anti Human Trafficking Statement 2019. [Supplier Code of Conduct, 01/2018: https://wpl.ext.ti.com/Content/File/17 &amp; Anti-Human Trafficking 2019, 05/2019: http://www.ti.com/lit/ml/sszo047b/sszo047b.pdf] 
Score 2
• Not met: Explicit commitment to All four ILO Core: As mentioned above, the rights to freedom of association and collective bargaining are not clear. The Company has a briefing document about human rights in which it states that 'employees at any global operation have the freedom to associate and/or the right to collective bargaining as provided by local statute'. As in other cases, it is not clear if the Company is committed to equivalent worker bodies or alternative mechanisms in case 'local statute' restricts these rights. Also, it is not clear whether this statement is part of a formal policy statement. [Human Rights, n/a: http://www.ti.com/lit/ml/sszo029/sszo029.pdf] 
• Met: Respect H&amp;S of workers: The Company indicates that 'our commitment includes (…) safe and healthy work conditions'. [Business practices statement, n/a: http://www.ti.com/corp/docs/inves</t>
  </si>
  <si>
    <t>The individual elements of the assessment are met or not as follows: 
Score 1
• Not met: Commits to stakeholder engagement: In its Employee Engagement Brief, the Company indicates that ´our long-term sustainability depends on our ability to engage Tiers so they feel connected, valued, and understand how their work contributes to our priorities and business strategy. Effective employee engagement is essential for improving performance, productivity, retention, and for driving growth and innovation´. Also, in the Anti-Slavery Statement, it assures that ´we also pledge to uphold human rights, ethical practices and a safe environment at all our operations, regardless of location, and engage with suppliers to ensure they are committed to the same principles´. Lastly, in TI's Stakeholder Engagement Brief, the Company indicates that what stakeholder engagement objectives are and lists them. However, no formal statement of commitment to engage with affected or potentially affected stakeholder was found. [Stakeholder Engagement, n/a: http://www.ti.com/lit/ml/sszo036/sszo036.pdf &amp; Anti-Human Trafficking 2019, 05/2019: http://www.ti.com/lit/ml/sszo047b/sszo047b.pdf] 
• Not met: Regular stakeholder engagement: The Company indicates, in its Anti Human Trafficking Statement, that ´beyond the standards and policies that outline TI’s expectations, we actively engage with stakeholders such as the RBA, Responsible Labor Initiative (RLI) and Responsible Minerals Initiative (RMI) to continuously improve our processes to help mitigate human rights risks in the supply chain´. However, no further evidence found that the company regularly engages with potentially and actually affecter stakeholders. [Anti-Human Trafficking 2019, 05/2019: http://www.ti.com/lit/ml/sszo047b/sszo047b.pdf] 
Score 2
• Not met: Commits to engage stakeholders in design: The Company indicates that 'the relationship between our company and our stakeholders is dynamic. We tailor our engagement strategies, methodologies and communications to the unique interests of the people and organizations that directly influence or have an interest in our operations'. However, there is no evidence of a publicly available statement of a policy which also commits it to engaging with affected stakeholders and/or their legitimate representatives in the development or monitoring of its human rights approach. [Stakeholder Engagement, n/a: http://www.ti.com/lit/ml/sszo036/sszo036.pdf] 
• Not met: Regular stakeholder design engagement</t>
  </si>
  <si>
    <t>The individual elements of the assessment are met or not as follows: 
Score 1
• Not met: Commits to remedy: The Company indicates that ´slavery and human trafficking are taken very seriously. They are considered the most severe type of non-conformance and corrective action plans to remedy any identified instances of nonconformance are expected to be implemented at the shortest possible timeline´. Also, ´business relationships with suppliers that do not immediately remedy any non-conformances with regard to slavery and trafficking are subject to review and possible termination´. However, no commitment was found to remedy wrongs related to human rights in general (any adverse impacts that it has caused or contributed to). [Anti-Human Trafficking 2019, 05/2019: http://www.ti.com/lit/ml/sszo047b/sszo047b.pdf] 
Score 2
• Not met: Not obstructing access to other remedies
• Not met: Collaborating with other remedy initiatives
• Not met: Work with ICT suppliers to remedy impacts: The Company indicates that 'concerns identified as a result of the above assessment process, are escalated to our purchasing managers and suppliers for issues to be verified and corrective actions developed to address gap areas. Where necessary, TI provides suppliers with targeted training to help build supplier capability in areas requiring improvement. TI monitors suppliers’ progress toward identified improvement plans to ensure corrective actions are implemented. However, no commitment to work with suppliers to remedy adverse impacts which are directly linked to its operations, through the business relationship own mechanisms or the development of third party non-judicial mechanism was found. [Supply Chain Management, n/a: http://www.ti.com/lit/ml/sszo037/sszo037.pdf]</t>
  </si>
  <si>
    <t>The individual elements of the assessment are met or not as follows: 
Score 1
• Not met: Commits to ILO core conventions: See indicator A.1.2
• Not met: Senior responsibility for HR: The Company indicates that ´ethical responsibility begins at the top with our Chairman, President and CEO Rich Templeton. It’s part of our culture, DNA and leaders at every level of the company are held accountable for compliance. The chief compliance officer works with the ethics director and others to oversee and coordinate the ethics and compliance program. Performance results are shared each year with the TI Audit Committee and TI senior managers´. Also, ´our ethics director updates committee members on human rights-related issues annually´. Finally, in Our Employees Topic Brief, the Company states that ´senior vice president, Human Resources establishes and maintains HR leadership, strategic direction and effective communication´. However, it is not clear which senior manager has the responsibility to oversee relevant human rights issues globally within the Company, as it seems there are different bodies and senior responsible for different issues, it is not clear if there's a senior role accountable for topics that include human rights. [Ethics, n/a: http://www.ti.com/lit/ml/sszo027/sszo027.pdf &amp; Human Rights, n/a: http://www.ti.com/lit/ml/sszo029/sszo029.pdf] 
Score 2
• Not met: Day-to-day responsibility
• Not met: Day-to-day responsibility for ICT in supply chain</t>
  </si>
  <si>
    <t>The individual elements of the assessment are met or not as follows: 
Score 1
• Not met: Identifying risks in own operations: Although the Company indicates that 'our sites are required to build awareness of human rights among employees, identify risks and put processes in place to manage them', no further details found in relation to the  process to identify which are the potential human rights risks and impacts in own operations. [Human Rights, n/a: http://www.ti.com/lit/ml/sszo029/sszo029.pdf] 
• Not met: Identifying risks in ICT suppliers: The Company indicates that 'we assess our supply base annually against the policies and codes that reflect our standards and expectations. We  prioritize suppliers to be assessed based on an annual risk analysis that considers suppliers’ spend, criticality, products and services as well as geographic location. We identify high risk geographies using multiple sources, including the U.S. Department of State Trafficking in Person Report, the U.S. Department of Labor’s List of Goods Produced by Child Labor or Forced Labor, the Corruption Perception Index and Foreign Migrant Worker indices´. However, the description of the process to proactively identify risks and impacts was not found, current evidence seems to focus in assessment of potential risks for each particular supplier and compliance monitoring. [Supply Chain Management, n/a: http://www.ti.com/lit/ml/sszo037/sszo037.pdf &amp; Anti-Human Trafficking 2019, 05/2019: http://www.ti.com/lit/ml/sszo047b/sszo047b.pdf] 
Score 2
• Not met: Ongoing global risk identification
• Not met: In consultation with stakeholders
• Not met: In consultation with HR experts
• Not met: Triggered by new circumstances</t>
  </si>
  <si>
    <t>The individual elements of the assessment are met or not as follows: 
Score 1
• Met: Salient risk assessment (and  context): The Company indicates that ´We assess our supply base annually against the policies and codes that reflect our standards and expectations. We prioritize suppliers to be assessed based on an annual risk analysis that considers suppliers’ spend, criticality, products and services as well as geographic location. We identify high risk geographies using multiple sources, including the U.S. Department of State Trafficking in Person Report, the U.S. Department of Labor’s List of Goods Produced by Child Labor or Forced Labor, the Corruption Perception Index and Foreign Migrant Worker indices'. It indicates that examines risks and management systems of priority direct material and services suppliers using the RBA SAQ or internally development assessments that inquire into the demographics and existing policies at a facility level'. [Anti-Human Trafficking 2019, 05/2019: http://www.ti.com/lit/ml/sszo047b/sszo047b.pdf] 
• Not met: Public disclosure of salient risks
Score 2
• Not met: Both requirements under score 1 met</t>
  </si>
  <si>
    <t>The individual elements of the assessment are met or not as follows: 
Score 1
• Not met: Action Plans to mitigate risks: The Company indicates  that ´beyond the standards and policies that outline TI’s expectations, we actively engage with stakeholders such as the RBA, Responsible Labor Initiative (RLI) and Responsible Minerals Initiative (RMI) to continuously improve our processes to help mitigate human rights risks in the supply chain´. However, it is not clear the Company´s global system to take action to prevent, mitigate or remediate its salient human rights issues. [Anti-Human Trafficking 2019, 05/2019: http://www.ti.com/lit/ml/sszo047b/sszo047b.pdf] 
• Not met: Including in ICT supply chain
• Not met: Example of Actions decided: The Company claims that it has 'taken, or will take, the following steps to mitigate the risk that (our) CMs directly or indirectly finance or benefit armed groups in the Covered Countries (…): redistribute copies of our CM policy to Suppliers; emphasize to Suppliers our expectation that they respond fully and promptly to our information requests; instruct Suppliers to advise us if they determine that any person or entity in their supply chain is directly or indirectly financing or benefiting armed groups in the Covered Countries; encourage Suppliers to direct all Smelters in their supply chains to participate in the RMAP or a similar third-party audit program; and contact various Smelters directly for information if their operating status changed, their RMI status changed, or they have refused to participate in a RMI audit´'. However, conflict minerals-related actions are assessed in their specific indicators. No further evidence found of a specific actions to mitigate other human rights risks. [2019 SD Form, 01/06/2020: https://investor.ti.com/static-files/111549f8-0e7f-40d7-aa04-7dc34b0e6147] 
Score 2
• Not met: Both requirements under score 1 met</t>
  </si>
  <si>
    <t>The individual elements of the assessment are met or not as follows: 
Score 1
• Not met: System to check if Actions are effective: The Company indicates that ´annually, targeted TI facilities and high-risk suppliers are audited. (…)The VAP assesses performance against the RBA Code, which evaluates labor, health and safety, environment, ethics and management systems. TI personnel also conduct their own audits to measure compliance with labor-related sections of the RBA Code. (…) A corrective action plan is developed for resulting nonconformances, which are tracked until closure´. However, no description found of a system(s) for tracking the actions taken in response to human rights risks and impacts assessed and for evaluating whether the actions have been effective or have missed key issues or not produced the desired results. This indicator does not look for specific outcomes of corrective action process for each supplier, but whether the Company  is being able to prevent and/or mitigate risks to which it is exposed. [Anti-Human Trafficking 2019, 05/2019: http://www.ti.com/lit/ml/sszo047b/sszo047b.pdf] 
• Not met: Lessons learnt from checking effectiveness
Score 2
• Not met: Both requirement under score 1 met</t>
  </si>
  <si>
    <t>The individual elements of the assessment are met or not as follows: 
Score 1
• Met: Channel accessible to all workers: The Company states that it offers its employees “several channels through which They can submit questions, concerns or grievances without fear of retaliation, including their supervisor, HR representative or anonymously through the Ethics Office”. Tiers are Texas Instruments´ workers. [Our Employees, n/a: http://www.ti.com/lit/ml/sszo033/sszo033.pdf] 
Score 2
• Not met: Number grievances filed, addressed or resolved
• Met: Channel is available in all appropriate languages: The Company indicates that “to provide access to direct labor workers who don’t use a computer daily or have an easy path to report ethics concerns or ask questions, we offer an online tool that is managed by a third party. It is accessible from a smartphone and translated in nine languages”. [Ethics, n/a: http://www.ti.com/lit/ml/sszo027/sszo027.pdf] 
• Met: Expect ICT supplier to have equivalent grievance systems: According to the Suppliers Code of Conduct, as part of its management systems, suppliers are expected to have 'Ongoing processes, including an effective grievance mechanism, to assess employees’ understanding of and obtain feedback on or violations against practices and conditions covered by this Code and to foster continuous improvement'. The Company uses the RBA Code as its Suppliers Code of Conduct: 'As a member of the Responsible Business Alliance (RBA) (…) Texas Instruments (TI) uses the RBA Code of Conduct (Code) as a tool to align and adopt best practices and processes within our industry and encourage our first tier suppliers to do the same. (…) Participants must regard the Code as a total supply chain initiative. At a minimum, Participants shall also require its next tier suppliers to acknowledge and implement the Code'. [Supplier Code of Conduct, 01/2018: https://wpl.ext.ti.com/Content/File/17]</t>
  </si>
  <si>
    <t>The individual elements of the assessment are met or not as follows: 
Score 1
• Met: Grievance mechanism for community: The Company indicates that ´Tiers, suppliers and other stakeholders can contact the TI Ethics Office without fear of retaliation or breach of confidence´. [Ethics, n/a: http://www.ti.com/lit/ml/sszo027/sszo027.pdf] 
Score 2
• Met: Describes accessibility and local languages: The Company indicates that 'to provide access to direct labor workers who don’t use a computer daily or have an easy path to report ethics concerns or ask questions, we offer an online tool that is managed by a third party. It is accessible from a smartphone and translated in nine languages'. [Ethics, n/a: http://www.ti.com/lit/ml/sszo027/sszo027.pdf] 
• Met: ICT supplier communities use global system: See above, channel is open to anyone to report about the Company and its suppliers. In addition, the Company indicates that 'if you become aware of any questionable activities involving Tiers or suppliers, please share your concerns immediately with any of the following TI individuals: any buyer/Worldwide Procurement &amp; Logistics (WPL) representative; worldwide Procurement &amp; Logistics Vice President Rob Simpson; TI Ethics and Compliance Director Gene Vallow'. [Ethical Expectations of our Suppliers, n/a: http://www.ti.com/lit/ml/sszo026/sszo026.pdf]</t>
  </si>
  <si>
    <t>• Headline: Texas Instruments suppliers accused of forced labour on migrant workers in Malaysia
• Area: Forced labour
• Story: On June 28, 2019, Danwatch, a Danish investigative media and research centre, published an investigation report detailing alleged fundamental human and labour rights violations against Nepalese and Indonesian migrant employees working at Malaysian factories producing components for major electronics companies, including Texas Instruments.
The report is based on interviews with workers employed by labour agency JS Global, which supplies workers to manufacturing companies, including German industrial group Possehl, which supplies products to Infineon, ST Microelectronics, NXP, Texas Instruments, Vishay and Diodes Inc.
Employees reported several allegations constituting some form of forced labour
- excessive recruitment fees (exceeding amounts required by Malaysian government-approved agencies for the legalisation of workers' status)
- arbitrary reductions of wages
- violent threats when employees complained about wage reduction or non-payment
- passport confiscation
- excessive overtime work
• Sources: [Danwatch - 28/06/2019: https://danwatch.dk/en/undersoegelse/forced-labour-in-your-electronics/][][][]</t>
  </si>
  <si>
    <t>The individual elements of the assessment are met or not as follows: 
Score 1
• Met: Company policies address the general issues raised: In its Topic Brief on Human Rights, the Company states it has policies on forced labour. [Human Rights, n/a: http://www.ti.com/lit/ml/sszo029/sszo029.pdf] 
• Met: Policies apply to the type of business relationships involved: The Company's Supplier Code of Conduct includes the prohibition of the use of forced labour. [Supplier Code of Conduct, 01/2018: https://wpl.ext.ti.com/Content/File/17] 
Score 2
• Met: Policies address the specific rights in question: The Supplier Code includes specific policy about debt bondage (including repayment of recruitment fees) and freedom of movement (including forbidding the confiscation of identity documents). [Supplier Code of Conduct, 01/2018: https://wpl.ext.ti.com/Content/File/17]</t>
  </si>
  <si>
    <t>The individual elements of the assessment are met or not as follows: 
Score 1
• Met: General HRs commitment: The Human rights policy states that 'respect for human rights is a fundamental value of The Coca-Cola Company'. [Human Rights Policy Updated 2017, 11/12/2017: https://www.coca-colacompany.com/content/dam/journey/us/en/policies/pdf/human-workplace-rights/human-rights-principles/human-rights-policy-pdf-english.pdf] 
Score 2
• Met: UNGPs: The Company states that it strives to respect and promote human rights in accordance with the UN Guiding Principles on Business and Human Rights in their relationships with employees, suppliers and independent bottlers. In addition, it has a Human Rights report disclosed following UNGPs and it indicates that 'The Coca-Cola Company has publicly supported the UNGP on Business and Human Rights from their inception'. [Human Rights Policy Updated 2017, 11/12/2017: https://www.coca-colacompany.com/content/dam/journey/us/en/policies/pdf/human-workplace-rights/human-rights-principles/human-rights-policy-pdf-english.pdf &amp; Human Rights Report, 2016-2017: https://www.coca-colacompany.com/content/dam/journey/us/en/policies/pdf/human-workplace-rights/addressing-global-issues/the-coca-cola-companys-human-rights-report.pdf]</t>
  </si>
  <si>
    <t>The individual elements of the assessment are met or not as follows: 
Score 1
• Met: UNGC principles 3-6: The Company is a signatory to the UNGC. [UNGC - Participant website, N/A: https://www.unglobalcompact.org/what-is-gc/participants/9195-The-Coca-Cola-Company] 
• Not met: Explicitly list All four ILO for AG suppliers: Expectation for suppliers is passed down through the Sustainable Agricultural Guiding Principles, which includes all ILO conventions. Supplier Guiding principles state that 'supplier will comply with all applicable local and national laws on freedom of association and collective bargaining'. In its Human Rights Policy the Company indicates that it 'expects independent bottlers and suppliers to uphold these principles and urges them to adopt similar policies within their own businesses.'  With respect freedom of association and collective bargaining, the Human Rights Policy says: 'We respect our employees’ right to join, form or not to join a labor union without fear of reprisal, intimidation or harassment. Where employees are represented by a legally recognized union, we are committed to establishing a constructive dialogue with their freely chosen representatives. The Company is committed to bargaining in good faith with such representatives'. However, it is not clear whether the Company is requiring to respecting those rights in all contexts, as it indicates 'where employees are represented by a legally recognized union'. In these cases, companies are expected to require alternative mechanisms or equivalent workers bodies where the right to freedom of association and collective bargaining is restricted under law. [Human Rights Policy Updated 2017, 11/12/2017: https://www.coca-colacompany.com/content/dam/journey/us/en/policies/pdf/human-workplace-rights/human-rights-principles/human-rights-policy-pdf-english.pdf &amp; The Supplier Guiding Principles, 2011: https://www.coca-colacompany.com/content/dam/journey/us/en/policies/pdf/human-workplace-rights/supplier-guiding-principles/sgp-brochure-eng.pdf] 
Score 2
• Not met: Explicit commitment to All four ILO Core: The Company's human rights policy covers prohibition of child and forced labour, non-discrimination, collective bargaining, freedom of association as well as health &amp; safety commitment. With respect freedom of association and collective bargaining, the policy says: 'We respect our employees’ right to join, form or not to join a labor union without fear of reprisal, intimidation or harassment. Where employees are represented by a legally recognized union, we are committed to establishing a constructive dialogue with their freely chosen representatives. The Company is committed to bargaining in good faith with such representatives.' Additionally, in its Human Rights Report, 2016-2017, it states 'Where employees are represented by a legally recognized union, we are committed to establishing a constructive dialogue with their freely chosen representatives. The Company is committed to bargaining in good faith with such representatives'. However, it is not clear whether it is committed to respect these rights in all contexts and locations (i.e. alternative mechanisms for those countries where there are legal restrictions to the exercise of these rights), as the Company indicates that it will respect it in the context of ‘legally recognized union’. [Human Rights Policy Updated 2017, 11/12/2017: https://www.coca-colacompany.com/content/dam/journey/us/en/policies/pdf/human-workplace-rights/human-rights-principles/human-rights-policy-pdf-english.pdf &amp; Human Rights Report, 2016-2017: https://www.coca-colacompany.com/content/dam/journey/us/en/policies/pdf/human-workplace-rights/addressing-global-issues/the-coca-cola-companys-human-rights-report.pdf] 
• Met: Respect H&amp;S of workers: The Human Rights Policy covers the safety and health of employees. The Company states that they 'provide and maintain a safe, healthy and productive workplace, in consultation with our e</t>
  </si>
  <si>
    <t>The individual elements of the assessment are met or not as follows: 
Score 1
• Met: Regular stakeholder engagement: The Company offers an example of regular stakeholder engagement: 'Since 2005 we have met twice annually with the International Union of Foodworkers and several of its affiliates. The IUF is a world-wide federation of trade unions representing workers in sectors including agriculture and plantations, food and beverages, and hotels among others. More than 30 percent of our business system’s employees are members of unions affiliated with the IUF. The semi-annual meetings, in addition to ongoing communications, provide a forum to discuss a variety of labor relations matters.' [Human Rights - Engaging Stakeholders, N/A: https://www.coca-colacompany.com/policies-and-practices/human-rights-engaging-stakeholders] 
Score 2
• Met: Commits to engage stakeholders in design: The Company states the following in regards to stakeholder engagement: 'We believe that dialogue with a wide range of external stakeholders is critical to respecting human and workplace rights. We are committed to continuous dialogue in order to identify and address potential and actual issues proactively and collaboratively in the area of human and workplace rights. The Company states that they seek to include a wide-range of stakeholders, 'especially those who are traditionally marginalised (e.g. women, youth, indigenous groups and the poor). [Human Rights - Engaging Stakeholders, N/A: https://www.coca-colacompany.com/policies-and-practices/human-rights-engaging-stakeholders]</t>
  </si>
  <si>
    <t>The individual elements of the assessment are met or not as follows: 
Score 1
• Met: Commits to remedy: The Company discloses 'where we have identified adverse human rights impacts resulting from or caused by our business activities, we are committed to provide for or cooperate in, their fair and equitable remediation'. The Company Human Rights report states that the Company 'continuously strive to demonstrate our commitment through our sustainability and community initiatives, as well as our efforts to identify and remedy human rights impacts.' [Human Rights Policy Updated 2017, 11/12/2017: https://www.coca-colacompany.com/content/dam/journey/us/en/policies/pdf/human-workplace-rights/human-rights-principles/human-rights-policy-pdf-english.pdf &amp; Human Rights Report, 2016-2017: https://www.coca-colacompany.com/content/dam/journey/us/en/policies/pdf/human-workplace-rights/addressing-global-issues/the-coca-cola-companys-human-rights-report.pdf] 
Score 2
• Met: Collaborating with other remedy initiatives: For systemic issues, such as human rights risks linked to mega-sporting events, the Company collaborates with other 'like-minded organizations and companies to prevent, mitigate and remedy adverse human rights impacts'. The Company has also provided an example of their project to eliminate child labour in their supply chain and remediate in the long term - by supporting collectors training and capability building on child labour policies, along with other requirements. [Human Rights Report, 2016-2017: https://www.coca-colacompany.com/content/dam/journey/us/en/policies/pdf/human-workplace-rights/addressing-global-issues/the-coca-cola-companys-human-rights-report.pdf] 
• Not met: Work with AG suppliers to remedy impacts: The Company states that they 'expect our suppliers and bottlers to provide workers with a mechanism to express grievances without fear of reprisal and ensure concerns are appropriately address in a timely manner.' The Company also states that bottling partners and suppliers are responsible for 'preventing and mitigating adverse human rights impacts directly linked to their operations, products or services by their business relationships.' The Company Global Workplace Rights team  conducts human rights training programs for bottlers and suppliers across the globe which cover human rights and labour standards. The Company also details how the company found cases of child labour in their sugarcane supply chain, and how they worked towards remediation in these cases. Additionally, the Company provides a summary of capacity building programs implemented in its supply chain. However, no commitment or evidence of collaborating with suppliers to remedy adverse impacts through the suppliers' mechanisms or collaborating with them in the development of third party non-judicial remedies. [Human Rights Report, 2016-2017: https://www.coca-colacompany.com/content/dam/journey/us/en/policies/pdf/human-workplace-rights/addressing-global-issues/the-coca-cola-companys-human-rights-report.pdf &amp; Human Rights in The Coca-Cola Company
Sugar Supply Chain:
Lessons and Opportunities, 2019: https://www.coca-colacompany.com/content/dam/journey/us/en/policies/pdf/human-workplace-rights/addressing-global-issues/human-rights-in-the-coca-cola-sugar-supply-chain.pdf]</t>
  </si>
  <si>
    <t>The individual elements of the assessment are met or not as follows: 
Score 1
• Met: Commits to ILO core conventions
• Met: Senior responsibility for HR: Within the Company, 'the Global Workplace Rights Department is in charge of supporting human rights policy and governance, addressing global issues, identifying human rights risks throughout the value chain, and developing easy-to-use, due diligence tools to help identify and mitigate human rights risks. The Global Workplace Rights Director reports to the Chief People Officer and informs the Board of Directors semi-annually on open issues, risks and challenges as well as progress against our commitments.' [Human Rights Report, 2016-2017: https://www.coca-colacompany.com/content/dam/journey/us/en/policies/pdf/human-workplace-rights/addressing-global-issues/the-coca-cola-companys-human-rights-report.pdf] 
Score 2
• Met: Day-to-day responsibility: The Global Workplace Rights Department works with a wide variety of departments across the Company. These include the procurement, health and safety, diversity and inclusion, public affairs, communications and sustainability, legal and enterprise risk management departments. 'Topics related to business and human rights and responsible business conduct are regularly included in senior management meetings to ensure awareness and coherence within the Company and the Coca-Cola system.' [Human Rights Report, 2016-2017: https://www.coca-colacompany.com/content/dam/journey/us/en/policies/pdf/human-workplace-rights/addressing-global-issues/the-coca-cola-companys-human-rights-report.pdf] 
• Met: Day-to-day responsibility for AG in supply chain: As above, the Global Workplace Rights department is in charge of identifying human rights risk throughout the value chain. [Human Rights Report, 2016-2017: https://www.coca-colacompany.com/content/dam/journey/us/en/policies/pdf/human-workplace-rights/addressing-global-issues/the-coca-cola-companys-human-rights-report.pdf]</t>
  </si>
  <si>
    <t>The individual elements of the assessment are met or not as follows: 
Score 1
• Met: Identifying risks in own operations: The Company discloses the following: 'Between 2015 and 2017, we focused on identifying the possible human rights risks in our Company and value chain. With Shift, we began mapping and prioritizing our human rights risks according to scale, scope and ability to remediate, which were then discussed and evaluated in workshops with participants from all functions across four continents, involving more than 180 experts.' [Human Rights Report, 2016-2017: https://www.coca-colacompany.com/content/dam/journey/us/en/policies/pdf/human-workplace-rights/addressing-global-issues/the-coca-cola-companys-human-rights-report.pdf] 
• Met: Identifying risks in AG suppliers: As stated above, the Company identified possible risks in its value chain. [Human Rights Report, 2016-2017: https://www.coca-colacompany.com/content/dam/journey/us/en/policies/pdf/human-workplace-rights/addressing-global-issues/the-coca-cola-companys-human-rights-report.pdf] 
Score 2
• Not met: Ongoing global risk identification: The Coca-Cola Company has also committed to conduct 28 third-party due diligence studies by 2020, focused on child labor, forced labor and land rights related to our sugar supply chain. These country studies focus on sugar because it is one of the biggest commodities we source. No evidence found however, of an on-going global process, as seems focused in sugar supply chain. The Company has provided additional comments to CHRB regarding this indicator. However, evidence was not material. [Addressing Global Issues, 30/7/2019: https://www.coca-colacompany.com/our-company/addressing-global-issues &amp; Addressing Global Issues Webpage, 03/05/2018: https://www.coca-colacompany.com/our-company/addressing-global-issues] 
• Met: In consultation with stakeholders: The Company's salient risk assessment was conducted with input from stakeholders: These stakeholders included organisations that represented value chain workers and communities. [Human Rights Report, 2016-2017: https://www.coca-colacompany.com/content/dam/journey/us/en/policies/pdf/human-workplace-rights/addressing-global-issues/the-coca-cola-companys-human-rights-report.pdf] 
• Met: In consultation with HR experts: The Company discloses the following: 'The risk ranking that resulted from these workshops was further discussed in a broad consultation process with more than 57 civil society groups, including NGOs, socially responsible investors, Global Union Federations and many others.' Additionally, the engagement with stakeholders was led by human rights expert consultant. [Human Rights Report, 2016-2017: https://www.coca-colacompany.com/content/dam/journey/us/en/policies/pdf/human-workplace-rights/addressing-global-issues/the-coca-cola-companys-human-rights-report.pdf] 
• Not met: Triggered by new circumstances: The Mergers and Acquisitions team received an in-depth guidance to ensure potential human rights impacts are fully taken into account in decision making and during the merger and acquisition process in 2016.  However, no description found on how the identification process is triggered by new circumstances. [Human Rights Report, 2016-2017: https://www.coca-colacompany.com/content/dam/journey/us/en/policies/pdf/human-workplace-rights/addressing-global-issues/the-coca-cola-companys-human-rights-report.pdf] 
• Met: Explains use of HRIAs or ESIA (inc HR): The Company has human rights due diligence checklists that are utilised to identify, prevent and mitigate any human rights impacts it may have. Suppliers are also encouraged to use self assessed HRIA. There are other self-assessment HRIA that cover child labour in agriculture, contract labour, migrant workers and more. [Human Rights Policy Updated 2017, 11/12/2017: https://www.coca-colacompany.com/content/dam/journey/us/en/policies/pdf/human-workplace-rights/human-rights-principles/human-rights-policy-pdf-english.pdf &amp;</t>
  </si>
  <si>
    <t>The individual elements of the assessment are met or not as follows: 
Score 1
• Not met: Salient risk assessment (and  context): The Company identifies 13 salient risks following an internal and external consultation process described in the Human Rights Report which was conducted with the help of an independent consultant who describes the context of the consultation in the report. While the consultation process took place in different geographies, it is unclear how relevant factors (including any of social, geographical, economic or other factor) are taken into account when assessing human rights risks. Additionally, in its Overview of Country Sugar Studies, it indicates 'The researchers are asked to provide ongoing status updates and fact checking, and validating information with relevant stakeholders should be completed prior to submitting a final draft of the report. The report should contain Executive Summary and Methodology, an overview of the desk research including national social and economic context, legal framework as well as the field research overview and field study findings.' However, it is unclear if this only takes place in the sugar supply chain. [Human Rights Report, 2016-2017: https://www.coca-colacompany.com/content/dam/journey/us/en/policies/pdf/human-workplace-rights/addressing-global-issues/the-coca-cola-companys-human-rights-report.pdf &amp; Overview of Country Sugar Studies on Child Labor, Forced Labor and Land Rights, N/A: https://www.coca-colacompany.com/content/dam/journey/us/en/policies/pdf/human-workplace-rights/addressing-global-issues/sugar-study-methodology-overview.pdf] 
• Met: Public disclosure of salient risks: The Company identifies the 13 salient risks following the internal and external consultation process. The Company breaks down these salient human rights issues in great detail in the Human Rights Report.  The salient risks include: Safety and health of all workers/security/right to life; Equality/non-discrimination and related issues/risks; Child labour; Forced migrant labour/forced labour of seasonal workers; Freedom of association; Access to water; Working hours; Healthy lifestyles; Land rights; Product safety/quality; Rights linked to sponsorships; Right to privacy [Human Rights Report, 2016-2017: https://www.coca-colacompany.com/content/dam/journey/us/en/policies/pdf/human-workplace-rights/addressing-global-issues/the-coca-cola-companys-human-rights-report.pdf] 
Score 2
• Not met: Both requirements under score 1 met</t>
  </si>
  <si>
    <t>The individual elements of the assessment are met or not as follows: 
Score 1
• Met: Action Plans to mitigate risks: The Company's human rights report identifies and explains which are the Company's salient human rights issues, and then devotes a section to each one of them explaining the risk/impact and how they are acting in relation to each one of them. Descriptions and actions covers all operations in the value chain. [Human Rights Report, 2016-2017: https://www.coca-colacompany.com/content/dam/journey/us/en/policies/pdf/human-workplace-rights/addressing-global-issues/the-coca-cola-companys-human-rights-report.pdf] 
• Met: Including in AG supply chain: As indicated above, the human rights report devotes a section to each salient issue, describing what actions is doing in relation to each one of them. These includes mainly supply chain. [Human Rights Report, 2016-2017: https://www.coca-colacompany.com/content/dam/journey/us/en/policies/pdf/human-workplace-rights/addressing-global-issues/the-coca-cola-companys-human-rights-report.pdf] 
• Met: Example of Actions decided: The Company discovered that there were problems in its sugar supply chain. As a result, it is 'taking action and using our influence to help end child labor in sugarcane fields and along our supply chain. To address the issue, we collaborate with suppliers, industry groups and local stakeholders. In recent years, we joined collaborative efforts in several countries.' [Human Rights Report, 2016-2017: https://www.coca-colacompany.com/content/dam/journey/us/en/policies/pdf/human-workplace-rights/addressing-global-issues/the-coca-cola-companys-human-rights-report.pdf] 
Score 2
• Met: Both requirements under score 1 met</t>
  </si>
  <si>
    <t>The individual elements of the assessment are met or not as follows: 
Score 1
• Not met: System to check if Actions are effective: The Company Human Rights report section breaking down the 13 salient human rights issues describes how the Company tracks performance. Throughout the human rights report, the Company also provides examples of how the company has tracked performance, for example on the case of the livelihoods of India's Mango Farmers the Company choose a random sampling of farmers in the sourcing geography to be examined to assess the adoption of sustainable practices to improve farmer resiliency.  The Company also has a question on page 21 stating 'how do we track performance related to our salient human rights risks?' to which the Company responds 'It is important for us to have a clear understanding how we, as a company, as well as our bottlers and suppliers, perform related to the identified salient human rights risks. Audits give us the compliance rate for workplace-related human rights, which is discussed at the board level on a biannual basis. Through our risk management system, each serious incident is escalated directly to the global level, where it is tracked and follow-up is monitored. These systems are complemented through an ethics hotline, which provides data on complaints within the Company, and data from our human rights and workplace rights managers in the field across the globe. These managers monitor compliance at the regional level and have great insight into the regional specificities, challenges and performance'. However, it is unclear how effective is the action plan and whether it is working or not. The Company has provided comments to CHRB regarding this indicator. However, evidence was not material. [Human Rights Report, 2016-2017: https://www.coca-colacompany.com/content/dam/journey/us/en/policies/pdf/human-workplace-rights/addressing-global-issues/the-coca-cola-companys-human-rights-report.pdf] 
• Not met: Lessons learnt from checking effectiveness: The Company discloses lessons learnt from checking effectiveness in the Human Rights Report. For example, the Company discloses how in 2010, in a number of countries, the company carefully tacked overtime to identify overtime causes and then developed a guidance document of practical strategies to reduce overtime work - along with real case studies to demonstrate success is possible. Another example is how the company has tried to improve occupational health and safety of all workers, through efforts such as improving the safety culture and the company provides an example of an African bottler Carlsberg Malawi - who recognised one of the greatest risks in their delivery routes was reckless bicycle riders and therefore the bottler funded a bicycle safety awareness program. However, it is not clear if this was as a result of the tracking of the action plan or of a due diligence process. [Human Rights Report, 2016-2017: https://www.coca-colacompany.com/content/dam/journey/us/en/policies/pdf/human-workplace-rights/addressing-global-issues/the-coca-cola-companys-human-rights-report.pdf]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</si>
  <si>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[James Quincy Human Rights Speech, 07/12/2017: https://www.youtube.com/watch?v=4Z9sLSYIpO4 &amp; Human Rights Report, 2016-2017: https://www.coca-colacompany.com/content/dam/journey/us/en/policies/pdf/human-workplace-rights/addressing-global-issues/the-coca-cola-companys-human-rights-report.pdf] 
• Not met: Comms plan re assessing risks: In order to be awarded this indicator, the Company has to achieve a full score in B.2.2
• Met: Comms plan re action plans for risks: See indicator B.2.3
• Not met: Comms plan re reviewing action plans: In order to be awarded this indicator, the Company has to achieve a full score in B.2.4
• Met: Including AG suppliers: In order to be awarded this indicator, the Company has to achieve a full score in B.2.2/B.2.3/B.2.4 and at least 1,5 points in B.2.1
Score 2
• Not met: Responding to affected stakeholders concerns: The Company provides a list of organizations with which it works, including the Global Business Initiative on Human Rights and Shift. However, this indicator looks for evidence of how the Company has responded to specific human rights concerns raised by affected stakeholders and/or their representatives. [Human Rights Report, 2016-2017: https://www.coca-colacompany.com/content/dam/journey/us/en/policies/pdf/human-workplace-rights/addressing-global-issues/the-coca-cola-companys-human-rights-report.pdf] 
• Not met: Ensuring affected stakeholders can access communications</t>
  </si>
  <si>
    <t>The individual elements of the assessment are met or not as follows: 
Score 1
• Met: Channel accessible to all workers: Company employees can 'report suspected policy violations through the EthicsLine secured internet website at www.KOethics.com or by calling the toll-free number for their location'. Certain countries have legal restrictions on what can be reported. In this case, the Company proposes 'To report issues under the Human and Workplace Rights Policy, contact your local Management, Human Resources, Local Ombudspersons or Legal Department.' [Human Rights Policy Updated 2017, 11/12/2017: https://www.coca-colacompany.com/content/dam/journey/us/en/policies/pdf/human-workplace-rights/human-rights-principles/human-rights-policy-pdf-english.pdf] 
Score 2
• Not met: Number grievances filed, addressed or resolved: The Company discloses that in 2019 it had 97 cases related to workplace rights reported. The main issues were related to Discrimination (45 cases), Work hours and wages (18 cases), safe and healthy workplace (5 cases), retaliation (17 cases), workplace security (12 cases). However, while the Company provide information on the number of cases filled, no evidence found on the number of cases addressed or resolved. The Company has provided comments to CHRB regarding this indicator. However, the content has not been found in publicly available sources. [Business and Sustainability Report 2019, 2020: https://www.coca-colacompany.com/content/dam/journey/us/en/reports/coca-cola-business-and-sustainability-report-2019.pdf] 
• Met: Channel is available in all appropriate languages: The KO EthicsLine channel is available in 23 languages. [KO EthicsLine, 03/05/2018: https://secure.ethicspoint.com/domain/media/en/gui/51294/index.html] 
• Met: Expect AG supplier to have equivalent grievance systems: The Supplier Guiding Principles states that the Company expects the supplier to 'provide workers with a mechanism to express grievances without fear of reprisal and ensure concerns are appropriately addressed in a timely manner'. [The Supplier Guiding Principles, 2011: https://www.coca-colacompany.com/content/dam/journey/us/en/policies/pdf/human-workplace-rights/supplier-guiding-principles/sgp-brochure-eng.pdf]</t>
  </si>
  <si>
    <t>The individual elements of the assessment are met or not as follows: 
Score 1
• Met: Grievance mechanism for community: The Company states that associates, bottling partners, suppliers, customers and consumers can ask questions about our Code and other ethics and compliance issues, or report potential violations, through EthicsLine, a global Web and telephone information and reporting service. If consumers/customers can file complaints regarding compliance issues and breaches of the code, it is assumed that anyone, including communities, can. [Governance &amp; Ethics, 03/05/2018: https://www.coca-colacompany.com/our-company/governance-ethics/governance-ethics &amp; Ethics Line, 30/7/2019: https://secure.ethicspoint.com/domain/media/en/gui/51294/index.html] 
Score 2
• Met: Describes accessibility and local languages: The EthicsLine is available 24 hours a day, seven days a week. Translators are also available. The KO Ethics Line is available in 23 languages. [KO EthicsLine, 03/05/2018: https://secure.ethicspoint.com/domain/media/en/gui/51294/index.html &amp; Ethical Business Conduct, 03/05/2018: https://www.coca-colacompany.com/stories/ethical-business-conduct] 
• Not met: Expects AG supplier to have community grievance systems: The Company Supplier Guiding Principles covers a grievance mechanisms for workers, but not for the community. The Company does disclose in the Human Rights Report that the supplier guidance on land rights encourages suppliers to provide a grievance mechanism for the community. However, this is not clarified in the broader Supplier Guiding Principles. [The Supplier Guiding Principles, 2011: https://www.coca-colacompany.com/content/dam/journey/us/en/policies/pdf/human-workplace-rights/supplier-guiding-principles/sgp-brochure-eng.pdf &amp; Human Rights Report, 2016-2017: https://www.coca-colacompany.com/content/dam/journey/us/en/policies/pdf/human-workplace-rights/addressing-global-issues/the-coca-cola-companys-human-rights-report.pdf] 
• Not met: AG supplier communities use global system</t>
  </si>
  <si>
    <t>The individual elements of the assessment are met or not as follows: 
Score 1
• Met: Describes how remedy has been provided: The Company states that when they identify that they have caused or contributed to adverse human rights impacts, the company is committed to providing for or cooperating in remediation. The Company describes some case studies to show how they provide, or plan to provide remediation in the Human Rights Report.
Score 2
• Not met: Changes introduced to stop repetition: The Company's EthicsLine is available in more languages than the ones spoken in its operating areas. However, this change is not clearly linked to preventing repetition of adverse impacts. [Ethics Line, 30/7/2019: https://secure.ethicspoint.com/domain/media/en/gui/51294/index.html] 
• Not met: Approach to learning from incident to prevent future impacts
• Not met: Evaluation of the channel/mechanism: The company has not disclosed an evaluation of the grievance channel. However, the Company states that in the future they will determine whether and how they can make access to remedy more accessible. The Company has provided comments to CHRB regarding this indicator. However, the content has not been found in publicly available sources. [Human Rights Report, 2016-2017: https://www.coca-colacompany.com/content/dam/journey/us/en/policies/pdf/human-workplace-rights/addressing-global-issues/the-coca-cola-companys-human-rights-report.pdf]</t>
  </si>
  <si>
    <t>• Headline: The Coca-Cola Company criticised by IUF over its 'milestone' human rights report described as a study in evasion
• Area: FoA &amp; CB - dismissals of union workers
• Story: On April 25, 2018, at the same time as the Coca-Cola Company (TCCC)’s shareholder meeting in Atlanta, the IUF released a critical report examining the company's milestone Human Rights Report. According to the IUF, the policy and system described in the report do not conform to international standards. Especially, the IUF claims that the core labour rights are threatened at Coca-Cola Amatil (which 30.8% of its shares owned by TCCC ) in Indonesia. Responding to the workers’ formation of a domestic labour union in March 2015, the company has been harassing their members, terminating their elected leaders and denying collective bargaining rights. The IUF has brought several times of these violations to the attention of TCCC and Coca-Cola Amatil, however, the abuses are said to be continuing. In March 2017, the IUF submitted a complaint to the USA NCP in which the ' IUF alleged that the Indonesian subsidiaries of Coca-Cola Amatil, Coca-Cola Distribution Indonesia (CCDI) and Coca-Cola Bottling Indonesia (CCBI), engaged in and continued to pursue efforts to undermine the rights of workers concerning freedom of association and collective bargaining'. The NCP initiated a process of mediation which both sides agreed to but the mediation did not reach an agreement.
• Sources: [IUF website, 25/04/18: http://www.iuf.org/w/?q=node/6148][IUF website, 25/04/18: http://www.iuf.org/ccww/files/IUFpressrelease.pdf][IUF website, 25/04/18: http://www.iuf.org/w/sites/default/files/Astudyinevasion.pdf][IUF website, 27/03/17: http://www.iuf.org/ccww/?q=node/726]</t>
  </si>
  <si>
    <t>The individual elements of the assessment are met or not as follows: 
Score 1
• Met: Public response available: The OECD published a summary of the specific instance indicating that the US National Contact point had reviewed information shared by both The Coca-Cola Company and the IUF. The OECD final report on the matter includes a summary of the response provided by The Coca-Cola Company. The Coca-Cola Company refuted the allegation on three points, including: The Coca-Cola Company has no standing in the complaint against Amatil due to The Coca-Cola Company’s shareholding amount of 29.4%; the complaint is not remediable by The Coca-Cola Company as is has no right to speak for Amatil; and the previous completed adjudication on two issues raised. [OECD MNE, 24/04/2017: http://mneguidelines.oecd.org/database/instances/us0046.htm &amp; Final Statement: Specific Instance Between the IUF and The Coca-Cola Company, 25/05/2018: https://www.state.gov/wp-content/uploads/2019/04/Indonesia-Specific-Instance.pdf] 
Score 2
• Met: Response goes into detail: See above [Final Statement: Specific Instance Between the IUF and The Coca-Cola Company, 25/05/2018: https://www.state.gov/wp-content/uploads/2019/04/Indonesia-Specific-Instance.pdf]</t>
  </si>
  <si>
    <t>The individual elements of the assessment are met or not as follows: 
Score 1
• Met: Company policies address the general issues raised: The policy covers freedom of association and collective bargaining, the elimination of all forms of forced and compulsory labour, child labour and discrimination. [Human Rights Policy Updated 2017, 11/12/2017: https://www.coca-colacompany.com/content/dam/journey/us/en/policies/pdf/human-workplace-rights/human-rights-principles/human-rights-policy-pdf-english.pdf] 
• Met: Policies apply to the type of business relationships involved: The Company states "The Company also expects independent bottlers and suppliers to uphold these principles and urges them to adopt similar policies within their own businesses." In addition, the Company includes freedom of association and collective bargaining guidelines in its Supplier Guiding Principles as well as its contractual agreements with suppliers. The company includes monitors FoA and CB through interviews of union representatives [Human Rights Policy Updated 2017, 11/12/2017: https://www.coca-colacompany.com/content/dam/journey/us/en/policies/pdf/human-workplace-rights/human-rights-principles/human-rights-policy-pdf-english.pdf &amp; The Supplier Guiding Principles, 2011: https://www.coca-colacompany.com/content/dam/journey/us/en/policies/pdf/human-workplace-rights/supplier-guiding-principles/sgp-brochure-eng.pdf] 
Score 2
• Not met: Policies address the specific rights in question: In its Human Rights Report, 2016-2017, it states 'Where employees are represented by a legally recognized union, we are committed to establishing a constructive dialogue with their freely chosen representatives. The Company is committed to bargaining in good faith with such representatives.' However, CHRB could not find alternatives measures to support freedom of association and collective bargaining rights where they are restricted by law. [The Supplier Guiding Principles, 2011: https://www.coca-colacompany.com/content/dam/journey/us/en/policies/pdf/human-workplace-rights/supplier-guiding-principles/sgp-brochure-eng.pdf &amp; Human Rights Policy Updated 2017, 11/12/2017: https://www.coca-colacompany.com/content/dam/journey/us/en/policies/pdf/human-workplace-rights/human-rights-principles/human-rights-policy-pdf-english.pdf]</t>
  </si>
  <si>
    <t>The individual elements of the assessment are met or not as follows: 
Score 1
• Met: Denies allegations, but has engaged affected stakeholders: The company denies the allegations but has engaged with affected stakeholders through the OECD Multinational Enterprises US National Contact Point. The National Contact Point report states, “While the parties showed a desire to reach agreement, unfortunately they were ultimately unable to bridge their differences.” In the NCP  final statement it is noted that 'The Coca-Cola Company (TCCC) says that it exercised available leverage by sharing the information from IUF with Coca-Cola Amatil, including through conference calls, meetings, and emails'. [Final Statement: Specific Instance Between the IUF and The Coca-Cola Company, 25/05/2018: https://www.state.gov/wp-content/uploads/2019/04/Indonesia-Specific-Instance.pdf] 
• Not met: Denies allegations, but reviewed systems to prevent such impacts: There is no evidence that the company improved systems after engaging with affected stakeholder. [Final Statement: Specific Instance Between the IUF and The Coca-Cola Company, 25/05/2018: https://www.state.gov/wp-content/uploads/2019/04/Indonesia-Specific-Instance.pdf] 
Score 2
• Not met: Denies allegations, but implements review recommendations
• Not met: Denies allegations, and ensures systems prevent such impacts</t>
  </si>
  <si>
    <t>• Headline: Children allegedly working in poor conditions as garbage pickers at Coca-Cola's Mexican recycling plant
• Area: Child Labour
• Story: On March 12th, 2017, media outlet Univision Noticias accused Coca Cola of overlooking poor working conditions and exploitation of children at the Petstar plant in Mexico, which is part of a supply chain run by Coca-Cola and seven Mexican bottling companies. Univision reported that children were working alongside their parents sorting garbage in search of plastic bottles. The garbage dump is controlled by several organizations that buy recyclables from collectors and sell them to PetStar, a plant owned by Coca-Cola of Mexico and the Mexican bottlers Arca Continental, Bepensa, Corporación del Fuerte, Corporación Rica, Embotelladora del Nayar and Embotelladora de Colima.
According to the report, the company is aware that children participate in the garbage collection. However, it does not appear that it has taken measures to prevent the use of child labour, even though the company in principle opposes the direct or indirect use of child labour in its supply chains. Jaime Camara, the president of PetStar, Coca-Cola of Mexico's largest recycling plant in the State of Mexico, did not deny the use of children during an interview with Univision. 
Testimonies obtained by Univision indicate that PetStar pays the collectors USD 0.05 per pound of plastic, allegedly the lowest price paid within its recycling network in the Mexico City metropolitan area, and below what it pays to garbage truck workers or at sorting plants in other areas of the city. At the garbage dump, about 500 families survive without electricity or drinking water. Neither the inhabitants nor the leaders of the collection teams said they know exactly how many children and adolescents work there, but on a visit Univision found dozens recycling garbage.
As reported by Univision, in Mexico City, the law prohibits the sale of solid waste collected in the streets and at garbage dumps. Not counting the truck drivers, about 10,000 people regarded by the Mexico City government as "volunteers" are involved in the garbage collection. In practice, they are informal workers who operate under the orders of the truck drivers. The "volunteers" do not have any special uniform to perform the job, and some work without gloves. The  "volunteers" have no medical insurance. If they suffer an accident, they must cover expenses themselves.
• Sources: [Coca-Cola Human Rights report -: https://www.coca-colacompany.com/content/dam/journey/us/en/private/fileassets/pdf/human-and-workplace-rights/Human-Rights-Report-2016-2017-TCCC.pdf][Business and Human Rights, 21/03/2017: https://business-humanrights.org/en/mexico-children-reportedly-working-in-poor-conditions-as-garbage-pickers-at-coca-cola-recycling-plan]</t>
  </si>
  <si>
    <t>The individual elements of the assessment are met or not as follows: 
Score 1
• Met: Public response available: In its 2016-2017 Human Rights report, the Company has acknowledged such risks stating 'there is also a risk of child labor further downstream; for example, at points of recovery of recyclable materials'. In its access to remedy section, it details that it focuses on 'child labor in PET recovery. In reaction to reports of children collecting PET bottles in Mexico, in spring 2017, we developed a three-phase action plan with our local supplier PetStar'. Though it details this action plan, it does not provide any further details on the allegations. [Human Rights Report, 2016-2017: https://www.coca-colacompany.com/content/dam/journey/us/en/policies/pdf/human-workplace-rights/addressing-global-issues/the-coca-cola-companys-human-rights-report.pdf] 
Score 2
• Not met: Response goes into detail</t>
  </si>
  <si>
    <t>The individual elements of the assessment are met or not as follows: 
Score 1
• Met: Company policies address the general issues raised: The Company's human rights policy covers prohibition of child labour. [Human Rights Policy Updated 2017, 11/12/2017: https://www.coca-colacompany.com/content/dam/journey/us/en/policies/pdf/human-workplace-rights/human-rights-principles/human-rights-policy-pdf-english.pdf] 
• Met: Policies apply to the type of business relationships involved: The Supplier Guiding Principles outline the company's expectations to suppliers of this prohibition. [The Supplier Guiding Principles, 2011: https://www.coca-colacompany.com/content/dam/journey/us/en/policies/pdf/human-workplace-rights/supplier-guiding-principles/sgp-brochure-eng.pdf] 
Score 2
• Met: Policies address the specific rights in question: The Company notes the following key requirements: 'Procedures in place to verify age; Copies of legal proof of age documents available for all employees, including photo ID.' As an example of a corrective action if an employee is found to be below the minimum legal working age, it states: 'The factory must immediately remove the employee from the work floor and work with the child’s guardian(s) to ensure the child attends school in accordance with local law.' [Responsible Land Acquisition (and Free, Prior and Informed Consent) Guidance, 2017: https://www.coca-colacompany.com/content/dam/journey/us/en/policies/pdf/human-workplace-rights/supplier-guiding-principles/responsible-land-aquisition-guidance-2017.pdf]</t>
  </si>
  <si>
    <t>The individual elements of the assessment are met or not as follows: 
Score 1
• Not met: Engages with affected stakeholders: The company submitted information to CHRB about the case but as it is not a public document, it cannot be used as part of the assessment.
• Not met: Encourages linked business to engage affected stakeholders
• Not met: Provides remedies to affected stakeholders: The company submitted information to CHRB about the case but as it is not a public document, it cannot be used as part of the assessment.
• Not met: Has reviewed management systems to prevent recurrence: In its 2016-2017 Human Rights report, the Company has indicated that following these allegations, it developed a three-phase action plan with its local supplier PetStar'. It includes 1. 'temporarily stopped sourcing from high-risk areas, developed a child labor policy and started monitoring other supplying points. 2. Risk Assessment (medium-term): PetStar engaged Verité to complete a risk assessment in the overall supply chain. This includes a multi-stakeholder approach, in which the issue and possible solutions will be discussed with several parties. (...) 3. Remediation (long-term): Once the risk assessment report is received, we will implement actions, such as supporting collectors training and capability building on child labor policies, along with other requirements (e.g., securing a signed legal contract between PetStar and collectors related to child labor)'. It added: 'With this project in its early stages, results are not ready to be reported'. In addition, the company submitted information to CHRB about the case but as it is not a public document, it cannot be used as part of the assessment. [Human Rights Report, 2016-2017: https://www.coca-colacompany.com/content/dam/journey/us/en/policies/pdf/human-workplace-rights/addressing-global-issues/the-coca-cola-companys-human-rights-report.pdf] 
Score 2
• Not met: Remedies are satisfactory to the victims
• Not met: Has improved systems and engaged affected stakeholders</t>
  </si>
  <si>
    <t>• Headline: Supply chains of Kraft Heinz and others criticized for forced labor and discrimination linked to China's political assimilation ethnic Uighurs and Muslims
• Area: Forced labour
• Story: 16 May 2019, An investigation by the Wall Street Journal (WSJ) has identified forced labour in supply chains linked to major western brands, including apparel and food manufacturers. The article cites interviews with a number of workers of Uyghur ethnicity, who have been 'recruited' from their villages and forced to work in factories as part of the Chinese government's 're-education' program focused in the Xinjiang region, which many NGO and human rights groups have criticised as amounting to situations of discrimination and coercion. 
In early 2017, the Communist Party began a new incarceration campaign, rounding up, detaining and forcibly indoctrinating Uyghurs and other Muslim minority ethnic groups in the far-western region. Islam has effectively been outlawed in the far-western region, with people routinely labelled as extremists and imprisoned for practising their religion. A UN committee describes the province as resembling a "mass internment camp", with estimates more than 1 million Uyghurs have been sent to prison or re-education camps The article observes a number of factories in Xinjiang make yarn, which is then sent to other factories in China and countries including Bangladesh and Cambodia to produce clothing products. Additionally, Uyghur workers are also recruited to work in food processing factories, which supply products to major western food brands. The article cites another source saying "executives of Cofco Tunhe Co. visited Aksu’s Aketuohai village to recruit villagers to their factory to help the government’s poverty-alleviation push. The state-run company is China’s largest tomato processor, with Xinjiang as its main production base, supplying tomato paste to Kraft Heinz and Campbell Soup and sugar to Coca-Cola". In response to enquiries from the WSJ, Coca-Cola said it requires suppliers to follow “our strict policies on responsible workplace and human rights” and uses third-party agencies to monitor compliance.
• Sources: [Wall Street Journal - 16/05/2019: https://www.wsj.com/articles/western-companies-get-tangled-in-chinas-muslim-clampdown-11558017472#https://www.wsj.com/articles/western-companies-get-tangled-in-chinas-muslim-clampdown-11558017472]</t>
  </si>
  <si>
    <t>The individual elements of the assessment are met or not as follows: 
Score 1
• Not met: Public response available: In response to enquiries from the Wall Street Journal the Coca-Cola said it requires suppliers to follow “our strict policies on responsible workplace and human rights” and uses third-party agencies to monitor compliance. However this statement doesn't address the allegations in the report. Its supplier, Cofco Tunhe, said in a statement that events described in the article “never happened.” It said all its workers were there voluntarily. [Response to Wall Street Journal allegations, 16/05/2019: https://www.wsj.com/articles/western-companies-get-tangled-in-chinas-muslim-clampdown-11558017472] 
Score 2
• Not met: Response goes into detail: Neither of the companies' responses provide sufficient detail in relation to the allegations. [Response to Wall Street Journal allegations, 16/05/2019: https://www.wsj.com/articles/western-companies-get-tangled-in-chinas-muslim-clampdown-11558017472]</t>
  </si>
  <si>
    <t>The individual elements of the assessment are met or not as follows: 
Score 1
• Met: Company policies address the general issues raised: The company's human rights policy states "We prohibit the use of all forms of forced labor, including prison labor, indentured labor, bonded labor, military labor, modern forms of slavery and any form of human trafficking" [Code of Business Conduct, 12/2/2018: https://www.coca-colacompany.com/content/dam/journey/us/en/policies/pdf/corporate-governance/code-of-business-conduct/coca-cola-coc-external.pdf &amp; Human Rights Policy Updated 2017, 11/12/2017: https://www.coca-colacompany.com/content/dam/journey/us/en/policies/pdf/human-workplace-rights/human-rights-principles/human-rights-policy-pdf-english.pdf] 
• Met: Policies apply to the type of business relationships involved: The company's human rights policy says "This policy applies to The Coca-Cola Company, the entities that we own, the entities in which we hold a majority interest and the facilities that we manage. The Company also expects independent bottlers and suppliers to uphold these principles and urges them to adopt similar policies within their own businesses." [Human Rights Policy Updated 2017, 11/12/2017: https://www.coca-colacompany.com/content/dam/journey/us/en/policies/pdf/human-workplace-rights/human-rights-principles/human-rights-policy-pdf-english.pdf &amp; Human and Workplace Rights Issue Guidance, 2014: https://www.coca-colacompany.com/content/dam/journey/us/en/policies/pdf/human-workplace-rights/supplier-guiding-principles/issuance-guidance.pdf] 
Score 2
• Met: Policies address the specific rights in question: The company's 'Sustainable Agricultural Guiding Principles' contain provisions preventing the imposition of financial burdens and confiscation of passports, which say "2.4 Employees have the right and ability to terminate their employment. 2.5 Employees retain their personal documentation or consent to employer temporary retention of documentation, which are released to the worker on request...4.2 Employees are paid for regular and overtime work in a timely manner and in accordance with employment contracts. 4.3 Employees are not charged illegal or excessive deductions or fees, including fees for personal protective equipment, deposits for accommodations, tools, etc." The company provides additional guidance on these areas in its 'Human Rights and Workplace Issues Guidance' [Human and Workplace Rights Issue Guidance, 2014: https://www.coca-colacompany.com/content/dam/journey/us/en/policies/pdf/human-workplace-rights/supplier-guiding-principles/issuance-guidance.pdf &amp; Sustainable Agricultural Guiding Principles, 2013: https://www.coca-colacompany.com/policies-and-practices/sustainable-agricultural-guiding-principles]</t>
  </si>
  <si>
    <t>The individual elements of the assessment are met or not as follows: 
Score 1
• Not met: Denies allegations, but has engaged affected stakeholders: The article notes that in response to allegations that villagers were recruited to work in the factory, Cofco Tunhe Co. denied them and said in a statement that events described in the article “never happened.” It said all its workers were there voluntarily. Additionally in response to enquiries from the WSJ, Coca-Cola said it requires suppliers to follow “our strict policies on responsible workplace and human rights” and uses third-party agencies to monitor compliance. However there is no evidence that the company has engaged with the affected stakeholders, nor that it has encouraged its linked business to engage with the affected stakeholders. [Response to Wall Street Journal allegations, 16/05/2019: https://www.wsj.com/articles/western-companies-get-tangled-in-chinas-muslim-clampdown-11558017472] 
• Not met: Denies allegations, but reviewed systems to prevent such impacts: There is no evidence that Cofco Tunhe Co. or Coca-Cola have reviewed their management systems in response to the allegations. [Response to Wall Street Journal allegations, 16/05/2019: https://www.wsj.com/articles/western-companies-get-tangled-in-chinas-muslim-clampdown-11558017472] 
Score 2
• Not met: Denies allegations, but implements review recommendations: There is no evidence that Cofco Tunhe Co. or Coca-Cola have reviewed their management systems in response to the allegations, nor that they have implemented any recommendations as a result of the review. [Response to Wall Street Journal allegations, 16/05/2019: https://www.wsj.com/articles/western-companies-get-tangled-in-chinas-muslim-clampdown-11558017472] 
• Not met: Denies allegations, and ensures systems prevent such impacts: There is no evidence that Cofco Tunhe Co. or Coca-Cola have reviewed their management systems in response to the allegations, nor that they have implemented any recommendations as a result of the review to ensure systems prevent the re-occurrence of such allegations. [Response to Wall Street Journal allegations, 16/05/2019: https://www.wsj.com/articles/western-companies-get-tangled-in-chinas-muslim-clampdown-11558017472]</t>
  </si>
  <si>
    <t>• Headline: Lawsuit accuses Mitr Phol of not compensating Cambodian farmers who still suffer from past violent dispossessions
• Area: Land Rights
• Story: April 2018, Farmers from Cambodia filed a lawsuit on behalf of 3000 people, accusing Asia’s largest sugar producer Mitr Phol, of grabbing their land and destroying their livelihoods. Mitr Phol supplies sugar to a number major food brands, including The Coca Cola Company. The complaint accuses Mitr Phol of forcibly displacing the families in rural northwestern Cambodia between 2008 and 2009 to clear the way for an industrial sugarcane plantation – an agriculture project that ultimately failed, with Mitr Phol deciding to withdraw from its 3 plantations. No sugar from this area ever reached Coca Cola. 
In all, Mitr Phol’s subsidiaries, including Angkor Sugar Company, allegedly appropriated some 9,430 hectares of land and community-managed forests from 26 villages, leaving residents deeply impoverished to this day. The plaintiffs are two Cambodian citizens residing in Samrong District, in northwestern Cambodia. The plaintiffs represent a class of approximately 600 families who resided and cultivated arable land in the Samrong District villages of Bos, O'Bat Moan, Taman, Trapiang Veng and Ktum when Mitr Phol commenced activities to establish an industrial sugarcane plantation. Its alleged that throughout 2008-2009, the plaintiffs and group members were forced to give up their land for the Angkor Sugar Company concession. Affected households lost extensive rice fields, plantation/orchard land, and grazing land as well as the associated crops that sustained their livelihoods. Most affected households lost five hectares of rice fields on average. Annual market-related losses from rice crops averaged about $1,000 per family. Compensation provided for these losses was generally a plot of inferior land that was much smaller than what they lost and often already owned by others. The gravest human rights violations allegedly occurred in O’Bat Moan village, which was entirely destroyed to make way for the defendant’s plantation. In April 2008, 154 homes in the village were allegedly demolished by company staff under the guidance of local authorities. Further evictions allegedly occurred in October 2009, when around 100 homes were burned to the ground by approximately 150 police, military police and hired demolition workers.
• Sources: [Inclusive Development International - 05/09/2018: https://www.inclusivedevelopment.net/thai-court-accepts-cambodian-land-grabbing-case-orders-mediation/
][Reuters - 02/04/2018: https://www.reuters.com/article/us-cambodia-thailand-sugar/cambodian-farmers-sue-thai-sugar-group-mitr-phol-over-alleged-land-grab-idUSKCN1H90P6][BHRRC - 05/09/2018: https://www.business-humanrights.org/en/cambodian-farmers-file-lawsuit-in-thailand-against-sugar-producer-mitr-phol-over-alleged-land-grabbing-0][Action Aid - May 2015: https://cambodia.actionaid.org/sites/cambodia/files/finalized_the_bitter_taste_of_sugar_displacement_and_dispossession_in_oddar_meancehy_2015_1.pdf]</t>
  </si>
  <si>
    <t>The individual elements of the assessment are met or not as follows: 
Score 1
• Not met: Public response available: The Coca-Cola Company doesn't provide any public response to the lawsuit or the allegations against Mitr Phol. The company doesn't refer to the public response provided to Reuters news agency by Mitr Phol, who claimed it had invested in Cambodia in “a good faith partnership” with the government and got temporary concessions in compliance with all local and national laws and with assurances from authorities that “all temporary concession areas had been processed legally and transparently”. It said it had withdrawn from the project in 2014 due to a combination of factors including political tensions along the Thai-Cambodia border, business risks, adverse agricultural conditions and negative publicity. Mitr Phol said after it withdrew from the project, it had recommended that the Cambodian government return land “to the affected communities”. [Reuters article, 02/04/2018: https://www.reuters.com/article/us-cambodia-thailand-sugar/cambodian-farmers-sue-thai-sugar-group-mitr-phol-over-alleged-land-grab-idUSKCN1H90P6 &amp; Inclusive Development International article, 05/09/2018: https://www.inclusivedevelopment.net/thai-court-accepts-cambodian-land-grabbing-case-orders-mediation/] 
Score 2
• Not met: Response goes into detail: The Coca-Cola Company doesn't provide any public response to the lawsuit or the allegations against Mitr Phol. The company doesn't refer to the public response provided to Reuters news agency by Mitr Phol. [Inclusive Development International article, 05/09/2018: https://www.inclusivedevelopment.net/thai-court-accepts-cambodian-land-grabbing-case-orders-mediation/]</t>
  </si>
  <si>
    <t>The individual elements of the assessment are met or not as follows: 
Score 1
• Met: Company policies address the general issues raised: The Coca-Cola Company states that they "recognize the significant implications regarding respect for human rights that land use and water use across our value chain may have, which we address through specific policy and action", but doesn't make a general commitment to respecting ownership and use of land and natural resources. In its 'Human and Workplace Rights Issue Guidance', it says, "We have zero tolerance for land grabs" and that a supplier must establish FPIC, "through good faith negotiation with the affected communities". [Human Rights Policy Updated 2017, 11/12/2017: https://www.coca-colacompany.com/content/dam/journey/us/en/policies/pdf/human-workplace-rights/human-rights-principles/human-rights-policy-pdf-english.pdf &amp; Human and Workplace Rights Issue Guidance, 2014: https://www.coca-colacompany.com/content/dam/journey/us/en/policies/pdf/human-workplace-rights/supplier-guiding-principles/issuance-guidance.pdf] 
• Met: Policies apply to the type of business relationships involved: Mitr Phol is a supplier to The Coca-Cola Company, therefore the requirements in the 'Human and Workplace Rights Issue Guidance' regarding land rights will apply to the business relationship involved. [Human and Workplace Rights Issue Guidance, 2014: https://www.coca-colacompany.com/content/dam/journey/us/en/policies/pdf/human-workplace-rights/supplier-guiding-principles/issuance-guidance.pdf] 
Score 2
• Met: Policies address the specific rights in question: In its 'Human and Workplace Rights Issue Guidance', the company says, "We have zero tolerance for land grabs". Additionally this policy document outlines the process of establishing FPIC, along with supplier guiding principles for good practice. [Human and Workplace Rights Issue Guidance, 2014: https://www.coca-colacompany.com/content/dam/journey/us/en/policies/pdf/human-workplace-rights/supplier-guiding-principles/issuance-guidance.pdf]</t>
  </si>
  <si>
    <t>The individual elements of the assessment are met or not as follows: 
Score 1
• Not met: Engages with affected stakeholders: The Coca-Cola Company doesn't provide any public response to the lawsuit or the allegations against Mitr Phol. The company doesn't refer to the public response provided to Reuters news agency by Mitr Phol. The organization 'Inclusive Development International' claims that "despite its public commitment against land grabbing, Coca-Cola has ignored four letters from the organization urging it to apply its land rights policy to Mitr Phol". There is no public evidence that the Coca-Cola Company has engaged with the affected villagers [Inclusive Development International article, 05/09/2018: https://www.inclusivedevelopment.net/thai-court-accepts-cambodian-land-grabbing-case-orders-mediation/ &amp; Cambodian Centre for Human Rights report, December 2018: https://www.business-humanrights.org/sites/default/files/documents/20181219%20BHR%20Briefing%20Note%20ENG-Final.pdf] 
• Not met: Encourages linked business to engage affected stakeholders: The Coca-Cola Company doesn't provide any public evidence of seeking to encourage Mitr Phol to engage with the affected villagers in Cambodia. The organization 'Inclusive Development International' claims that "despite its public commitment against land grabbing, Coca-Cola has ignored four letters from the organization urging it to apply its land rights policy to Mitr Phol". [Cambodian Centre for Human Rights report, December 2018: https://www.business-humanrights.org/sites/default/files/documents/20181219%20BHR%20Briefing%20Note%20ENG-Final.pdf &amp; Inclusive Development International article, 05/09/2018: https://www.inclusivedevelopment.net/thai-court-accepts-cambodian-land-grabbing-case-orders-mediation/] 
• Not met: Provides remedies to affected stakeholders: The lawsuit involving Mitr Phol is currently ongoing and thus no remedy has been provided to the affected stakeholders. According to a report released by the Cambodian Centre for Human Rights in December 2018, at least 383 households were still awaiting a resolution for the Mitr Phol case. The Coca-Cola Company has not provided any remedy to the affected stakeholders. [Cambodian Centre for Human Rights report, December 2018: https://www.business-humanrights.org/sites/default/files/documents/20181219%20BHR%20Briefing%20Note%20ENG-Final.pdf] 
• Not met: Has reviewed management systems to prevent recurrence: There is no publicly available evidence that The Coca-Cola Company has reviewed its management systems or sourcing practices in light of the allegations and lawsuit lodged against Mitr Phol by the Cambodian Farmers. [Cambodian Centre for Human Rights report, December 2018: https://www.business-humanrights.org/sites/default/files/documents/20181219%20BHR%20Briefing%20Note%20ENG-Final.pdf] 
Score 2
• Not met: Remedies are satisfactory to the victims: According to the report by the Cambodian Centre for Human Rights (CCHR), In June 2018, the authorities told CCHR and the affected communities that they were going to offer two hectare SLCs to the victims.  A lucky draw took place in June 2018 and all families accepted what the authorities referred to as SLCs. Plots of land were received by 329 families from five of the affected villages. However, the CCHR said "a number of issues marred the process. First, not all those affected by the land dispute could register with the MLMUPC, largely because they had not been informed, and/or had immigrated to Thailand and were unable to travel back to Cambodia. Second, many told CCHR that they agreed to the settlement out of fear that no other remedy would be proposed. Third, some felt they were treated unfairly, with some alleging that they received land smaller than two hectares and others that they were given remote and barely accessible land, which requires significant time and effort to be cleared and readied for farming activities. Many villagers also complained that the size</t>
  </si>
  <si>
    <t>The individual elements of the assessment are met or not as follows: 
Score 1
• Met: General HRs commitment: In its Human Rights Policy the Company states: 'We are committed to respecting all human rights, as articulated in the Universal Declaration of Human Rights, the International Covenant on Civil and Political Rights, the International Covenant on Economic, Social and Cultural Rights, and the International Labour Organization’s (ILO) Declaration on Fundamental Principles and Rights at Work. We expect our business partners, including suppliers, to adopt and adhere to similar values.' In addition to this, the Company website indicates: 'We support the principles contained within...the UN Global Compact; the OECD Guidelines for Multinational Enterprises'. [Human Rights Policy, June 2020 Update, 06/2020: https://www.gapincsustainability.com/sites/default/files/Human%20Rights%20Policy.pdf] 
• Met: UNGC principles 1 &amp; 2: See above
• Met: UDHR: See above
Score 2
• Met: OECD: See above</t>
  </si>
  <si>
    <t>The individual elements of the assessment are met or not as follows: 
Score 1
• Met: ILO Core: In its Human Rights Policy the Company states: 'We are committed to respecting all human rights, as articulated in the Universal Declaration of Human Rights [...] and the International Labour Organization’s (ILO) Declaration on Fundamental Principles and Rights at Work.' In addition to this, the Company website indicates: 'We are proud to support the principles outlined in the Universal Declaration of Human Rights (UDHR), the UN Global Compact, the OECD Guidelines for Multinational Enterprises and the ILO’s core conventions.' [Human Rights Policy, June 2020 Update, 06/2020: https://www.gapincsustainability.com/sites/default/files/Human%20Rights%20Policy.pdf &amp; Respecting human rights 2020 update, N/A: https://www.gapincsustainability.com/people/supply-chain-working-conditions/respecting-human-rights] 
• Met: UNGC principles 3-6: The Company's website indicates: 'We are proud to support the principles outlined in the Universal Declaration of Human Rights (UDHR), the UN Global Compact, the OECD Guidelines for Multinational Enterprises and the ILO’s core conventions.' [Respecting human rights 2020 update, N/A: https://www.gapincsustainability.com/people/supply-chain-working-conditions/respecting-human-rights] 
• Met: Explicitly list ALL four ILO for AP suppliers: In its Human Rights Policy the Company states: 'We are committed to respecting all human rights, as articulated in the Universal Declaration of Human Rights [...] and the International Labour Organization’s (ILO) Declaration on Fundamental Principles and Rights at Work. We expect our business partners, including suppliers, to adopt and adhere to similar values.' Moreover in its Code of Vendor Conduct, which sets forth the basic requirements that all facilities must meet in order to do business with Gap Inc., the Company indicates: 'This Code is based on internationally accepted labour standards and guidance, including the International Labour Organization (ILO)’s core conventions'. With respect freedom of association and collective bargaining, the COVC indicates: 'The facility shall recognize that workers are free to join associations of their own choosing. The facility shall not interfere with workers who wish to lawfully and peacefully associate, organize, or bargain collectively. The facility shall support that the decision whether or not to do so shall be made solely by the workers. The facility shall ensure that workers are free to choose whether or not to lawfully organize and join associations. If freedom of association and/or collective bargaining are restricted by law, workers shall be free to develop parallel means for independent and free association and collective bargaining.' [Human Rights Policy, June 2020 Update, 06/2020: https://www.gapincsustainability.com/sites/default/files/Human%20Rights%20Policy.pdf &amp; Code of Vendor Conduct, 2016: http://www.gapinc.com/content/dam/gapincsite/documents/CodeofVendorConduct_FINAL.pdf] 
Score 2
• Met: Explicit commitment to All four ILO Core: In the section Respecting Human Rights on the Company's website there are different links where it describe its policies and approaches to ensuring respect for human rights, treating the following themes: Child labour, forced labour, discrimination, freedom of associations (which include collective bargaining). With respect freedom of association and collective bargaining, the Company indicates: 'We understand that workers’ opportunities to voice their concerns often depends on other factors, including good relations with management and the support of other workers or a trusted intermediary. We support the rights of workers and employees to freedom of association and collective bargaining through our Human Rights Policy and Code of Vendor Conduct.' [Respecting human rights 2020 update, N/A: https://www.gapincsustainability.com/people/supply-chain-working-conditions/respecting-human-ri</t>
  </si>
  <si>
    <t>The individual elements of the assessment are met or not as follows: 
Score 1
• Met: Commits to stakeholder engagement: In its Human Rights Policy: 'We are committed to conducting ongoing human rights due diligence and to engage with our key stakeholders around the world to continue to improve our approach.' And in its Global Sustainability Report 2017 it indicates: 'We have many key stakeholders: the people who make our clothes, our customers, suppliers and factories, employees, unions, governments, multilateral institutions, NGOs, industry associations, investors, communities and others.' [Human Rights Policy, June 2020 Update, 06/2020: https://www.gapincsustainability.com/sites/default/files/Human%20Rights%20Policy.pdf &amp; 2017 Global Sustainability report, 11/2018: ttps://www.gapincsustainability.com/sites/default/files/Gap%20Inc.%202017%20Report.pdf#G:\Mi unidad\CHRB\CHRB Research 2019\Old companies list of Disclosure - Easy format.docx#	1,10478,10565,0,,https://www.gapincsustainabilit] 
• Met: Regular stakeholder engagement: In its Global Sustainability Report 2017 there are some example for its latest collaborations with some of these stakeholders. For instance, the Workforce engagement program: 'We launched this program in collaboration with Verité in 2015 to measure and improve the degree to which garment workers feel valued and engaged at work. This program gives workers an opportunity to provide anonymous feedback on key topics, such as supervisor relationships, grievance mechanisms, and training and development opportunities.' [2017 Global Sustainability report, 11/2018: ttps://www.gapincsustainability.com/sites/default/files/Gap%20Inc.%202017%20Report.pdf#G:\Mi unidad\CHRB\CHRB Research 2019\Old companies list of Disclosure - Easy format.docx#	1,10478,10565,0,,https://www.gapincsustainabilit] 
Score 2
• Met: Commits to engage stakeholders in design: See above [Human Rights Policy, June 2020 Update, 06/2020: https://www.gapincsustainability.com/sites/default/files/Human%20Rights%20Policy.pdf &amp; 2017 Global Sustainability report, 11/2018: ttps://www.gapincsustainability.com/sites/default/files/Gap%20Inc.%202017%20Report.pdf#G:\Mi unidad\CHRB\CHRB Research 2019\Old companies list of Disclosure - Easy format.docx#	1,10478,10565,0,,https://www.gapincsustainabilit]</t>
  </si>
  <si>
    <t>The individual elements of the assessment are met or not as follows: 
Score 1
• Met: Commits to remedy: In its Human Rights Policy the Company states: 'Through proactive due diligence aligned with the UN Guiding Principles on Business and Human Rights we seek to avoid adverse human rights impacts and complicity in the adverse impacts caused by others. We are committed to providing access to effective remedy in the event that we cause or contribute to an adverse impact'. [Human Rights Policy, June 2020 Update, 06/2020: https://www.gapincsustainability.com/sites/default/files/Human%20Rights%20Policy.pdf] 
Score 2
• Not met: Not obstructing access to other remedies: See above.  However, no evidence found of statement com commitment to not obstructing access to other remedies. [Human Rights Policy, June 2020 Update, 06/2020: https://www.gapincsustainability.com/sites/default/files/Human%20Rights%20Policy.pdf] 
• Not met: Collaborating with other remedy initiatives: See above. The Company discloses in its 2018 Sustainability Report that 'In partnership with our suppliers, NGOs, multilateral organizations and other stakeholders, we’re establishing initiatives that are multifaceted and focus on a range of interventions: improving worker and management relations, innovating how we assess and improve working conditions, and using technology to directly engage with and respond to workers’ needs.' However, no evidence found regarding collaboration with initiatives that provide access to remedy. [Human Rights Policy, June 2020 Update, 06/2020: https://www.gapincsustainability.com/sites/default/files/Human%20Rights%20Policy.pdf &amp; 2018 Global Sustainability Report, 08/2019: https://www.gapincsustainability.com/sites/default/files/Gap%20Inc%20Report%202018.pdf] 
• Met: Work with AP suppliers to remedy impacts: In its Human Rights Policy, the Company states: 'We recognize our responsibility to engage with our business partners to address and remedy adverse impacts and seek to build their capacity to respect human rights through training and engagement'. [Human Rights Policy, June 2020 Update, 06/2020: https://www.gapincsustainability.com/sites/default/files/Human%20Rights%20Policy.pdf]</t>
  </si>
  <si>
    <t>The individual elements of the assessment are met or not as follows: 
Score 1
• Met: Commits to ILO core conventions: See indicator A.1.2. The Company is signatory to the UN Global Compact.
• Met: Senior responsibility for HR: In its Human Rights Policy the Company states: 'executive oversight and responsibility for the implementation of this policy rests with our Chief Legal, Compliance and Sustainability Officer'. [Human Rights Policy, June 2020 Update, 06/2020: https://www.gapincsustainability.com/sites/default/files/Human%20Rights%20Policy.pdf] 
Score 2
• Met: Day-to-day responsibility: in the Company submission to KnowTheChain 2016 the Company describes how resources and responsibilities are allocated: 'The Global Sustainability team is responsible for the implementation of policies and standards. Assessment &amp; remediation specialist assess and validate that suppliers are meeting the code of vendor conduct. The team is led by the Senior Director of the Supplier Sustainability Team, who reports to the VP of Global Sustainability.'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[Submission to KnowtheChain 2016, 2016: https://www.business-humanrights.org/sites/default/files/documents/GAP_KnowTheChain_Engagement%20questions.pdf] 
• Met: Day-to-day responsibility for AP in supply chain: See above [Submission to KnowtheChain 2016, 2016: https://www.business-humanrights.org/sites/default/files/documents/GAP_KnowTheChain_Engagement%20questions.pdf]</t>
  </si>
  <si>
    <t>The individual elements of the assessment are met or not as follows: 
Score 1
• Met: Identifying risks in own operations: On its Global Sustainability Report 2017 the Company states: 'Our Global Sustainability team works with business partners and experts to assess the importance of potential social and environmental risks and opportunities for our business and external stakeholders, including suppliers and the people who make our products. [...] For these materiality and other risk assessments, we consider such factors as the magnitude, likelihood and time horizon of potential impacts on our business and stakeholders'. [2017 Global Sustainability report, 11/2018: ttps://www.gapincsustainability.com/sites/default/files/Gap%20Inc.%202017%20Report.pdf#G:\Mi unidad\CHRB\CHRB Research 2019\Old companies list of Disclosure - Easy format.docx#	1,10478,10565,0,,https://www.gapincsustainabilit] 
• Met: Identifying risks in AP suppliers: See above [2017 Global Sustainability report, 11/2018: ttps://www.gapincsustainability.com/sites/default/files/Gap%20Inc.%202017%20Report.pdf#G:\Mi unidad\CHRB\CHRB Research 2019\Old companies list of Disclosure - Easy format.docx#	1,10478,10565,0,,https://www.gapincsustainabilit] 
Score 2
• Met: Ongoing global risk identification: See above [2017 Global Sustainability report, 11/2018: ttps://www.gapincsustainability.com/sites/default/files/Gap%20Inc.%202017%20Report.pdf#G:\Mi unidad\CHRB\CHRB Research 2019\Old companies list of Disclosure - Easy format.docx#	1,10478,10565,0,,https://www.gapincsustainabilit] 
• Met: In consultation with stakeholders: As indicated above, the Company 'works with business partners' to assess the importance of potential impacts. [2017 Global Sustainability report, 11/2018: ttps://www.gapincsustainability.com/sites/default/files/Gap%20Inc.%202017%20Report.pdf#G:\Mi unidad\CHRB\CHRB Research 2019\Old companies list of Disclosure - Easy format.docx#	1,10478,10565,0,,https://www.gapincsustainabilit] 
• Not met: In consultation with HR experts: The Company indicates that it works with experts to assess risks and impacts. In it Statement on XUAR, it discloses that it is 'taking steps to better understand how our global supply chain may be indirectly impacted, including working with our suppliers and actively engaging with industry trade groups, expert stakeholders, and other partners to learn more and advance our shared commitment to respecting human rights.' Additionally, the Company lists the organisations with which it partners. However, no evidence of consultation with human rights experts to identify risks could be found. [2017 Global Sustainability report, 11/2018: ttps://www.gapincsustainability.com/sites/default/files/Gap%20Inc.%202017%20Report.pdf#G:\Mi unidad\CHRB\CHRB Research 2019\Old companies list of Disclosure - Easy format.docx#	1,10478,10565,0,,https://www.gapincsustainabilit &amp; Statement on XUAR, N/A: https://www.gapincsustainability.com/GXUAR] 
• Not met: Triggered by new circumstances: The Company indicates on its Submission 2016 to Know the Chain that it has a country risk assessment process to evaluate the overall risk level and specific risks in its key sourcing countries: 'Through this country risk assessment, we are able to identify the most salient human rights risks in our key sourcing countries and to develop country-specific strategies to address them. However, not clear what triggers the system. [Submission to KnowtheChain 2016, 2016: https://www.business-humanrights.org/sites/default/files/documents/GAP_KnowTheChain_Engagement%20questions.pdf]</t>
  </si>
  <si>
    <t>The individual elements of the assessment are met or not as follows: 
Score 1
• Met: Salient risk assessment (and  context): On its website section 'Managing Risks', the Company indicates that its Internal Audit team 'prioritizes risks based on the likelihood and severity of their potential impact on meeting the company’s strategic initiatives and maintaining business operations. We then monitor these areas for trends. Our executive leadership team and the Board review and sign off on enterprise risk assessments. In addition, our Global Sustainability team works with business partners and experts to assess the importance of potential social and environmental risks and opportunities to our business and external stakeholders, including suppliers and the people who make our products. […]. The team uses tools to help prioritize risks and opportunities, including a sustainability materiality assessment, assessment of representative products and a stakeholder engagement process. For these materiality and other risk assessments, we consider such factors as the magnitude, likelihood and time horizon of potential impacts on our business and stakeholders.' [Managing risks, N/A: https://www.gapincsustainability.com/strategy/sustainability-strategy/managing-risks] 
• Met: Public disclosure of salient risks: The Company discloses its key human rights on its website section 'Respecting Human Rights' which are: Child labour and young workers; discrimination and harassment; wages &amp; benefits; Fire &amp; building safety; Grievance mechanisms; Human trafficking and Forced labour; working hours; human treatment; freedom of association; Foreign Contract Workers and Recruitment; Short-Term Contracts and Unauthorized Subcontracting. [Respecting human rights 2020 update, N/A: https://www.gapincsustainability.com/people/supply-chain-working-conditions/respecting-human-rights] 
Score 2
• Met: Both requirements under score 1 met</t>
  </si>
  <si>
    <t>The individual elements of the assessment are met or not as follows: 
Score 1
• Not met: Action Plans to mitigate risks: In its Human Rights Policy, the Company states: 'Gap Inc's COBC hotline is made available for employees to raise concerns about potential violations of our Code of Business Conduct. Any concerns are addressed using a robust internal process, and we regularly update our policies and practices based on our findings. At the factory level, we support worker committees where grievances can be expressed, and we check that they are present through our Supplier Sustainability assessment program'. In addition, the Company includes on its website section 'Respecting Human Rights' different links to each of its human rights issues, were there is information about some actions it is implementing. However, further information describing a global system or an Action Plan which summarizes its actions to prevent, mitigate or remediate each salient risks is needed to meet this subindicator. [Human Rights Policy, June 2020 Update, 06/2020: https://www.gapincsustainability.com/sites/default/files/Human%20Rights%20Policy.pdf &amp; Respecting human rights 2020 update, N/A: https://www.gapincsustainability.com/people/supply-chain-working-conditions/respecting-human-rights] 
• Not met: Including in AP supply chain: The Company provides a description of a system to improve the supplier compliance, by eliminating red-rated suppliers (those who need improvement on one or more serious compliance issue) from its supply chain. The Company discloses the following: 'In 2017, Gap Inc. set a goal to not work with any red-rated facilities by 2020. We have made significant strides toward this goal, moving from 16 percent red-rated facilities in 2016 to less than 2 percent by the end of fiscal 2018. By integrating this work more deeply into our sourcing decisions and concentrating our business with preferred vendors, we were able to increase our investment to help facilities close out COVC violations in a sustainable, responsible way. In addition to a dedicated Supplier Sustainability team that engages directly with facilities on these issues and targets, we train global sourcing employees on human rights policies and procedures, building company-wide awareness on COVC requirements, and collaborating internally to manage vendor performance and drive sustained performance. Through training and education, we also work closely with key vendors to build their capacity for continuous improvement and help them implement proactive measures that will prevent COVC issues from arising in the first place. […] We also changed our approach to assessing red-rated facilities. Rather than waiting one year after our full assessment to reassess red-rated facilities, we work with them to develop a time-bound corrective action plan and evaluate them again at the end of the agreed-upon time frame to determine whether they have successfully achieved the required remediation. This approach allows us to work more closely with facility management to ensure that they are making the necessary investments and adjustments to their practices'. However, evidence seems to refer to compliance monitoring and corrective actions where these, or other gaps, are found. This indicator looks for evidence of broad actions carried out to mitigate the risks that the Company faces through the supply chain. Even if monitoring can be considered and action, indicator looks for proactive measures carried out broadly to prevent/mitigate potential violations. [2018 Global Sustainability Report, 08/2019: https://www.gapincsustainability.com/sites/default/files/Gap%20Inc%20Report%202018.pdf &amp; Improving Supply Chain working conditions, N/A: https://www.gapincsustainability.com/people/improving-factory-working-conditions] 
• Met: Example of Actions decided: On its website the Company describes how it has been working to face one of the most salient human rights issues: Human Trafficking and Force</t>
  </si>
  <si>
    <t>The individual elements of the assessment are met or not as follows: 
Score 1
• Not met: System to check if Actions are effective: The Company discloses how it tracks and monitors compliance with its standards and human rights. However, no evidence found in relation to a system to track the actions taken in response to salient issues identified across the Company, and evaluating whether its actions have been effective to handle key issues generally. No additional evidence found in the latest report. Additionally, the Company participated in a study of its supply chain, entitled 'Can Sourcing Help Enforce Global Labor Standards?' However, no system to check if action are effective could be found. [Global Sustainability Report 2015-2016, 2017: http://www.gapincsustainability.com/sites/default/files/Gap%20Inc.%202015%20-%2016%20Report.pdf &amp; 2018 Global Sustainability Report, 08/2019: https://www.gapincsustainability.com/sites/default/files/Gap%20Inc%20Report%202018.pdf] 
• Not met: Lessons learnt from checking effectiveness: The Company provides details of compliance within its supply chain, broken down by country, year, and issue found. However, no evidence of lessons learnt from checking effectiveness of actions taken to mitigate specific salient issues could be found. [COVC Finding and Resolutions 2015-2017: http://gapincsustainability.com/sites/default/files/2015-2017_COVC_Findings_and_Resolution.pdf]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</si>
  <si>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[Managing risks, N/A: https://www.gapincsustainability.com/strategy/sustainability-strategy/managing-risks &amp; Respecting human rights 2020 update, N/A: https://www.gapincsustainability.com/people/supply-chain-working-conditions/respecting-human-rights]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Met: Responding to affected stakeholders concerns: The Company has worked with the Workers Rights Consortium to make improvements in its supply chain. In the most recent case, from 2019, 'The WRC’s investigation found that PT Kahoindah Bekasi violated Indonesian law, and by extension university labor standards, by failing to pay workers a substantial portion of their legally mandated terminal compensation. Specifically, in the months leading up to its cessation of operations, PT Kahoindah Bekasi unlawfully used coercion and false representations to convince workers to resign from the factory. As a result, workers received only half of the severance to which they would have been legally entitled had they remained in the factory’s employ and been terminated upon its closure. The average financial loss to each worker, as a result of being compelled or misled to resign, was seven months’ wages.' The Company, among others, 'led the way in engaging with [Korean-based parent company] Hojeon to ensure that they understood their obligation to adequately compensate workers. These brand communications ultimately led Hojeon’s management to reach out to the WRC to discuss remediation of outstanding violations concerning severance.  After sharing relevant employment and financial information with the WRC, Hojeon agreed to pay 2,001 former employees an additional US$4.5 million to account for unpaid severance.' [Workers Rights Consortium: PT Kahoindah Citragarment Tambun-Bekasi, N/A: https://www.workersrights.org/factory-investigation/pt-kahoindah-citragarment-tambun-bekasi/] 
• Not met: Ensuring affected stakeholders can access communications</t>
  </si>
  <si>
    <t>The individual elements of the assessment are met or not as follows: 
Score 1
• Met: Channel accessible to all workers: On its Code of Business Conduct the Company indicates that there is a COBC Hotline which is 'free, confidential and available online and by telephone, 24 hours a day, seven days a week, around the world (interpreters are available).' [Code of Business Conduct Updated January 2019, 01/2019: https://www.gapinc.com/content/dam/gapincsite/documents/COBC/2019_COBC_English.pdf] 
Score 2
• Not met: Number grievances filed, addressed or resolved
• Met: Channel is available in all appropriate languages: See above [Code of Business Conduct Updated January 2019, 01/2019: https://www.gapinc.com/content/dam/gapincsite/documents/COBC/2019_COBC_English.pdf] 
• Met: Expect AP supplier to have equivalent grievance systems: On its Code of Vendor Conduct the Company indicates: 'The facility shall ensure that workers have means to report grievances to management, including a channel that provides for confidentiality and anonymity. The facility shall also ensure workers can bring to management’s attention grievances through means other than their immediate supervisor. The grievance system shall include addressing grievances in a timely manner and documenting grievances and management action on grievances.' [Code of Vendor Conduct, 2016: http://www.gapinc.com/content/dam/gapincsite/documents/CodeofVendorConduct_FINAL.pdf] 
• Not met: Opens own system to AP supplier workers</t>
  </si>
  <si>
    <t>The individual elements of the assessment are met or not as follows: 
Score 1
• Met: Grievance mechanism for community: The Company states in its Code of Business Conduct that there is a COBC Hotline which is 'free, confidential and available online and by telephone, 24 hours a day, seven days a week, around the world (interpreters are available)' and in its website section 'Acting with Integrity' that the COBC Hotline is available not only to employees but also 'anyone who conducts business with Gap Inc. or is affected by our business'. [Code of Business Conduct Updated January 2019, 01/2019: https://www.gapinc.com/content/dam/gapincsite/documents/COBC/2019_COBC_English.pdf &amp; Acting with integrity: https://www.gapincsustainability.com/strategy/sustainability-strategy/acting-integrity] 
Score 2
• Met: Describes accessibility and local languages: As stated above, the hotline is available online and interpreters are available. [Code of Business Conduct Updated January 2019, 01/2019: https://www.gapinc.com/content/dam/gapincsite/documents/COBC/2019_COBC_English.pdf] 
• Not met: Expects AP supplier to have community grievance systems: On its Code of Vendor Conduct the Company states that suppliers' facilities 'shall ensure that workers have means to report grievances to management, including a channel that provides for confidentiality and anonymity'. However it is not clear whether these channel are available for external individuals or communities. [Code of Vendor Conduct, 2016: http://www.gapinc.com/content/dam/gapincsite/documents/CodeofVendorConduct_FINAL.pdf] 
• Not met: AP supplier communities use global system</t>
  </si>
  <si>
    <t>The individual elements of the assessment are met or not as follows: 
Score 1
• Met: Describes how remedy has been provided: On its website page 'Child Labor and Young Workers', the Company indicates: 'In the rare event that we encounter child labor at an approved facility, we take immediate action to resolve the issue, including: removing young workers from the facility; making sure workers have access to education or appropriate training, receive an ongoing wage and are guaranteed a job if they choose to work at the facility when they are older; requiring the offending supplier to pay for all remediation costs'. It also describes the case of 'Samie’s Finishing House': 'While Gap Inc. had no direct involvement with Samie’s Finishing House, we wanted to help the 10 children who were found working there. Eight of them, ranging in age from 12 to 15 years old, agreed to accept our offer to help them go to school. We commissioned Impactt, an organization specializing in ethical trade and human rights, to implement the remediation program.'
Impactt met with the children and their families in the Dhokin Khan slum area of Dhaka, helped the children enrol in school, and conducted follow-up visits. The children and their parents reported that their lives have improved significantly since the children started school […]' [Child Labor and Young Workers: http://www.gapincsustainability.com/child-labor-and-young-workers-0] 
Score 2
• Met: Changes introduced to stop repetition: The Company provides the response to Business &amp; Human Rights Resource Center regarding the allegations of gender based violence in its Asian supply chains. The Company indicates: 'To help us advance that commitment, we’ve sought to reconfigure our supply base to focus on partners that share our sustainability values and goals. Over the past two years, we have also significantly increased the number of factories we source from that are assessed by ILO’s Better Work program.' In addition, the Company indicates: 'we have initiated a dialogue with some of our key implementing partners, among them CARE, ILO Better Work, and Verité, to discuss how our industry can accelerate its effort to address this global, systemic issue.' [Gap response to allegations of gender based violence in Asian supply chain, 06/2018: https://www.business-humanrights.org/sites/default/files/documents/AFW%20BHRRC%20Response_June%2019%202018.pdf] 
• Not met: Evaluation of the channel/mechanism</t>
  </si>
  <si>
    <t>• Headline: Supply chains of Kraft Heinz and Gap criticized for forced labor and discrimination linked to China's political assimilation ethnic Uighurs and Muslims
• Area: Forced labour
• Story: 16 May 2019, An investigation by the Wall Street Journal (WSJ) has identified forced labour in supply chains linked to major western brands, including apparel and food manufacturers. The article cites interviews with a number of workers of Uyghur ethnicity, who have been 'recruited' from their villages and forced to work in factories as part of the Chinese government's 're-education' program focused in the Xinjiang region, which many NGO and human rights groups have criticised as amounting to situations of discrimination and coercion. 
In early 2017, the Communist Party began a new incarceration campaign, rounding up, detaining and forcibly indoctrinating Uyghurs and other Muslim minority ethnic groups in the far-western region. Islam has effectively been outlawed in the far-western region, with people routinely labelled as extremists and imprisoned for practising their religion. A UN committee describes the province as resembling a "mass internment camp", with estimates more than 1 million Uyghurs have been sent to prison or re-education camps. The article observes a number of factories in Xinjiang make yarn, which is then sent to other factories in China and countries including Bangladesh and Cambodia to produce clothing products. Additionally, Uyghur workers are also recruited to work in food processing factories, which supply products to major western food brands. In response to enquiries from the WSJ, a Gap spokeswoman said two of its suppliers use yarn from mills in Xinjiang, and the brand is currently sorting supplier mills as “preferred” and “non-preferred.” The company has “communicated to our vendors’ entire mill base our expectations of their social and environmental performance, which are conditions of doing business with us,” she said.
• Sources: [Wall Street Journal - 16/05/2019: https://www.wsj.com/articles/western-companies-get-tangled-in-chinas-muslim-clampdown-11558017472]</t>
  </si>
  <si>
    <t>The individual elements of the assessment are met or not as follows: 
Score 1
• Met: Public response available: In the company's response to the Wall Street Journal, a Gap spokeswoman said two of its suppliers use yarn from mills in Xinjiang, and the brand is currently sorting supplier mills as “preferred” and “non-preferred.” The company has “communicated to our vendors’ entire mill base our expectations of their social and environmental performance, which are conditions of doing business with us,” she said. In further correspondence to the Business &amp; Human Rights Resource Centre in May 2020 the company elaborated further on the subject. [Response to BHRRC, 23/03/2020: https://www.business-humanrights.org/sites/default/files/documents/Gap%20Inc.%20Statement%20March%2020%202020.pdf &amp; Response to Wall Street Journal allegations, 16/05/2019: ttps://www.wsj.com/articles/western-companies-get-tangled-in-chinas-muslim-clampdown-11558017472#https://www.wsj.com/articles/western-companies-get-tangled-in-chinas-muslim-clampdown-11558017472] 
Score 2
• Not met: Response goes into detail: In further correspondence to the Business &amp; Human Rights Resource Centre in May 2020 the company said "We can confirm that we do not source any garments from the XUAR [Xinjiang] region. We also recognize that a significant amount of the world’s cotton supply is grown and spun there. Therefore, we are taking steps to better understand how our global supply chain may be indirectly impacted, including working with our suppliers and actively engaging with industry trade groups, expert stakeholders, and other partners to learn more and advance our shared commitment to respecting human rights. At Gap Inc., we have strict policies against the use of involuntary labor of any kind in our supply chain. Any instance of forced detention and labor or suppression of an individual’s human rights is unacceptable to us. Such conduct not only violates our Code of Vendor Conduct and Human Rights Policy, but also stands against our fundamental beliefs as a company." However this response doesn't provide sufficient detail. [Response to BHRRC, 23/03/2020: https://www.business-humanrights.org/sites/default/files/documents/Gap%20Inc.%20Statement%20March%2020%202020.pdf &amp; Response to Wall Street Journal allegations, 16/05/2019: ttps://www.wsj.com/articles/western-companies-get-tangled-in-chinas-muslim-clampdown-11558017472#https://www.wsj.com/articles/western-companies-get-tangled-in-chinas-muslim-clampdown-11558017472]</t>
  </si>
  <si>
    <t>The individual elements of the assessment are met or not as follows: 
Score 1
• Met: Company policies address the general issues raised: The company's Vendor Code of Conduct states "The facility shall not use involuntary labor of any kind, including prison labor, debt bondage, slave labor, or forced labor by governments…" [Code of Vendor Conduct, 2016: http://www.gapinc.com/content/dam/gapincsite/documents/CodeofVendorConduct_FINAL.pdf] 
• Met: Policies apply to the type of business relationships involved: The company's Vendor Code of Conduct states "This Code of Vendor Conduct (COVC) applies to all facilities that produce goods for Gap Inc. or any of its subsidiaries, divisions, affiliates or agents. Gap Inc. recognizes that there are different legal and cultural environments in which facilities operate throughout the world. This Code sets forth the basic requirements that all facilities must meet in order to do business with Gap Inc.". [Code of Vendor Conduct, 2016: http://www.gapinc.com/content/dam/gapincsite/documents/CodeofVendorConduct_FINAL.pdf] 
Score 2
• Met: Policies address the specific rights in question: The company's Vendor Code of Conduct states "The facility shall not use involuntary labor of any kind, including prison labor, debt bondage, slave labor, or forced labor by governments...The facility shall ensure that if entrances are guarded for security reasons...workers shall have free egress at all times...The facility shall not employ tactics to prevent workers from leaving at will, such as withholding salary as a “year-end bonus” or charging a penalty...when workers terminate their contract, or by withholding any personal...identification documents such as IDs and passports…The facility shall ensure that beyond reasonable restrictions, workers can move freely within the facility to use the toilets, drink water, and take designated breaks...The facility shall ensure that workers are allowed to leave freely at the end of the shift or during the shift under extenuating circumstances like illness or family emergencies [Code of Vendor Conduct, 2016: http://www.gapinc.com/content/dam/gapincsite/documents/CodeofVendorConduct_FINAL.pdf]</t>
  </si>
  <si>
    <t>The individual elements of the assessment are met or not as follows: 
Score 1
• Not met: Denies allegations, but has engaged affected stakeholders: A spokeswoman said the company was currently sorting supplier mills as “preferred” and “non-preferred.” Additionally noting that the company has “communicated to our vendors’ entire mill base our expectations of their social and environmental performance, which are conditions of doing business with us,”. In a subsequent communication the company said "We can confirm that we do not source any garments from the XUAR region. We also recognize that a significant amount of the world’s cotton supply is grown and spun there. Therefore, we are taking steps to better understand how our global supply chain may be indirectly impacted, including working with our suppliers and actively engaging with industry trade groups, expert stakeholders, and other partners to learn more and advance our shared commitment to respecting human rights." However this is not sufficient detail on how it is engaging with affected stakeholders. [Response to BHRRC, 23/03/2020: https://www.business-humanrights.org/sites/default/files/documents/Gap%20Inc.%20Statement%20March%2020%202020.pdf &amp; Response to Wall Street Journal allegations, 16/05/2019: ttps://www.wsj.com/articles/western-companies-get-tangled-in-chinas-muslim-clampdown-11558017472#https://www.wsj.com/articles/western-companies-get-tangled-in-chinas-muslim-clampdown-11558017472] 
• Met: Denies allegations, but reviewed systems to prevent such impacts: A spokeswoman said the company was currently sorting supplier mills as “preferred” and “non-preferred.” Additionally noting that the company has “communicated to our vendors’ entire mill base our expectations of their social and environmental performance, which are conditions of doing business with us,”. [Response to BHRRC, 23/03/2020: https://www.business-humanrights.org/sites/default/files/documents/Gap%20Inc.%20Statement%20March%2020%202020.pdf &amp; Response to Wall Street Journal allegations, 16/05/2019: ttps://www.wsj.com/articles/western-companies-get-tangled-in-chinas-muslim-clampdown-11558017472#https://www.wsj.com/articles/western-companies-get-tangled-in-chinas-muslim-clampdown-11558017472] 
Score 2
• Not met: Denies allegations, but implements review recommendations: A spokeswoman said the company was currently sorting supplier mills as “preferred” and “non-preferred.” Additionally noting that the company has “communicated to our vendors’ entire mill base our expectations of their social and environmental performance, which are conditions of doing business with us,”. In a subsequent communication the company said "We can confirm that we do not source any garments from the XUAR region. We also recognize that a significant amount of the world’s cotton supply is grown and spun there. Therefore, we are taking steps to better understand how our global supply chain may be indirectly impacted, including working with our suppliers and actively engaging with industry trade groups, expert stakeholders, and other partners to learn more and advance our shared commitment to respecting human rights."  However this is insufficient evidence on the changes that the company has implemented as a result of a review into its management systems. [Response to BHRRC, 23/03/2020: https://www.business-humanrights.org/sites/default/files/documents/Gap%20Inc.%20Statement%20March%2020%202020.pdf &amp; Response to Wall Street Journal allegations, 16/05/2019: ttps://www.wsj.com/articles/western-companies-get-tangled-in-chinas-muslim-clampdown-11558017472#https://www.wsj.com/articles/western-companies-get-tangled-in-chinas-muslim-clampdown-11558017472] 
• Not met: Denies allegations, and ensures systems prevent such impacts: A spokeswoman said the company was currently sorting supplier mills as “preferred” and “non-preferred.” Additionally noting that the company has “communicated to our vendors’ entire mill base our expectations o</t>
  </si>
  <si>
    <t>• Headline: SOMO report accuses large clothing brands such as H&amp;M, Gap, VF of having their clothes made in Bangladesh by suppliers where working hours exceed 60 hours a week
• Area: Working hours
• Story: A 2017 report by the Centre for Research on Multinational Corporations (SOMO) has accused clothing brands such as Gap, H&amp;M and VF of having their clothes made in Bangladesh by suppliers where working hours exceed 60 hours a week. Working weeks exceeding 60 hours were reported at eight factories of companies supplying brands including: C&amp;A, H&amp;M, VF Corporation, Gap and Kmart. Some workers were reportedly being forced to do additional overtime, having to regularly work until midnight and being paid for additional hours separately in cash. Even when overtime payments were included in the wages, not one of the interviewed workers earned a living wage. The average total take-home salary was only a third of what would constitute a living wage.
• Sources: [SOMO Report 'Branded childhood', January 2017 -: https://www.somo.nl/wp-content/uploads/2017/01/Branded-childhood-web.pdf]</t>
  </si>
  <si>
    <t>The individual elements of the assessment are met or not as follows: 
Score 1
• Met: Company policies address the general issues raised: In its Human Rights Policy the Company states: 'We are committed to respecting all human rights, as articulated in the Universal Declaration of Human Rights [...] and the International Labour Organization’s (ILO) Declaration on Fundamental Principles and Rights at Work.' In addition to this, the Company website indicates: 'We are proud to support the principles outlined in the Universal Declaration of Human Rights (UDHR), the UN Global Compact, the OECD Guidelines for Multinational Enterprises and the ILO’s core conventions.' [Human Rights Policy, June 2020 Update, 06/2020: https://www.gapincsustainability.com/sites/default/files/Human%20Rights%20Policy.pdf &amp; Respecting human rights 2020 update, N/A: https://www.gapincsustainability.com/people/supply-chain-working-conditions/respecting-human-rights] 
• Met: Policies apply to the type of business relationships involved: The Company states that its Code of Vendor Conduct 'sets forth the basic requirements that all facilities must meet in order to do business with Gap Inc.'. [Code of Vendor Conduct, 2016: http://www.gapinc.com/content/dam/gapincsite/documents/CodeofVendorConduct_FINAL.pdf] 
Score 2
• Met: Policies address the specific rights in question: The Company states that its Code of Vendor Conduct 'sets forth the basic requirements that all facilities must meet in order to do business with Gap Inc.'. All four core ILOs requirements are covered under the code, as well as health and safety, wages and work hours. 'The facility shall comply with all applicable laws, regulations, and industry standards on working hours. The maximum allowable working hours in any week shall be the lesser of a) what is permitted by national law or b) a total of 60 hours of work in any consecutive 7-day period...The facility shall allow workers at least one day off in seven days, or the local legal standard if more stringent. A day off must be at least 24 hours of continuous rest.'
The Company states that the policies contained in the Code of Vendor Conduct 'sets forth the basic requirements that all facilities must meet in order to do business with Gap Inc.' [Code of Vendor Conduct, 2016: http://www.gapinc.com/content/dam/gapincsite/documents/CodeofVendorConduct_FINAL.pdf]</t>
  </si>
  <si>
    <t>• Headline: Report finds female migrant workers are subjected to conditions of modern slavery in factories supplying to many brands
• Area: Forced Labour - restriction of movement
• Story: On February 28, 2018, the Business &amp; Human Rights Resource Centre website reported on a study conducted by the India Committee of the Netherlands, Clean Clothes Campaign and Garment Labour Union. The report 'Labour without Liberty' looked into the living conditions in Bangalore garment factory hostels and the particular challenges migrant workers face. It found that five out of the eleven ILO (International Labour Organization) indicators for forced labour exists in the Bangalore garment industry: abuse of vulnerability, deception as a result of false promises (wages etc.), restriction of movement in the hostel, intimidation and threats, and abusive working and living conditions. The report identifies two companies, Company 1 &amp; Company 3 as supplying a number of major fashion brands, including Gap. Connected to these Companies are 'hostels', living quarters for workers located nearby the factory they work at. Women who lived at these hostels complained that their movement was restricted by the factory employees and hostel authorities. At Company 1 the women were escorted from the factory back to the hostel in the afternoon and were banned from leaving the hostel during weekday evenings. On Sunday's they were allowed to leave the hostel unnaccompanied, however this was only between the hours of 4pm to 7pm. At Company 3, women were only allowed to leave the hostel for a total of 3 hours on Sunday, between 12pm and 7pm, on all other days they had to be back inside the hostel by 7pm. Additionally, hostel authorities would not allow the families of the women to enter the hostel when they came to visit, and the use of mobile phones was only permitted between 8.30pm - 9.30pm at night. While some of these aspects are also felt by the local workforce, they were more strongly experienced by migrant workers. According to the report, the factories studied produce for C&amp;A, Columbia, Decathlon, Gap, H&amp;M, PVH,  Marks &amp; Spencer, Abercrombie &amp; Fitch, Benetton and Levi Strauss.
• Sources: [Business &amp; Human Rights Resource Centre - 28/02/2018: https://www.business-humanrights.org/en/india-report-finds-female-migrant-workers-are-subjected-to-conditions-of-modern-slavery-in-factories-supplying-to-garment-brands-incl-co-responses][Clean Clothes Campaign - 26/01/2018: https://cleanclothes.org/resources/publications/labour-without-liberty-2013-female-migrant-workers-in-bangalores-garment-industry-full-version-1/view#https://cleanclothes.org/resources/publications/labour-without-liberty-2013-female-migrant-workers-in-bangalores-garment-industry-full-version-1/view]</t>
  </si>
  <si>
    <t>The individual elements of the assessment are met or not as follows: 
Score 1
• Met: Public response available: The company has publicly responded to the allegations on the BHRRC website. [Response to Bangalore allegations, 19/02/2018: https://www.business-humanrights.org/en/india-report-finds-female-migrant-workers-are-subjected-to-conditions-of-modern-slavery-in-factories-supplying-to-garment-brands-incl-co-responses] 
Score 2
• Met: Response goes into detail: The company responds in detail to the allegations raised in the report, including an explanation of engagement that has been undertaken since the data within the report was gathered. It acknowledges more action is required to protect the rights of migrant workers and sets out in detail the approach Gap has adopted to respond to the issue. [Response to Bangalore allegations, 19/02/2018: https://www.business-humanrights.org/en/india-report-finds-female-migrant-workers-are-subjected-to-conditions-of-modern-slavery-in-factories-supplying-to-garment-brands-incl-co-responses]</t>
  </si>
  <si>
    <t>The individual elements of the assessment are met or not as follows: 
Score 1
• Met: Company policies address the general issues raised: The company has a Human Rights policy committing it to respecting the human rights principles covered in this allegation such as working conditions and female empowerment, and also extends these requirements through its supply chain through the Business Code of Conduct and Code of Vendor Conduct [Code of Business Conduct: http://www.gapinc.com/content/dam/gapincsite/documents/COBC/COBC_english.pdf &amp; Human Rights Policy: http://www.gapincsustainability.com/sites/default/files/Human%20Rights%20Policy.pdf] 
• Met: Policies apply to the type of business relationships involved: The company says its Code of Vendor Conduct " applies to all facilities that produce goods for Gap Inc. or any of its subsidiaries, divisions, affiliates or agents. Gap Inc. recognizes that there are different legal and cultural environments in which facilities operate throughout the world. This Code sets forth the basic requirements that all facilities must meet in order to do business with Gap Inc." This policy applies to the factory who the allegation relates to [Human Rights Policy: http://www.gapincsustainability.com/sites/default/files/Human%20Rights%20Policy.pdf &amp; Code of Vendor Conduct, 2016: http://www.gapinc.com/content/dam/gapincsite/documents/CodeofVendorConduct_FINAL.pdf] 
Score 2
• Met: Policies address the specific rights in question: The company's 'Code of Vendor Conduct' states that "The facility shall ensure that if entrances are guarded for security reasons, workers shall have free egress at all times." and also that "The facility shall ensure that beyond reasonable restrictions, workers can move freely within the facility to use the toilets, drink water, and take designated breaks. " These policies address the specific rights in question [Code of Business Conduct: http://www.gapinc.com/content/dam/gapincsite/documents/COBC/COBC_english.pdf &amp; Code of Vendor Conduct, 2016: http://www.gapinc.com/content/dam/gapincsite/documents/CodeofVendorConduct_FINAL.pdf]</t>
  </si>
  <si>
    <t>The individual elements of the assessment are met or not as follows: 
Score 1
• Not met: Engages with affected stakeholders: The company says it has engaged in a dialogue with stakeholders; "Our teams have engaged extensively with our suppliers in South India, and have conducted offsite and onsite interviews with workers to inform our recommendations on how our suppliers should address the issues highlighted in the report." However, They have not engaged with the women who were affected or similar type (women in the same working and living conditions in the same region) [Response to Bangalore allegations, 19/02/2018: https://www.business-humanrights.org/en/india-report-finds-female-migrant-workers-are-subjected-to-conditions-of-modern-slavery-in-factories-supplying-to-garment-brands-incl-co-responses] 
• Met: Encourages linked business to engage affected stakeholders: The company says "We have required our suppliers to form a Hostel Committee to address the issues identified through our own assessments and in ICN’s report, including freedom of movement within hostels. We have further encouraged our suppliers to engage with independent and credible NGOs that can help manage these hostels." [Response to Bangalore allegations, 19/02/2018: https://www.business-humanrights.org/en/india-report-finds-female-migrant-workers-are-subjected-to-conditions-of-modern-slavery-in-factories-supplying-to-garment-brands-incl-co-responses] 
• Not met: Provides remedies to affected stakeholders: No evidence provided that the company has provided remedy to those women whose freedom of movement was restricted by the hostels they were staying at. Relevant grievance mechanisms have not yet been established. [Response to Bangalore allegations, 19/02/2018: https://www.business-humanrights.org/en/india-report-finds-female-migrant-workers-are-subjected-to-conditions-of-modern-slavery-in-factories-supplying-to-garment-brands-incl-co-responses] 
• Met: Has reviewed management systems to prevent recurrence: The company states that "We are implementing our Workplace Cooperation Program in Southern India. This program is focused on helping establish functioning grievance mechanisms and harmonious industrial relations through social dialogue". This can be considered evidence it has reviewed management systems. [Response to Bangalore allegations, 19/02/2018: https://www.business-humanrights.org/en/india-report-finds-female-migrant-workers-are-subjected-to-conditions-of-modern-slavery-in-factories-supplying-to-garment-brands-incl-co-responses] 
Score 2
• Not met: Remedies are satisfactory to the victims: No evidence that of remedy being provided to the victims, nor that the victims have accepted any such remedy.
• Met: Has improved systems and engaged affected stakeholders: The company says it is implementing a multipronged approach to address the issues reported at the hostels and supplier operations. These include engagement with hostels to improve their practices and address issues highlighted by the report. They are also implementing a Workplace Cooperation Program in south India to establish functioning grievance mechanisms and also a P.A.C.E program, to provide female garment workers with professional and life skills training. [Response to Bangalore allegations, 19/02/2018: https://www.business-humanrights.org/en/india-report-finds-female-migrant-workers-are-subjected-to-conditions-of-modern-slavery-in-factories-supplying-to-garment-brands-incl-co-responses]</t>
  </si>
  <si>
    <t>• Headline: Gap criticized for failing to address supply chain issues in Bangladesh, Cambodia, and elsewhere
• Area: Discrimination
• Story: In May 2018, a global coalition of trade unions, worker rights and human rights organizations published reports on Gender Based Violence among supply chains in Bangladesh, Cambodia, India, Indonesia, and Sri Lanka. It is based on interviews with more than 215 workers employed in 21 factories that supply to Gap, H&amp;M and Walmart. The reports revealed a range of human rights violations, focusing on women who work in supply chains. 
In Bangladesh, women employed in Gap, H&amp;M and Walmart supplier factories reported that it is common for supervisors and managers to pursue sexual relationships with women workers by offering benefits including salary increases, promotions, and better positions. In addition, there is the risk of sexual harassment from male mechanics tasked with fixing their machines.  In Indonesia, women employed by a Gap supplier factory report male mechanics demanding sexual favours in return  for fixing their machines which they need to meet their work targets. Women working for a Gap supplier factory In Sri Lanka report that they are particularly vulnerable to sexual harassment by their supervisers when they stand in line to clock-in and clock-out using biometric fingerprinting machines. Furthermore, the report states that there werer 4 cases of sexual violence, including rape, in Gap supplier factories in Cambodia. In addition, Workers from four Gap supplier factories in Gurugram (Gurgaon), India reported that women are routinely fired from their jobs during their pregnancy. Permanent workers report being forced to take leaves without pay for the period oftheir pregnancy.
• Sources: [Gap website, 13/06/18: https://www.globallaborjustice.org/gap/
][Global Labour Justice, 13/06/18: https://www.globallaborjustice.org/wp-content/uploads/2018/06/GBV-Gap-May-2018.pdf][Global Labour Justice, 23/05/16: https://www.globallaborjustice.org/wp-content/uploads/2018/05/Precarious-Work-in-the-GAP-Global-Value-Chain.pdf]</t>
  </si>
  <si>
    <t>The individual elements of the assessment are met or not as follows: 
Score 1
• Met: Public response available: The Company states "We are deeply concerned by the allegations raised in this report, and our Global Sustainability team is currently conducting additional due diligence to investigate and address the allegations raised within it." [Gap response to allegations of gender based violence in Asian supply chain, 06/2018: https://www.business-humanrights.org/sites/default/files/documents/AFW%20BHRRC%20Response_June%2019%202018.pdf] 
Score 2
• Not met: Response goes into detail [Gap response to allegations of gender based violence in Asian supply chain, 06/2018: https://www.business-humanrights.org/sites/default/files/documents/AFW%20BHRRC%20Response_June%2019%202018.pdf &amp; Report on gender based violence in Asian supply chains, May 2018: https://www.business-humanrights.org/en/hm-walmart-gap-inc-face-allegations-of-gender-based-violence-in-their-asian-supply-chains]</t>
  </si>
  <si>
    <t>The individual elements of the assessment are met or not as follows: 
Score 1
• Met: Company policies address the general issues raised: In its Human Rights Policy the Company states: 'We are committed to respecting all human rights, as articulated in the Universal Declaration of Human Rights [...] and the International Labour Organization’s (ILO) Declaration on Fundamental Principles and Rights at Work.' In addition to this, the Company website indicates: 'We are proud to support the principles outlined in the Universal Declaration of Human Rights (UDHR), the UN Global Compact, the OECD Guidelines for Multinational Enterprises and the ILO’s core conventions.' [Human Rights Policy: http://www.gapincsustainability.com/sites/default/files/Human%20Rights%20Policy.pdf &amp; Respecting Human Rights: https://www.gapincsustainability.com/people/supply-chain-working-conditions/respecting-human-rights] 
• Met: Policies apply to the type of business relationships involved: The policy also applies to the Company's business partners. [Human Rights Policy: http://www.gapincsustainability.com/sites/default/files/Human%20Rights%20Policy.pdf] 
Score 2
• Met: Policies address the specific rights in question: In its code of business conduct, the company prohibits discrimination against pregnant women. It also prohibits engagement in or permission of 'psychological coercion or any other form of non-physical abuse, including threats of violence, sexual harassment, screaming, or other verbal abuse'. [Code of Business Conduct: http://www.gapinc.com/content/dam/gapincsite/documents/COBC/COBC_english.pdf &amp; Report on gender based violence in Asian supply chains, May 2018: https://www.business-humanrights.org/en/hm-walmart-gap-inc-face-allegations-of-gender-based-violence-in-their-asian-supply-chains]</t>
  </si>
  <si>
    <t>The individual elements of the assessment are met or not as follows: 
Score 1
• Not met: Engages with affected stakeholders: CHRB did not find evidence of the Company's engagement with affected stakeholders. [Gap response to allegations of gender based violence in Asian supply chain, 06/2018: https://www.business-humanrights.org/sites/default/files/documents/AFW%20BHRRC%20Response_June%2019%202018.pdf] 
• Not met: Encourages linked business to engage affected stakeholders
• Not met: Provides remedies to affected stakeholders: CHRB did not find evidence of the Company providing remedies.
• Not met: Has reviewed management systems to prevent recurrence: CHRB did not find evidence of the Company reviewing the system followed by the case.
Score 2
• Not met: Remedies are satisfactory to the victims
• Not met: Has improved systems and engaged affected stakeholders: CHRB did not find evidence of the Company engaging with stakeholders followed by the case.</t>
  </si>
  <si>
    <t>The individual elements of the assessment are met or not as follows: 
Score 1
• Met: General HRs commitment: The Company states that 'we are committed to respecting all internationally recognized human rights'. Also ‘our commitment to respect human rights also extends to all individuals throughout our value chain, and we use our relationships with our co-manufacturers, independent suppliers, and other business partners to encourage and promote the principles of this policy throughout their networks’. [Human Rights Policy 2019, 2/2019: https://www.thehersheycompany.com/content/dam/corporate-us/documents/pdf/HSY_HumanRights_Policy_2019.pdf] 
Score 2
• Met: UNGPs: The Company states: 'We also recognize the interdependence of human rights and the environment – particularly as it relates to land and natural resources and the importance of the people whose livelihoods depend on the ingredients we source. We do this in accordance with our endorsement of UN Guiding Principles on Business and Human Rights (UNGPs) and our commitment to the UN Global Compact and the Sustainable Development Goals.' [Human Rights Policy 2019, 2/2019: https://www.thehersheycompany.com/content/dam/corporate-us/documents/pdf/HSY_HumanRights_Policy_2019.pdf]</t>
  </si>
  <si>
    <t>The individual elements of the assessment are met or not as follows: 
Score 1
• Met: UNGC principles 3-6: The Company 'supports the Ten Principles of the United Nations Global Compact with respect to human rights, labor, environment and anti-corruption'. [UNGC commitment letter, 08/01/2019: https://s3-us-west-2.amazonaws.com/ungc-production/commitment_letters/134827/original/Jan_2019_Secretary_General_The_Hershey_Company_CEO_letter_%281%29.pdf?1546976438] 
• Met: Explicitly list All four ILO for AG suppliers: The Company requires that its suppliers comply with the Supplier Code of Conduct, which includes the prohibition of child labor, forced labor, and discrimination. Additionally, the Company 'respects the rights of employees to freedom of association and collective bargaining across its operations and supply chain. Workers have the right to form, join or not join trade unions or other organizations of their choosing and collectively bargain without fear of discrimination, retaliation, harassment or intimidation.  In cases where freedom of association is restricted by local law, alternative means of freedom of association will not be obstructed'. [Supplier Code of Conduct 2019, 11/2019: https://www.thehersheycompany.com/content/dam/corporate-us/documents/partners-and-suppliers/supplier-code-of-conduct.pdf] 
Score 2
• Met: Explicit commitment to All four ILO Core: The Company's Code of Conduct prohibits conducting business with any individual or company that participates in the exploitation of children (including child labour), physical punishment, forced or prison labour or human trafficking. Regarding discrimination, it also indicates that ‘we value each other’s contributions and believe that everyone should have an equal chance to succeed – this is essential to advancing our goals and initiatives. Do your part to keep the Hershey workplace a diverse, inclusive and respectful workplace by driving a positive environment, and recognize the many strengths and talents our diverse colleagues bring to the workplace’. The Human rights policy also states that the Company believes ‘in the principles of equality and non-discrimination, are committed to treating all individuals with respect and dignity’. Finally, regarding Freedom of association and collective bargaining, although the Company’s policy and code don’t cover these issues, the supplier code states that ‘Hershey respects the rights of employees to freedom of association and collective bargaining across its operations and supply chain. Workers have the right to form, join or not join trade unions or other organizations of their choosing and collectively bargain without fear of discrimination, retaliation, harassment or intimidation. In cases where freedom of association is restricted by local law, alternative means of freedom of association will not be obstructed'. [Code of Conduct (In good company), 09/2018 &amp; Supplier Code of Conduct 2019, 11/2019: https://www.thehersheycompany.com/content/dam/corporate-us/documents/partners-and-suppliers/supplier-code-of-conduct.pdf] 
• Met: Respect H&amp;S of workers: The Company outlines a commitment in its sustainability report to provide a "safe and healthy workplace for all of our employees and business partners". [Shared Goodness Sustainability Report 2018, 06/2019: https://www.thehersheycompany.com/content/dam/corporate-us/documents/pdf/Hershey-SR-2018.pdf &amp; Code of Conduct (In good company), 09/2018] 
• Met: H&amp;S applies to AG suppliers: In the Supplier Code of Conduct, the Company 'requires that all workers be provided with a safe and healthy working environment.' [Supplier Code of Conduct 2019, 11/2019: https://www.thehersheycompany.com/content/dam/corporate-us/documents/partners-and-suppliers/supplier-code-of-conduct.pdf]</t>
  </si>
  <si>
    <t>The individual elements of the assessment are met or not as follows: 
Score 1
• Met: Commits to stakeholder engagement: The Company uses its stakeholder engagement process to regularly monitor and communicate about the issues concerning consumers, customers, investors, the media and other external stakeholders, as well as employees, suppliers and business partners. Furthermore, the Company has introduced programs to improve agricultural practise, health &amp; safety, farming infrastructure and entrepreneurship education to the communities in which the Company sources cocoa. [Shared Goodness Sustainability Report 2018, 06/2019: https://www.thehersheycompany.com/content/dam/corporate-us/documents/pdf/Hershey-SR-2018.pdf] 
Score 2
• Met: Regular stakeholder design engagement: As part of its Human Rights Saliency Assessment, the Company conducted 'A stakeholder consultation process with the same group of internal and external stakeholders to review and refine our policy before it was formalized and launched'. These stakeholders included 'a diverse cross-section of Hershey leaders as well as representatives from labor and non-profit organizations, our suppliers, investors, and governmental bodies'. It also indicates that the human rights policy was developed 'in consultation with diverse internal and external stakeholders, including suppliers, human rights groups, non-profit organizations working in our raw material value chains, government representatives, and labor organizations, amongst others'. [Hershey's Commitment to Human Rights website, N/A: https://www.thehersheycompany.com/en_us/sustainability/shared-business/human-rights.html]</t>
  </si>
  <si>
    <t>The individual elements of the assessment are met or not as follows: 
Score 1
• Met: Commits to remedy: The Company states that ‘when adverse human rights impacts are uncovered due to our business activities or from linkages to our operations, Hershey is committed to taking timely and transparent action to remediate in a fair and equitable manner in line with the UNGPs’. [Human Rights Policy 2019, 2/2019: https://www.thehersheycompany.com/content/dam/corporate-us/documents/pdf/HSY_HumanRights_Policy_2019.pdf] 
Score 2
• Not met: Not obstructing access to other remedies
• Not met: Collaborating with other remedy initiatives
• Not met: Work with AG suppliers to remedy impacts</t>
  </si>
  <si>
    <t>The individual elements of the assessment are met or not as follows: 
Score 1
• Met: Commits to ILO core conventions: See indicator A.1.2. The Company is signatory to the UN Global Compact.
• Met: Senior responsibility for HR: The Company states the following: 'Our Global Sustainability Team manages human rights at Hershey. This includes senior leaders (Board and senior management) from across the business and is led by the Senior Director of Global Sustainability. The day to day management of human rights is overseen by our global head of Human Rights and the implementation of human rights in our value chain is overseen by our global Director for Responsible Sourcing. All sustainability efforts, including human rights, are directly overseen by the Sustainability Steering Committee, which is comprised of Vice Presidents from across all major business functions. Ultimate oversight for human rights falls within our Board of Directors and our Executive Committee (which includes our CEO and the CEO’s direct reports) who are briefed on an annual and bi-annual basis, respectively.' [Hershey's Commitment to Human Rights website, N/A: https://www.thehersheycompany.com/en_us/sustainability/shared-business/human-rights.html] 
Score 2
• Not met: Day-to-day responsibility: As stated above, 'The day to day management of human rights is overseen by our global head of Human Rights and the implementation of human rights in our value chain is overseen by our global Director for Responsible Sourcing. All sustainability efforts, including human rights, are directly overseen by the Sustainability Steering Committee, which is comprised of Vice Presidents from across all major business functions. Ultimate oversight for human rights falls within our Board of Directors and our Executive Committee (which includes our CEO and the CEO’s direct reports) who are briefed on an annual and bi-annual basis, respectively'. However, no details found about how it is articulated beyond senior management. [Hershey's Commitment to Human Rights website, N/A: https://www.thehersheycompany.com/en_us/sustainability/shared-business/human-rights.html] 
• Not met: Day-to-day responsibility for AG in supply chain: The Company states that 'the implementation of human rights in our value chain is overseen by our global Director for Responsible Sourcing.' However, no further details found regarding day-to-day responsibility for human rights in the supply chain. [Hershey's Commitment to Human Rights website, N/A: https://www.thehersheycompany.com/en_us/sustainability/shared-business/human-rights.html]</t>
  </si>
  <si>
    <t>The individual elements of the assessment are met or not as follows: 
Score 1
• Met: Identifying risks in own operations: The Human Rights Saliency Assessments are conducted 'in line with the UN Guiding Principles Reporting Framework and with the assistance of an independent third party, Flag, which works with us on our ESG reporting. This process included: Desk-based research including a review of relevant internal policies and procedures, peer review  benchmarking, and a media scan; Internal and external stakeholder interviews including a diverse cross-section of Hershey leaders as well as representatives from labor and non-profit organizations, our suppliers, investors, and governmental bodies; A workshop with internal and external stakeholders to review research findings and prioritize our list of salient issues'. [Hershey's Commitment to Human Rights website, N/A: https://www.thehersheycompany.com/en_us/sustainability/shared-business/human-rights.html] 
• Met: Identifying risks in AG suppliers: The Company, after completing its internal saliency assessment and human rights policy, 'reached out to Verité to help develop a methodology for mapping potential risk issues by geography and supply chain. […]  In partnership, we developed: A methodology for assessing labor rights risk based on migrant worker home country (labor sending country) and migration recruitment corridor (if applicable) in addition to country of employment. An approach to standardize quantitative scores so they could be compared across countries, industries, and supply chains. Information that goes beyond documented incidents of abuse to include contextual issues linked to worker vulnerability. Contextual issues identified include rule of law, poverty, gender equality, and environmental degradation. […] Since completion, Hershey has used the database to build a tool for segmenting suppliers to prioritize due diligence activities, including audits and other forms of human rights assessments, and Hershey will continue to use the tool to inform ingredient strategy and prioritization'. [Joining forces to protect human rights, N/A: https://www.thehersheycompany.com/en_us/blog/joining-forces-to-protect-human-rights.html] 
Score 2
• Met: Ongoing global risk identification: In regards to future identification, the Company states the following: 'We will conduct further research and analysis of our salient issues in priority value chains and geographies to deepen our understanding of risks and opportunities for impact.' The Company conducted this first process in 2018. The Company continued to identify risks in 2019, further expanding the analysis within the supply chain. [Hershey's Commitment to Human Rights 2019: https://www.thehersheycompany.com/content/corporate_SSF/en_us/shared-goodness/shared-business/human-rights.html#human-rights-assessment &amp; Hershey's Commitment to Human Rights website, N/A: https://www.thehersheycompany.com/en_us/sustainability/shared-business/human-rights.html] 
• Met: In consultation with stakeholders: As indicated above, the process includes internal and external stakeholder interviews, including representatives from labor and non-profit organisations, suppliers, etc. [Hershey's Commitment to Human Rights website, N/A: https://www.thehersheycompany.com/en_us/sustainability/shared-business/human-rights.html] 
• Met: In consultation with HR experts: As stated above, this process was conducted with the assistance of an independent third party, Verité, 'an independent, non-profit, civil society organization focused on human rights and eliminating labor abuses. ' [Joining forces to protect human rights, N/A: https://www.thehersheycompany.com/en_us/blog/joining-forces-to-protect-human-rights.html] 
• Not met: Triggered by new circumstances: The Company discloses the assistance with verité, it indicates: 'Verité took the opportunity to build on methodologies previously developed, with support from the U.S. Department of State  for supp</t>
  </si>
  <si>
    <t>The individual elements of the assessment are met or not as follows: 
Score 1
• Met: Salient risk assessment (and  context): The Company describes how it worked with Verité to 'develop a methodology for mapping potential risk issues by geography and supply chain. […]  Hershey provided data that allowed Verité to match the available datasets to Hershey’s identified salient issues and supply chain profile. Where possible, multiple indicators and information sources were used, including Verité’s own regional experts and experience speaking directly with workers in target regions. The resulting database offers opportunities for the analysis of significance of risk, type of issue, emerging trends, geography, and industry, allowing Hershey to design human rights programming and strategy that addresses the most urgent issues and their root causes'. [Joining forces to protect human rights, N/A: https://www.thehersheycompany.com/en_us/blog/joining-forces-to-protect-human-rights.html] 
• Met: Public disclosure of salient risks: The Company has identified priority human rights issues. These include access to grievance mechanisms, forced labor and human trafficking, land rights/acquisition, living wage and income, among others. [Hershey's Commitment to Human Rights website, N/A: https://www.thehersheycompany.com/en_us/sustainability/shared-business/human-rights.html] 
Score 2
• Met: Both requirements under score 1 met</t>
  </si>
  <si>
    <t>The individual elements of the assessment are met or not as follows: 
Score 1
• Not met: Action Plans to mitigate risks
• Not met: Including in AG supply chain: The Company describes the following: 'Using our risk tool, we assessed all of our Tier 1 raw material and packing suppliers as well as co-manufacturers, co-packers, licensees, and labor service providers and developed a prioritized list for supplier due diligence. We updated our Supplier Code of Conduct to better take into consideration our new human rights and environmental policies and to address our salient human rights issues.' However, it is not clear what were the action plan implemented to preventing, mitigating or remediating human rights issues. [Hershey's Commitment to Human Rights website, N/A: https://www.thehersheycompany.com/en_us/sustainability/shared-business/human-rights.html] 
• Met: Example of Actions decided: The Company states in its Sustainability Report that 'In 2018, we further strengthened our efforts to combat child labor by introducing the Child Labor Monitoring and Remediation System (CLMRS) through our suppliers on Cocoa For Good farms and their local communities. CLMRS is a leading method of detection and remediation of child labor and was developed through the International Cocoa Initiative (ICI). The program leverages the supply chain structure and community-based groups to identify child labor and to monitor and remediate found cases.' Additional details are available on its website: 'The system enables community, cooperative members and supplier staff to be facilitators who raise awareness on the need to eliminate child labor, identify cases and request remediation. Facilitators receive training and build skills to detect and report child labor. […] The CLMRS program has four key elements: Prevention, Detection, Remediation and Reporting.' [Shared Goodness Sustainability Report 2018, 06/2019: https://www.thehersheycompany.com/content/dam/corporate-us/documents/pdf/Hershey-SR-2018.pdf &amp; Child Labor Monitoring and Remediation System, N/A: https://www.thehersheycompany.com/en_us/sustainability/shared-business/child-labor-monitoring-and-remediation-system.html] 
Score 2
• Not met: Both requirements under score 1 met</t>
  </si>
  <si>
    <t>The individual elements of the assessment are met or not as follows: 
Score 1
• Not met: System to check if Actions are effective: The Company require key suppliers to undergo the Sedex Members Ethical Trade Audit (SMETA) of the Sustainable Ethical Data Exchange (Sedex) to ensure suppliers are complainant with the supplier code of conduct. The SMETA audit process provides the Company with valuable data while minimizing the administrative burden on suppliers. However, there is no evidence to suggest that this system tracks actions or responses to human rights risks. [Shared Goodness Corporate Social Responsibility Report, 2016: https://www.thehersheycompany.com/content/dam/corporate-us/documents/csr-reports/2016-hershey-csr-report-detail.pdf
 &amp; Shared Goodness Sustainability Report 2018, 06/2019: https://www.thehersheycompany.com/content/dam/corporate-us/documents/pdf/Hershey-SR-2018.pdf] 
• Not met: Lessons learnt from checking effectiveness
Score 2
• Not met: Both requirement under score 1 met</t>
  </si>
  <si>
    <t>The individual elements of the assessment are met or not as follows: 
Score 1
• Met: Channel accessible to all workers: The Company's Code of Ethical Conduct outlines a number of channels in which workers can raise complaints or concerns related to the Company. These include contacting the Law Department, contacting the Concern Line, writing to the Ethical Business Practise Committee or emailing the Chair of the Audit Committee of the Board of Directors. The Supplier Code of Conduct also states that suppliers should 'provide grievance mechanisms that are transparent, responsive, anonymous, unbiased and confidential to workers and other parties across the value chain.'  The Concern Line is accessible worldwide and is staffed by an independent third party 24 hours a day. Reports can be made anonymously by phone or on the web. [Code of Ethical Business Conduct, n/a: https://phx.corporate-ir.net/External.File?item=UGFyZW50SUQ9NDUxMHxDaGlsZElEPS0xfFR5cGU9Mw==&amp;t=1# &amp; Supplier Code of Conduct 2019, 11/2019: https://www.thehersheycompany.com/content/dam/corporate-us/documents/partners-and-suppliers/supplier-code-of-conduct.pdf] 
Score 2
• Not met: Number grievances filed, addressed or resolved: The company provided information on their Palm Oil grievance system, however, this information is not material to this indicator as it looks for information on the company's grievance system as a whole. [Palm Oil Grievance Log, 2/2020: https://www.thehersheycompany.com/content/dam/corporate-us/documents/pdf/The%20Hershey%20Company's%20Palm%20Oil%20Grievance%20Log%20-%20Q1%202020.pdf] 
• Met: Channel is available in all appropriate languages: The Concern Line is available in ten languages, including, among others, English, Spanish, French, and Korean. [Supplier Code of Conduct 2019, 11/2019: https://www.thehersheycompany.com/content/dam/corporate-us/documents/partners-and-suppliers/supplier-code-of-conduct.pdf &amp; Concern Line, N/A: https://secure.ethicspoint.com/domain/media/en/gui/49445/index.html?_sm_au_=iVVNj7Tg4tgjNVDP] 
• Met: Expect AG supplier to have equivalent grievance systems: The Company expects suppliers to provide confidential channels for employees to raise grievances and records should be maintained. [Supplier Code of Conduct 2019, 11/2019: https://www.thehersheycompany.com/content/dam/corporate-us/documents/partners-and-suppliers/supplier-code-of-conduct.pdf]</t>
  </si>
  <si>
    <t>The individual elements of the assessment are met or not as follows: 
Score 1
• Met: Grievance mechanism for community: 'Violations and concerns may also be reported directly to The Hershey Company’s Concern Line, a third-party monitored, independent service available 24/7 in 10 languages via phone and internet to employees, business partners and other parties.' [Supplier Code of Conduct 2019, 11/2019: https://www.thehersheycompany.com/content/dam/corporate-us/documents/partners-and-suppliers/supplier-code-of-conduct.pdf] 
Score 2
• Met: Describes accessibility and local languages: See above [Supplier Code of Conduct 2019, 11/2019: https://www.thehersheycompany.com/content/dam/corporate-us/documents/partners-and-suppliers/supplier-code-of-conduct.pdf] 
• Met: Expects AG supplier to have community grievance systems: The supplier code indicates that 'Hershey expects Suppliers to provide grievance mechanisms that are transparent, responsive, anonymous, unbiased and confidential to workers and other parties across the value chain'. It also states that 'we expect our suppliers and business partners to communicate these expectations throughout their supply chain by adopting efficient management systems, policies, procedures and training to uphold the standards and expectations set forth in this Supplier Code within their own business operations'. [Supplier Code of Conduct 2019, 11/2019: https://www.thehersheycompany.com/content/dam/corporate-us/documents/partners-and-suppliers/supplier-code-of-conduct.pdf]</t>
  </si>
  <si>
    <t>The individual elements of the assessment are met or not as follows: 
Score 1
• Not met: Describes how remedy has been provided
• Not met: Says how it would remedy key sector risks: The Company has partnered with the International Cocoa Initiative to support the Child Labour Monitoring and Remediation Systems. The Company and developed program does not specifically outline how it will remedy child labour. [Shared Goodness Sustainability Report 2018, 06/2019: https://www.thehersheycompany.com/content/dam/corporate-us/documents/pdf/Hershey-SR-2018.pdf] 
Score 2
• Not met: Changes introduced to stop repetition
• Not met: Approach to learning from incident to prevent future impacts
• Not met: Evaluation of the channel/mechanism</t>
  </si>
  <si>
    <t>• Headline: A palm oil giant has been sanctioned over forced labor and trafficking workers
• Area: 
Forced Labour
• Story: 28 November 2018, The Roundtable on Sustainable Palm Oil (RSPO) announced that it would suspend the membership of agricultural company Felda Global Ventures (FGV) Holdings Berhad, following unsatisfactory findings by the RSPO's Complaints panel, which included breaches related to conditions of forced labour including deductions of workers salaries, charging of excessive recruitment fees, and restriction of movement from the plantations. An article by Quartz notes that the company supplied a number of brands with Palm Oil, including Hershey's, Unilever, PepsiCo &amp; Nestle. In response to the decision, FGV announced that, as a result of the sanctions, it had frozen all new recruitment of workers from external contractors across its operations, with immediate effect, and planned to revise workers’ benefits. It also intends to absorb the costs of “basic necessities,” including workers’ food, rather than deducting them from pay. A spokesperson for Hershey's said it "immediately" began an investigation after learning of the RSPO sanction and that "Failing any progress or acceptable remediation solutions, we will not hesitate to take the adequate measures such as suspension or removal of a mill or producer from our supply chain,". A spokesperson for PepsiCo called RSPO's findings "deeply concerning"and said in a statement emailed to Supply Chain Dive that, "We have activated our grievance process and are in contact with our direct suppliers in relation to the RSPO decision."  In a subsequent review on 13 January 2020 (following the lifting of FGV's suspension in 2019), RSPO found the results of verification reports by FGV Holdings unsatisfactory, noting a number of non-compliances remained. The suspension of FGV Holdings was re-imposed subsequently by RSPO.
• Sources: [Quartz - 29/11/2018: https://qz.com/1479562/palm-oil-giant-felda-sanctioned-over-worker-trafficking-allegations/#https://qz.com/1479562/palm-oil-giant-felda-sanctioned-over-worker-trafficking-allegations/][BHRRC - 24/06/2019: https://www.business-humanrights.org/en/advocacy-group-files-petition-to-ban-palm-oil-importation-from-malaysia-fgv-holdings-berhad-over-alleged-child-forced-labour#https://www.business-humanrights.org/en/advocacy-group-files-petition-to-ban-palm-oil-importation-from-malaysia-fgv-holdings-berhad-over-alleged-child-forced-labour][Supply Chain Dive - 04/12/2018: https://www.supplychaindive.com/news/Nestle-Hershey-Pepsi-forced-labor-FGV-palm-oil-supply-chain/543536/][Grant &amp; Eisenhofer - 24/06/2019: https://www.gelaw.com/esg-institute/ESG_Institute_Palm_Oil_Petition.pdf]</t>
  </si>
  <si>
    <t>The individual elements of the assessment are met or not as follows: 
Score 1
• Met: Public response available: A company spokesperson for Hershey's said it "immediately" began an investigation after learning of the RSPO sanction, and that "failing any progress or acceptable remediation solutions, we will not hesitate to take the adequate measures such as suspension or removal of a mill or producer from our supply chain." [Hershey's response to RSPO suspension of FGV, 04/12/2018: https://www.supplychaindive.com/news/Nestle-Hershey-Pepsi-forced-labor-FGV-palm-oil-supply-chain/543536/] 
Score 2
• Not met: Response goes into detail: The company's response doesn't provide sufficient detail. [Hershey's response to RSPO suspension of FGV, 04/12/2018: https://www.supplychaindive.com/news/Nestle-Hershey-Pepsi-forced-labor-FGV-palm-oil-supply-chain/543536/]</t>
  </si>
  <si>
    <t>The individual elements of the assessment are met or not as follows: 
Score 1
• Met: Company policies address the general issues raised: The Hershey Supplier Code of Conduct has provisions relating to forced labour which states "Hershey's does not tolerate any form of abusive or illegal labor in our supply chain such as forced labor or human trafficking. Hershey requires that all labor in its supply chain be voluntary and that workers are allowed freedom of movement. All forms of forced labor and human trafficking are prohibited including but not limited to any form of prison, slave, bonded or forced indentured labor." Additionally the Hershey 'In Good Company' Code of Conduct says " We support the principles established under the United Nations Universal Declaration of Human Rights and do not knowingly conduct business with any individual or company that participates in the exploitation of children (including child labor), physical punishment, forced or prison labor or human trafficking". [Supplier Code of Conduct 2019, 11/2019: https://www.thehersheycompany.com/content/dam/corporate-us/documents/partners-and-suppliers/supplier-code-of-conduct.pdf &amp; In Good Company Code of Conduct, 2017: https://www.thehersheycompany.com/content/dam/corporate-us/documents/investors/code-of-conduct-english.pdf] 
• Met: Policies apply to the type of business relationships involved: Hershey's Supplier Code of Conduct states 'We require all Suppliers and business partners to comply with this Supplier Code. “Suppliers” refers to any third party that provides goods or services to Hershey for compensation including, but not limited to, our direct and indirect Suppliers, co-manufacturers and co-packers, labor providers, logistic providers, distributors and licensees including their parent, subsidiary or affiliate entities. Sub-contractors of Suppliers are also expected to adhere to the Supplier Code...We require our Suppliers to abide by all applicable national, state and local laws/regulations in the markets where they operate; however, where local laws or standards differ from this Supplier Code, we expect our Suppliers to comply with the more stringent standards and principles.' [Supplier Code of Conduct 2019, 11/2019: https://www.thehersheycompany.com/content/dam/corporate-us/documents/partners-and-suppliers/supplier-code-of-conduct.pdf] 
Score 2
• Met: Policies address the specific rights in question: Hershey's Supplier Code of Conduct prohibits the imposition of financial burdens and restriction of movement of workers, stating "Hershey requires that all labor in its supply chain be voluntary and that workers are allowed freedom of movement. All forms of forced labor and human trafficking are prohibited including but not limited to any form of prison, slave, bonded or forced indentured labor…. Workers are free to leave work and terminate their employment upon reasonable notice without penalty and employers must not retain any personal identification, travel documents or wages as conditions of employment. Job seekers and current employees are not charged or required to pay fees or deposits in order to gain or maintain their employment." [Supplier Code of Conduct 2019, 11/2019: https://www.thehersheycompany.com/content/dam/corporate-us/documents/partners-and-suppliers/supplier-code-of-conduct.pdf]</t>
  </si>
  <si>
    <t>The individual elements of the assessment are met or not as follows: 
Score 1
• Not met: Engages with affected stakeholders: The Hershey Company said in its statement that it had immediately began an investigation after learning of the RSPO sanction, and that "Failing any progress or acceptable remediation solutions, we will not hesitate to take the adequate measures such as suspension or removal of a mill or producer from our supply chain." However there is no evidence that it has engaged with the affected stakeholders. [Hershey's response to RSPO suspension of FGV, 04/12/2018: https://www.supplychaindive.com/news/Nestle-Hershey-Pepsi-forced-labor-FGV-palm-oil-supply-chain/543536/ &amp; RSPO Letter to FGV Holdings, 13/01/2020: https://rspo.my.salesforce.com/sfc/p/#90000000YoJi/a/0o000000Q2Ph/KKtxkdu0okoPB455uo7Ckl0DOAILSxkYX44EsoJEmQc] 
• Not met: Encourages linked business to engage affected stakeholders: The Hershey Company said in its statement that it had immediately began an investigation after learning of the RSPO sanction, and that "Failing any progress or acceptable remediation solutions, we will not hesitate to take the adequate measures such as suspension or removal of a mill or producer from our supply chain." In response to the RSPO decision, FGV announced that, as a result of the sanctions, it had frozen all new recruitment of workers from external contractors across its operations, with immediate effect, and planned to revise workers’ benefits. It also intends to absorb the costs of “basic necessities,” including workers’ food, rather than deducting them from pay. [Hershey's response to RSPO suspension of FGV, 04/12/2018: https://www.supplychaindive.com/news/Nestle-Hershey-Pepsi-forced-labor-FGV-palm-oil-supply-chain/543536/ &amp; RSPO Letter to FGV Holdings, 13/01/2020: https://rspo.my.salesforce.com/sfc/p/#90000000YoJi/a/0o000000Q2Ph/KKtxkdu0okoPB455uo7Ckl0DOAILSxkYX44EsoJEmQc] 
• Not met: Provides remedies to affected stakeholders: There is no evidence that remedy has been provided to the affected stakeholders by either FGV Holdings or the Hershey Company. [Hershey's response to RSPO suspension of FGV, 04/12/2018: https://www.supplychaindive.com/news/Nestle-Hershey-Pepsi-forced-labor-FGV-palm-oil-supply-chain/543536/ &amp; RSPO Letter to FGV Holdings, 13/01/2020: https://rspo.my.salesforce.com/sfc/p/#90000000YoJi/a/0o000000Q2Ph/KKtxkdu0okoPB455uo7Ckl0DOAILSxkYX44EsoJEmQc] 
• Met: Has reviewed management systems to prevent recurrence: The Hershey Company said in its statement that it had immediately began an investigation after learning of the RSPO sanction. In a later decision, the company decided to remove FGV from its suppliers list. The Hershey company is working with Earthworm Foundation to address issues in their palm supply chain. [Hershey's response to RSPO suspension of FGV, 04/12/2018: https://www.supplychaindive.com/news/Nestle-Hershey-Pepsi-forced-labor-FGV-palm-oil-supply-chain/543536/ &amp; RSPO Letter to FGV Holdings, 13/01/2020: https://rspo.my.salesforce.com/sfc/p/#90000000YoJi/a/0o000000Q2Ph/KKtxkdu0okoPB455uo7Ckl0DOAILSxkYX44EsoJEmQc] 
Score 2
• Not met: Remedies are satisfactory to the victims: There is no evidence that remedy has been provided to the affected stakeholders by either FGV Holdings or the Hershey Company, nor that the remedy provide is satisfactory to the affected stakeholders. [Hershey's response to RSPO suspension of FGV, 04/12/2018: https://www.supplychaindive.com/news/Nestle-Hershey-Pepsi-forced-labor-FGV-palm-oil-supply-chain/543536/ &amp; RSPO Letter to FGV Holdings, 13/01/2020: https://rspo.my.salesforce.com/sfc/p/#90000000YoJi/a/0o000000Q2Ph/KKtxkdu0okoPB455uo7Ckl0DOAILSxkYX44EsoJEmQc] 
• Not met: Has improved systems and engaged affected stakeholders: The Hershey Company said in its statement that it had immediately began an investigation after learning of the RSPO sanction. In response to the RSPO decision, FGV announced that, as a result of the sanctions, it had frozen all new</t>
  </si>
  <si>
    <t>The individual elements of the assessment are met or not as follows: 
Score 1
• Met: General HRs commitment: The Company states in its code of conduct 'We are committed to acting as a good corporate citizen in the communities where we operate. At TJX, we respect human rights and believe it is important to seek out suppliers and other third parties who do so as well' [Global Code of Conduct: http://tjx.com/files/pdf/TJX-Code-of-Conduct.pdf] 
Score 2
• Not met: UNGPs: The Company indicates that 'Our Social Compliance Program is inspired by the United Nations Guiding Principles on Business and Human Rights, and our commitment to these principles is reflected in our Vendor Code of Conduct and our responsible sourcing initiatives'. However, no evidence found of a publicly available statement of policy where it commits to the UN Guiding Principles on Business and Human Rights. [2019 Corporate Responsibility Report, 10/2019: https://www.tjx.com/docs/default-source/corporate-responsibility/tjx-2019-global-corporate-responsibility-report.pdf] 
• Not met: OECD</t>
  </si>
  <si>
    <t>The individual elements of the assessment are met or not as follows: 
Score 1
• Not met: ILO Core: The Company's own code of conduct does not cover all four ILOs, only No discrimination. Also, it its Corporate Responsibility Report 2019, the Company states 'at TJX, we are committed to treating people with dignity, fairness, and respect. Both our TJX Global Code of Conduct, which applies to all of our employees (Associates) worldwide, and our Vendor Code of Conduct, which applies to our merchandise vendors, reflect these principles and prohibit involuntary or forced labor'. No evidence found of a commitment to respect the human rights that the ILO has declared to be fundamental rights at work. [Global Code of Conduct: http://tjx.com/files/pdf/TJX-Code-of-Conduct.pdf &amp; 2019 Corporate Responsibility Report, 10/2019: https://www.tjx.com/docs/default-source/corporate-responsibility/tjx-2019-global-corporate-responsibility-report.pdf] 
• Not met: UNGC principles 3-6
• Not met: Explicitly list ALL four ILO for AP suppliers: The vendor code of conduct includes commitments in relation to child labour, forced labour and discrimination. In relation to freedom of association and collective bargaining, it states that 'our vendors must respect the rights of their workers to choose (or choose not) to freely associate and bargain collectively where such rights are recognized by law'. However, it is not clear if it is committed to respect those rights in all contexts (even through alternative negotiation mechanisms). [Vendor Code of Conduct (website, updated), N/A: https://www.tjx.com/responsibility/responsible-business/social-compliance/vendor-code-of-conduct] 
Score 2
• Not met: Explicit commitment to All four ILO Core: See above [Global Code of Conduct: http://tjx.com/files/pdf/TJX-Code-of-Conduct.pdf] 
• Met: Respect H&amp;S of workers: With regards to health and safety the Company states in its code of conduct 'We work hard to provide clean, safe, and accessible facilities for our customers and our fellow Associates and to protect each other and our customers from avoidable injury in the workplace. Our Company implements global safety policies and procedures to protect and preserve our well-being.' [Global Code of Conduct: http://tjx.com/files/pdf/TJX-Code-of-Conduct.pdf] 
• Met: H&amp;S applies to AP suppliers: With regards to health and safety the Company states in its Vendor code of conduct 'Our vendors must provide their workers with safe and healthy conditions, including in any living facilities that may be provided.' [Vendor Code of Conduct (website, updated), N/A: https://www.tjx.com/responsibility/responsible-business/social-compliance/vendor-code-of-conduct] 
• Not met: working hours for workers: Its Global Code of Conduct states: 'We follow all applicable wage and hour laws and regulations. This includes a prohibition of working without compensation (sometimes referred to as working “off the clock”) or working during meal and rest breaks, as well as requirements related to overtime pay, termination pay, minimum wage, and hours and payment of minors.' However there is no mention to respect maximum working hours following ILO conventions on labour standards on working hours. [Global Code of Conduct: http://tjx.com/files/pdf/TJX-Code-of-Conduct.pdf] 
• Not met: Working hours for AP suppliers: The vendor code states that 'our vendors must not require their employees, on a regularly scheduled basis, to work in excess of 60 hours per week (or fewer hours if prescribed by applicable laws and regulations). All overtime must be voluntary and must be fully compensated in accordance with the requirements of local law, and except in extraordinary circumstances, employees must be entitled to at least one day of rest in every seven-day period´. However, no reference found to regular working week hours. [Vendor Code of Conduct (website, updated), N/A: https://www.tjx.com/responsibility/responsible-business/social-compliance/vendor-code-of-co</t>
  </si>
  <si>
    <t>The individual elements of the assessment are met or not as follows: 
Score 1
• Not met: Commits to stakeholder engagement: The Company states on its website ´We strongly believe that for our policies and practices to be effective, they must evolve and be informed by the perspectives of our many stakeholders, including our Associates, customers, investors, and others. Therefore, we strive to maintain an open dialogue with these important groups to achieve our goals´. However, no evidence found of a formal commitment to engage with potentially and actually affected stakeholders. [Stakeholder engagement (updated), 13/8/2019: https://www.tjx.com/responsibility/responsible-business/stakeholder-engagement] 
• Not met: Regular stakeholder engagement
Score 2
• Not met: Commits to engage stakeholders in design
• Not met: Regular stakeholder design engagement</t>
  </si>
  <si>
    <t>The individual elements of the assessment are met or not as follows: 
Score 1
• Not met: Commits to remedy
Score 2
• Not met: Not obstructing access to other remedies
• Not met: Collaborating with other remedy initiatives: The Company indicates that 'Integral to the success of our compliance program is ongoing involvement and partnerships between TJX, our ethical sourcing experts – UL, Intertek, and Omega, our buying agents, and vendors to address shortcomings identified in audits and to work toward improvement'. However, no evidence found of a commitment to collaborating in initiatives that provide access to remedy. [2019 Corporate Responsibility Report, 10/2019: https://www.tjx.com/docs/default-source/corporate-responsibility/tjx-2019-global-corporate-responsibility-report.pdf] 
• Met: Work with AP suppliers to remedy impacts: The Company reports on its practices in its CR report 2017: 'At the conclusion of an audit, a copy of the CAP is left with management to assist them in resolving any violations or deficiencies detected during the audit. To encourage collaboration between our buying agents and vendors, a copy of the CAP is also forwarded to both parties’ attention shortly following a third-party audit. TJX receives a copy as well. […] where moderate to more serious violations of the Vendor Code of Conduct or the local laws are detected, we require that our third-party representatives re-audit the factory. Problems are tracked and factories are notified of the expectation of remedial action. […] Integral to the success of our compliance program is ongoing involvement and partnerships between TJX, UL, Intertek, Omega, our buying agents, and vendors to address shortcomings identified in audits and to work toward improvement.' [Corporate Responsibility Report 2017, 2017: http://tjx.com/files/pdf/TJX2017_CSR_online.pdf]</t>
  </si>
  <si>
    <t>The individual elements of the assessment are met or not as follows: 
Score 1
• Not met: Commits to ILO core conventions
• Met: Senior responsibility for HR: The Company states that 'Our Social Compliance Program is included as part of our ongoing enterprise risk assessment, and, as such, our Senior Vice President (SVP), Chief Risk and Compliance Officer, has responsibility for global social compliance. […] Program management is overseen by the Assistant Vice President (AVP), Global Social Compliance, who works closely with representatives of our merchandise and purchasing functions across all of TJX’s businesses and with the Global Social Compliance Committee. This Committee is comprised of senior leadership from the U.S., Canada, and Europe and from relevant disciplines within TJX, including Merchandising, Sourcing, Imports, Compliance, Enterprise Risk Management, Legal, and Global Communications. The Committee meets on a regular basis, oversees compliance of TJX’s ethical sourcing initiatives, and serves in an advisory capacity, helping to guide the strategy and execution of the program. Our international buying offices and merchants also play key roles in achieving our goals.' [Global Social Compliance Program (updated), 13/8/2019: https://www.tjx.com/responsibility/responsible-business/social-compliance/our-program] 
Score 2
• Not met: Day-to-day responsibility: The Company indicates that 'responsibility for social compliance spans our organization, with our international buying offices and merchants also playing key roles in achieving our goals'. However, it is not clear which staff position or business function has day-to-day responsibility for human rights within the Company. [2019 Corporate Responsibility Report, 10/2019: https://www.tjx.com/docs/default-source/corporate-responsibility/tjx-2019-global-corporate-responsibility-report.pdf] 
• Not met: Day-to-day responsibility for AP in supply chain</t>
  </si>
  <si>
    <t>The individual elements of the assessment are met or not as follows: 
Score 1
• Met: Channel accessible to all workers: The Company states in its Global Code of Conduct 'The TJX Helpline is an additional resource available to allow you to voice your concerns (subject to local law or regulation, which may limit certain kinds of reporting). It is staffed by an outside service provider around the clock, every day of the year. Providing details when you call the Helpline can assist TJX in answering your questions or resolving your concerns more promptly. Although you are encouraged to identify yourself, you may remain anonymous when calling the Helpline unless doing so is prohibited by local law or regulation. Regardless of whether you choose to identify yourself, anything you discuss with the Helpline will be handled with appropriate attention to confidentiality'. 
This Channel is accessible to all Associates, which are defined as 'Everyone employed by TJX, to report any concern about a violation of the Code which include some human rights issues such as discrimination, health and safety and working hours. [Global Code of Conduct: http://tjx.com/files/pdf/TJX-Code-of-Conduct.pdf] 
Score 2
• Not met: Number grievances filed, addressed or resolved
• Not met: Channel is available in all appropriate languages
• Not met: Expect AP supplier to have equivalent grievance systems
• Met: Opens own system to AP supplier workers: In its CR Report 2018, the Company indicates: ' External stakeholders may reach us via any of the phone numbers or addresses listed by locality on the "Contact Us" section of our corporate website.' [Corporate Responsibility Report 2017, November 2018: https://www.tjx.com/docs/default-source/default-document-library/tjx2018_csr_online.pdf]</t>
  </si>
  <si>
    <t>The individual elements of the assessment are met or not as follows: 
Score 1
• Not met: Describes how remedy has been provided: After an audit ´For lower-risk deficiencies, our buying agents or direct vendors are expected to provide evidence to us demonstrating that remedial action has been carried out. However, where moderate to more serious violations of the Vendor Code of Conduct or the local laws are detected, we require that our third-party representatives re-audit the factory. Problems are tracked and factories are notified of the expectation of remedial action. Our goal is to have re-audits complete within six months of the prior audit´. However, no evidence found  of a particular case describing the approach it took to provide or enable a timely remedy for victims. [2019 Corporate Responsibility Report, 10/2019: https://www.tjx.com/docs/default-source/corporate-responsibility/tjx-2019-global-corporate-responsibility-report.pdf] 
• Not met: Says how it would remedy key sector risks
Score 2
• Not met: Changes introduced to stop repetition
• Not met: Approach to learning from incident to prevent future impacts
• Not met: Evaluation of the channel/mechanism</t>
  </si>
  <si>
    <t>• Headline: Crushing Debt Bondage Poses Forced Labor Risk for U.S. Port Truckers and Retailers using them
• Area: Forced labour
• Story: A 2017 investigation by USA Today alleged that truck drivers in the US supply chain for a number of retailers including TJX Companies were often trapped in debt bondage and worked in conditions equivalent to forced labour. Specifically the drivers were said to be pressed into leasing trucks they could not afford, forced as a result to drive for up to 20 hours a day for pay that "sometimes drops to pennies on the hour", before being fired and having their vehicles taken, without compensation for the money the drivers had paid towards buying them.
In 2018, the city of Los Angeles filed three lawsuits against some of the trucking companies named in the report.
• Sources: [Huffington Post, 21/11/2017 -: https://www.huffingtonpost.com/entry/crushing-debt-bondage-poses-forced-labor-risk-for-us_us_5a149e8de4b009b331ad7582][USA Today, 16/06/2017 -: https://www.usatoday.com/pages/interactives/news/rigged-forced-into-debt-worked-past-exhaustion-left-with-nothing][Naples Daily News, 09/01/2018: https://eu.naplesnews.com/story/news/2018/01/08/la-sues-three-major-port-trucking-companies-disgraceful-exploitation-workers/1013585001/][USA Today, 09/01/18 -: https://eu.usatoday.com/story/money/nation-now/2018/01/08/la-sues-three-major-port-trucking-companies-disgraceful-exploitation-workers/1015167001/]</t>
  </si>
  <si>
    <t>The individual elements of the assessment are met or not as follows: 
Score 1
• Met: Public response available: In the USA Today article the spokesperson for the company says that 'We take these concerns very seriously at TJX' [USA Today article regarding truckers: ttps://www.usatoday.com/pages/interactives/news/rigged-forced-into-debt-worked-past-exhaustion-left-with-nothing#] 
Score 2
• Not met: Response goes into detail</t>
  </si>
  <si>
    <t>The individual elements of the assessment are met or not as follows: 
Score 1
• Met: Company policies address the general issues raised: In it t its Corporate Responsibility Report 2019, the Company states 'at TJX, we are committed to treating people with dignity, fairness, and respect. Both our TJX Global Code of Conduct, which applies to all of our employees (Associates) worldwide, and our Vendor Code of Conduct, which applies to our merchandise vendors, reflect these principles and prohibit involuntary or forced labor' [Annual Report 2017, 2017: http://tjx.com/files/pdf/annual_reports/tjx-2017-annual-report.pdf] 
• Met: Policies apply to the type of business relationships involved: See above [Annual Report 2017, 2017: http://tjx.com/files/pdf/annual_reports/tjx-2017-annual-report.pdf] 
Score 2
• Not met: Policies address the specific rights in question</t>
  </si>
  <si>
    <t>The individual elements of the assessment are met or not as follows: 
Score 1
• Met: General HRs commitment: The Company states that 'We respect human rights of all directly hired individuals including contract workers, part-timers and agency workers (“employees”) of Tokyo Electron Limited and its consolidated subsidiaries (“Tokyo Electron Group”); as well as employees of business partners of Tokyo Electron Group, especially those within our supply chain. Furthermore, we respect human rights of the customers who may be affected by safety of products and services manufactured and/or provided by Tokyo Electron Group'. [Human Rights Policy, 29/09/2017: https://www.tel.com/csr/cms-file/HumanRightsPolicy.pdf] 
Score 2
• Not met: UNGPs: The Company indicates that 'We have committed to respect human rights in line with the United Nations Guiding Principles on Business and Human Rights'. However a commitment to respect the HR- in line- with UN Guiding Principles is not considered a formal commitment following CHRB wording criteria. [Human Rights Policy, 29/09/2017: https://www.tel.com/csr/cms-file/HumanRightsPolicy.pdf] 
• Not met: OECD</t>
  </si>
  <si>
    <t>The individual elements of the assessment are met or not as follows: 
Score 1
• Met: UNGC principles 3-6: The Company indicates that became a signatory to the UN Global Compact in 2013, it indicates in its Sustainability Report: 'TEL is a corporate member of the United Nations Global Compact and the Responsible Business Alliance (RBA), both global CSR initiatives, whereby the company strives to build a sustainable management foundation from a global perspective.' [Human Rights Policy, 29/09/2017: https://www.tel.com/csr/cms-file/HumanRightsPolicy.pdf &amp; Sustainability Report 2020, 07/2020: https://www.tel.com/csr/report/cms-file/sustainability_report_2020_all_e.pdf] 
• Not met: Explicitly list ALL four ILO for ICT suppliers: The Company requires to suppliers compliance with applicable laws, social norms and the RBA Code of Conduct (the Company provides the RBA code of conduct document as the requirement for suppliers). The RBA code of conduct contains commitments non-discrimination, child labour, forced labour. In relation to freedom of association and collective bargaining the RBA Code states that 'In conformance with local law, participants shall respect the right of all workers to form and join trade unions of their own choosing, to bargain collectively and to engage in peaceful assembly as well as respect the right of workers to refrain from such activities'. However, it is not clear whether the Company requires to respect those rights in all contexts, as it indicates 'in conformance with local law'. In these cases (companies referring to local laws in freedom of association and collective bargaining), companies are expected to require alternative mechanisms or equivalent workers bodies where the right to freedom of association and collective bargaining is restricted under law. [Procurement Management, N/A: https://www.tel.com/csr/procurement/procurement-management/ &amp; RBA Code of Conduct 6.0, N/A: http://www.responsiblebusiness.org/media/docs/RBACodeofConduct6.0_English.pdf] 
Score 2
• Not met: Explicit commitment to All four ILO Core: The Company is committed to each of 'Freedom, equality &amp; Non-Discrimination', 'freely chosen employment: We have zero tolerance for child labor, forced labor, bonded labor and human trafficking'; 'Freedom of Association: We create opportunities for open-minded dialogue with employees. We respect the right of employees to freely associate (form and join groups) and to voluntarily discuss and negotiate their relations with their employers as well as respect the right of the employees to refrain from such activities'. However, no evidence found of a formal commitment to respect the right to collective bargaining. [Human Rights Policy, 29/09/2017: https://www.tel.com/csr/cms-file/HumanRightsPolicy.pdf] 
• Met: Respect H&amp;S of workers: The Company indicates that 'Product Safety &amp; Workplace Health and Safety: We address health and safety through taking steps to ensure that our products and services do not threaten the life and health of the people who manufacture, provide or use them'. [Human Rights Policy, 29/09/2017: https://www.tel.com/csr/cms-file/HumanRightsPolicy.pdf] 
• Met: H&amp;S applies to ICT suppliers: The Company indicates that 'We request that suppliers respect fundamental human rights, also prepare independent standards, and provide safe and healthy work environments'. [Procurement Management, N/A: https://www.tel.com/csr/procurement/procurement-management/] 
• Not met: working hours for workers: The Company's human rights policy states that 'We respect the right of employees to live a healthy life. We conduct our business in compliance with all applicable laws and regulations relating to working hours, breaks, holidays and vacation days'. However, no evidence found of references to standard weekly hours or the Company explicitly committing to respect ILO conventions on working hours. [Human Rights Policy, 29/09/2017: https://www.tel.com/csr/cms-file/HumanRightsPolicy.pdf] 
• No</t>
  </si>
  <si>
    <t>The individual elements of the assessment are met or not as follows: 
Score 1
• Met: Regular stakeholder engagement: In its Sustainability report, the Company discloses stakeholders including employees, suppliers and communities. It discloses key opinions and requests of each group. Also discloses specific engagement including conference for women engineers within the Company, and global engagement survey with employees. The Company reports outcomes of both examples. In addition, in the section 'Stakeholder engagement' from its Sustainability Report 2020, the Company indicates: '[…] continuing on from last year, we have defined our material issues as people and workplaces, which are important as a resource for creating value, and management foundation, which concerns corporate governance, compliance, the environment, human rights, and other issues, […], which are items identified for enhancement in the medium-term management plan'. [Tokyo Electron Sustainability Report 2019, 18/11/2019: https://www.tel.com/csr/report/cms-file/TEL_sustainabilityReport_2019_e.pdf &amp; Sustainability Report 2020, 07/2020: https://www.tel.com/csr/report/cms-file/sustainability_report_2020_all_e.pdf] 
Score 2
• Not met: Commits to engage stakeholders in design: The Company states: 'The CSR operations of Tokyo Electron (TEL) are initiatives that realize TEL’s Corporate Philosophy. We pursue sustainable operations from the viewpoints of corporate governance, legal and regulatory compliance, and business ethics while creating new value through our products and services. […] We will continue to pursue CSR activities to build stakeholder trust, improve corporate value and, by doing so, promote the growth of a sustainable and dream-inspiring society'. However, no evidence found of a formal commitment to stakeholders engagement in order to develop Human Rights approach. [TEL's CSR, N/A: https://www.tel.com/csr/telcsr/#sec0] 
• Not met: Regular stakeholder design engagement</t>
  </si>
  <si>
    <t>The individual elements of the assessment are met or not as follows: 
Score 1
• Not met: Commits to remedy: The Company indicates in its Sustainability Report: 'In the event of a report or request for advice, the TEL group undertakes an investigation in accordance with internal regulations. If, as a result, a compliance violation is found, a disciplinary action is imposed in accordance with the Rules of Employment. Preventive measures and corrective measures, such as improvements to the workplace environment, are also implemented as necessary'. In addition, on its website Management Foundation, the Company states that it has ‘constructed a framework for impact assessment and remediation, and is striving to establish an effective business-level grievance mechanism. To date, the company has established hotlines in Japan and overseas for employees and suppliers, and it continues to develop initiatives for grievance mechanism in-house and in the supply chain.’ However, 'strive for' remediation and ‘striving to establish’ are not considered a formal commitment to remedy according CHRB wording criteria. This indicator looks for a formal statement of commitment to remedy adverse impacts that the Company has caused or contributed to. [Sustainability Report 2020, 07/2020: https://www.tel.com/csr/report/cms-file/sustainability_report_2020_all_e.pdf &amp; Management Foundation, N/A: https://www.tel.com/csr/business-base/#sec04] 
Score 2
• Not met: Not obstructing access to other remedies
• Not met: Collaborating with other remedy initiatives
• Not met: Work with ICT suppliers to remedy impacts</t>
  </si>
  <si>
    <t>The individual elements of the assessment are met or not as follows: 
Score 1
• Met: Commits to ILO core conventions: See indicator A.1.2. The Company is signatory to the UNGC.
• Met: Senior responsibility for HR: The Company reports: 'The CSR Management Council, the highest decision-making body regarding CSR, conducts discussions regarding the policy for the entire group, and important projects. Based on this, the CSR Global Committee discusses, that progress management regarding activities for achieving CSR targets along with the promotion of global projects, and shares best practices. At the CSR Monthly Meeting, information on activities is shared with representatives from each division, and collaborative systems are built to tackle cross-division themes. We are also working to strengthen our CSR structure by appointing officers in each division across the company to be in charge of understanding the CSR policy and goals and promoting CSR'. In addition, according to its website, Tatsuya Nagakubo is the  Deputy General Manager, Global Business Platform Division (Human Resources, General Affairs, CSR, Branding, Legal, Compliance) Human Resources, General Affairs, CSR, Branding Division Legal, Compliance Division, Chairman of Ethics Committee. CSR covers human rights. [Sustainability Report 2020, 07/2020: https://www.tel.com/csr/report/cms-file/sustainability_report_2020_all_e.pdf] 
Score 2
• Met: Day-to-day responsibility: As indicated above, at the CSR Monthly Meeting, information on activities is shared with representatives from each division, and collaborative systems are built to tackle cross-division themes. We are also working to strengthen our CSR structure by appointing officers in each division across the company to be in charge of understanding the CSR policy and goals and promoting CSR'. In its Sustainability Report, it indicates: 'In addition to establishing the Code of Ethics as common and minimum standards of conduct by which all executives and employees should abide, we have also established a Business Ethics Committee for the purpose of promoting and raising awareness of compliance and corporate ethics more effectively within the TEL group'. [Tokyo Electron Corporate Governance Guidelines, 27/06/2019 &amp; Sustainability Report 2020, 07/2020: https://www.tel.com/csr/report/cms-file/sustainability_report_2020_all_e.pdf] 
• Not met: Day-to-day responsibility for ICT in supply chain: The Company states that it conducts annual surveys of its suppliers related to Human Rights. It also reports that it 'conducted due diligence on human rights, conducted human rights risk surveys, and identified and assessed impacts. As part of the surveys, we utilized a self-assessment questionnaire (SAQ) for internal use based on the RBA Code of Conduct, and a CSR survey for suppliers of materials, staffing, and logistics, to understand the current situation throughout the value chain. We are using the results of these surveys to identify and assess impacts, and to clarify and implement corrective action.' However, no evidence found of a description by the Company of how day-to-day responsibility for managing human rights issues with its suppliers is allocated (including which teams/departments/units are responsible). [Supply Chain Management, N/A: https://www.tel.com/csr/procurement/supply-chain-management/ &amp; Sustainability Report 2020, 07/2020: https://www.tel.com/csr/report/cms-file/sustainability_report_2020_all_e.pdf]</t>
  </si>
  <si>
    <t>The individual elements of the assessment are met or not as follows: 
Score 1
• Met: Identifying risks in own operations: The Company reports in its Sustainability Report: 'In fiscal year 2020, we also conducted due diligence on human rights, conducted human rights risk surveys, and identified and assessed impacts. As part of the surveys, we utilized a self-assessment questionnaire (SAQ) for internal use based on the RBA Code of Conduct, and a CSR survey for suppliers of materials, staffing, and logistics, to understand the current situation throughout the value chain. We are using the results of these surveys to identify and assess impacts'. [Sustainability Report 2020, 07/2020: https://www.tel.com/csr/report/cms-file/sustainability_report_2020_all_e.pdf] 
• Met: Identifying risks in ICT suppliers: As previous indicated, the Company conducts a two surveys, SAQ questionnaire based on RBA code, and a CSR survey 'to understand the current situation throughout the value chain'. It clarifies that 'we are using the results of these surveys to identify and assess impacts'. [Sustainability Report 2020, 07/2020: https://www.tel.com/csr/report/cms-file/sustainability_report_2020_all_e.pdf] 
Score 2
• Met: Ongoing global risk identification: As indicated, the the process takes place in 2020. [Sustainability Report 2020, 07/2020: https://www.tel.com/csr/report/cms-file/sustainability_report_2020_all_e.pdf] 
• Not met: In consultation with stakeholders: Although the Company engages with different stakeholders, for example to identify material issues, no evidence found of engagement with affected stakeholders specifically for identifying human rights risks. [Sustainability Report 2020, 07/2020: https://www.tel.com/csr/report/cms-file/sustainability_report_2020_all_e.pdf] 
• Not met: In consultation with HR experts
• Not met: Triggered by new circumstances</t>
  </si>
  <si>
    <t>The individual elements of the assessment are met or not as follows: 
Score 1
• Not met: Salient risk assessment (and  context): The Company indicates in its Sustainability Report: 'In order to promote more effective risk management, TEL carries out enterprise risk management through a body established within the General Affairs Department at its headquarters. This body works with the respective departments responsible for each operation to identify a wide range of risks arising in corporate activities (such as compliance risk, human resource and labor risk, and business continuity risk). It then classifies risks with high impact and probability as key risks within the TEL group.' However, this is related to its general Risk Management system, and not to a due diligence process aimed to identify and assess salient human rights issues. In addition, it reports: 'In fiscal year 2020, we also conducted due diligence on human rights, conducted human rights risk surveys, and identified and assessed impacts. As part of the surveys, we utilized a self-assessment questionnaire (SAQ) for internal use based on the RBA Code of Conduct, and a CSR survey for suppliers of materials, staffing, and logistics, to understand the current situation throughout the value chain. We are using the results of these surveys to identify and assess impacts, and to clarify and implement corrective action.' However, no further information found, including how social, geographical, economic or other factors were taken into account in saliency determination. [Sustainability Report 2020, 07/2020: https://www.tel.com/csr/report/cms-file/sustainability_report_2020_all_e.pdf] 
• Not met: Public disclosure of salient risks: The Company states: 'TEL has ascertained the social and business environment, considered the risks and opportunities, and put in order the opinions and requests of all stakeholders. We have deliberated material issues from the perspectives of their importance to both the building of a sustainable society and importance to the business to lead to increasing TEL's corporate value.' Additionally, it discloses a list of what it considers to be its material risks. However, the indicator requires a disclosure of the Company´s salient human rights risks as a consequence of an assessment process. [Identifying Material Issues, N/A: https://www.tel.com/csr/materiality/] 
Score 2
• Not met: Both requirements under score 1 met</t>
  </si>
  <si>
    <t>The individual elements of the assessment are met or not as follows: 
Score 1
• Not met: Action Plans to mitigate risks: The Company indicates: 'In order to promote more effective risk management, TEL carries out enterprise risk management through a body established within the General Affairs Department at its headquarters. This body works with the respective departments responsible for each operation to identify a wide range of risks arising in corporate activities (such as compliance risk, human resource and labor risk, and business continuity risk). It then classifies risks with high impact and probability as key risks within the TEL group. The body also formulates and executes measures to minimize these key risks, monitors the effect of said measures, works to understand the status of risk control, and implements the PDCA cycle for risk management.' However, this is related to its general Risk Management system, and not to a due diligence process focused on specifically mitigating salient human rights issues. In addition, it reports: 'In fiscal year 2020, we also conducted due diligence on human rights, conducted human rights risk surveys, and identified and assessed impacts. As part of the surveys, we utilized a self-assessment questionnaire (SAQ) for internal use based on the RBA Code of Conduct, and a CSR survey for suppliers of materials, staffing, and logistics, to understand the current situation throughout the value chain. We are using the results of these surveys to identify and assess impacts, and to clarify and implement corrective action'. However, no further information found, including description of a system of Action Plans put in place to face salient human rights issues identified and assessed. [Sustainability Report 2020, 07/2020: https://www.tel.com/csr/report/cms-file/sustainability_report_2020_all_e.pdf] 
• Not met: Including in ICT supply chain
• Not met: Example of Actions decided: The Company also reports: 'In March 2020, we enhanced the internal reporting system, and renamed TEL group Ethics &amp; Compliance Hotline—a global common point of contact that uses a third-party system—thereby ensuring a greater level of confidentiality and anonymity. In the event of a report or request for advice, the TEL group undertakes an investigation in accordance with internal regulations.' It also discloses information about other initiatives related to monitoring supply chain CSR activities. However, this indicator looks for specific broad action plans to mitigate a specific salient issue. [Sustainability Report 2020, 07/2020: https://www.tel.com/csr/report/cms-file/sustainability_report_2020_all_e.pdf] 
Score 2
• Not met: Both requirements under score 1 met</t>
  </si>
  <si>
    <t>The individual elements of the assessment are met or not as follows: 
Score 1
• Not met: System to check if Actions are effective: No evidence found in any of the two sources provided in the Company's feedback for the system(s) for tracking the actions taken in response to the salient human rights risks and impacts assessed and for evaluating whether the actions have been effective or have missed key issues or not produced the desired results. [Sustainability Report 2020, 07/2020: https://www.tel.com/csr/report/cms-file/sustainability_report_2020_all_e.pdf]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</si>
  <si>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 Not met: Ensuring affected stakeholders can access communications</t>
  </si>
  <si>
    <t>The individual elements of the assessment are met or not as follows: 
Score 1
• Met: Channel accessible to all workers: On its website Management Foundation, the Company states: 'As a means for employees to provide information and seek redress outside the chain of command about behavior that is, or may be, in violation of laws, regulations, or corporate ethics, we have established internal reporting mechanisms that ensure confidentiality, anonymity, and the prohibition of retribution. Apart from an internal point of contact that can also be accessed by suppliers, our reporting mechanisms include an external point of contact at a law firm that can be contacted directly. In March 2020, we enhanced the internal reporting system, and renamed TEL group Ethics &amp; Compliance Hotline—a global common point of contact that uses a third-party system—thereby ensuring a greater level of confidentiality and anonymity. This hotline can be accessed via phone or a dedicated website 24 hours a day, 365 days a year, and accommodates all languages used by employees'. [Management Foundation, N/A: https://www.tel.com/csr/business-base/#sec04 &amp; Sustainability Report 2020, 07/2020: https://www.tel.com/csr/report/cms-file/sustainability_report_2020_all_e.pdf] 
Score 2
• Not met: Number grievances filed, addressed or resolved: The Company indicates: 'In fiscal year 2020, a total of 64 cases were received via internal reporting mechanisms (excluding overseas subsidiaries), primarily concerning harassment, attendance management, and work environment. Among these, there were no reports or cases of non-compliance with laws, regulations, or the Code of Ethics that could have had a material impact on the TEL group’s business or local communities.' However, it is not clear the total (Company-wide) number of reports were related to human rights issues, and how many were addressed or resolved during the year. [Sustainability Report 2020, 07/2020: https://www.tel.com/csr/report/cms-file/sustainability_report_2020_all_e.pdf] 
• Met: Channel is available in all appropriate languages: The Company states: 'This hotline can be accessed via phone or a dedicated website 24 hours a day, 365 days a year, and accommodates all languages used by employees'. [Sustainability Report 2020, 07/2020: https://www.tel.com/csr/report/cms-file/sustainability_report_2020_all_e.pdf] 
• Met: Opens own system to ICT supplier workers: In addition to hotline for employees, the Company indicates that 'we have established an external contact point for employees and another contact point specifically for suppliers and third parties. Each overseas location has its own internal reporting hotline'. [Tokyo Electron Sustainability Report 2019, 18/11/2019: https://www.tel.com/csr/report/cms-file/TEL_sustainabilityReport_2019_e.pdf]</t>
  </si>
  <si>
    <t>The individual elements of the assessment are met or not as follows: 
Score 1
• Met: Grievance mechanism for community: The Company has 'a "Supplier Hotline" for whistleblowing with the aim of early detection and the prevention of compliance issues that violate/breach the following: […] , Tokyo Electron Group Code of Ethics, […]' The Code covers human rights. In addition, it has a general sites for inquiries that can be used for complains and concerns from external stakeholders. It also indicates that . Apart from an internal point of contact that can also be accessed by suppliers, our reporting mechanisms include an external point of contact at a law firm that can be contacted directly. In March 2020, we enhanced the internal reporting system, and renamed TEL group Ethics &amp; Compliance Hotline—a global common point of contact that uses a third-party system—thereby ensuring a greater level of confidentiality and anonymity [Supplier Hotline, N/A: https://secure.tel.com/eng/contactus/hotline/input &amp; Contact us, N/A: https://www.tel.com/contactus/] 
Score 2
• Not met: Describes accessibility and local languages: The Supplier Hotline is available in 15 languages. However, it is not clear whether the general site open for all external stakeholders is also available in multiple languages. The Company provided comments to CHRB regarding this indicator. However, this document or its content has not been found in publicly available sources. [Supplier Hotline, N/A: https://secure.tel.com/eng/contactus/hotline/input &amp; Contact us, N/A: https://www.tel.com/contactus/] 
• Not met: Expects ICT supplier to have community grievance systems
• Not met: ICT supplier communities use global system: The Company allows external third parties to file complaints, however, it seems that is restricted to report in relation to the Company alone, and not about its business relationships: 'If you discover any behavior that violates/breaches or could violate/breach compliance in our group’s business activities, either by a director, an officer or an employee, please contact the hotline shown below.' [Supplier Hotline, N/A: https://secure.tel.com/eng/contactus/hotline/input]</t>
  </si>
  <si>
    <t>The individual elements of the assessment are met or not as follows: 
Score 1
• Not met: Describes how remedy has been provided: The Company indicates they 'will strive for the prevention, mitigation and remediation of, and avoidance of contributing to, adverse human rights impacts if they exist either directly or indirectly through our own activities and those activities associated with our business relationships'. Although the Company indicates in its Sustainability Report that it is 'expanding human rights due diligence (impact assessment and remediation) and grievance processes' in order to put in place corrective and remediation measures, no evidence has been found of a description of the approach the Company has taken or would take when providing remedy to victims for adverse human rights that it has caused or contributed to. [Human Rights Policy, 29/09/2017: https://www.tel.com/csr/cms-file/HumanRightsPolicy.pdf &amp; Sustainability Report 2020, 07/2020: https://www.tel.com/csr/report/cms-file/sustainability_report_2020_all_e.pdf]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</si>
  <si>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16.72 out of 80 points scored in themes A-D &amp; F has been applied  to produce a score of 4.18 out of 20 points for theme E.</t>
  </si>
  <si>
    <t>The individual elements of the assessment are met or not as follows: 
Score 1
• Met: General HRs commitment: The Company commits to 'respecting internationally recognised Human Rights standards within its operations'. In addition, in its Registration Document 2018, the Company states: 'TOTAL is committed to respecting internationally recognized human rights wherever the Group operates, in particular the Universal Declaration of Human Rights, the Fundamental Conventions of the International Labor Organization, the UN Guiding Principles on Business and Human Rights, the OECD guidelines for multinational enterprises and the Voluntary Principles on Security and Human Rights (VPSHR)'.  The Registration Document is the company's official report approved by the Board. [Human Rights Internal Guide, 2015: https://www.total.com/sites/default/files/atoms/files/human_rights_internal_guide_va.pdf &amp; Universal Registration Document 2019, 20/03/2020: https://www.total.com/sites/g/files/nytnzq111/files/atoms/files/2019_total_universal_registration_document.pdf] 
• Met: UNGC principles 1 &amp; 2: The company is a member of the United Nations Global. [Code of Conduct, 12/2018: https://www.total.com/sites/default/files/atoms/files/total_code_of_conduct_va_0.pdf?xtmc=ajax&amp;xtnp=0&amp;xtcr=1?xtmc=ajax&amp;xtnp=0&amp;xtcr=1?xtmc=ajax&amp;xtnp=0&amp;xtcr=1] 
Score 2
• Met: UNGPs: As indicated above, the Registration document states that 'TOTAL is committed to respecting internationally recognized human rights wherever the Group operates, in particular […] the UN Guiding Principles on Business and Human Rights […]'. [Code of Conduct, 12/2018: https://www.total.com/sites/default/files/atoms/files/total_code_of_conduct_va_0.pdf?xtmc=ajax&amp;xtnp=0&amp;xtcr=1?xtmc=ajax&amp;xtnp=0&amp;xtcr=1?xtmc=ajax&amp;xtnp=0&amp;xtcr=1 &amp; Universal Registration Document 2019, 20/03/2020: https://www.total.com/sites/g/files/nytnzq111/files/atoms/files/2019_total_universal_registration_document.pdf] 
• Met: OECD: The Company states in its Code of Conduct the following: 'We abide by the OECD Guidelines for Multinational Enterprises as well as the principles of the United Nations Global Compact.' [Code of Conduct, 12/2018: https://www.total.com/sites/default/files/atoms/files/total_code_of_conduct_va_0.pdf?xtmc=ajax&amp;xtnp=0&amp;xtcr=1?xtmc=ajax&amp;xtnp=0&amp;xtcr=1?xtmc=ajax&amp;xtnp=0&amp;xtcr=1]</t>
  </si>
  <si>
    <t>The individual elements of the assessment are met or not as follows: 
Score 1
• Met: UNGC principles 3-6: The company is a member of the UNGC since 2002. [Code of Conduct, 12/2018: https://www.total.com/sites/default/files/atoms/files/total_code_of_conduct_va_0.pdf?xtmc=ajax&amp;xtnp=0&amp;xtcr=1?xtmc=ajax&amp;xtnp=0&amp;xtcr=1?xtmc=ajax&amp;xtnp=0&amp;xtcr=1] 
• Met: Explicitly list All four ILO apply to EX BPs: See above. In addition, the Company states in its Code of Conduct: 'Our Code of Conduct also applies to our suppliers of goods and services, setting out our expectations with regard to their behavior and ethical standards. They must apply standards equivalent to ours, particularly with regard to their employees, and remedy any shortcomings. […] We apply the Code of Conduct in all joint ventures we control. Otherwise, we do our utmost to ensure that the partner who controls the joint venture adheres to principles that are equivalent to those set out in our Code of Conduct.' Moreover, Total's Principles of Purchasing Policy outlines the standards for respecting fundamental principles of the International Labour Organisation stating, "In particular with rules relating to the prohibition of forced labour and child labour…treatment of discrimination…freedom of association and collective bargaining." The Human rights briefing update also states that our policies and strategies help to underscore our commitment to our stakeholders including contractors, suppliers and joint venture partners, and what we expect in return. They also provide guidance to our employees and everyone who works on our behalf. [Code of Conduct, 12/2018: https://www.total.com/sites/default/files/atoms/files/total_code_of_conduct_va_0.pdf?xtmc=ajax&amp;xtnp=0&amp;xtcr=1?xtmc=ajax&amp;xtnp=0&amp;xtcr=1?xtmc=ajax&amp;xtnp=0&amp;xtcr=1 &amp; Fundamental Principles of Purchasing, N/A: https://www.total.com/sites/default/files/atoms/files/purchasing-fundamental-business-principles.pdf] 
Score 2
• Met: Explicit commitment to All four ILO Core: The Code of Conduct indicates that it takes necessary steps to ensure decent working conditions, including: 'prohibition on forced labor and child labor, a commitment to non-discrimination and freedom of association, and a guarantee that any problems that arise can be reported to human resources staff. […] We are careful to create working conditions that show respect for people and that allow for freedom of association and collective bargaining. Harassment in any form is not tolerated'. [Code of Conduct, 12/2018: https://www.total.com/sites/default/files/atoms/files/total_code_of_conduct_va_0.pdf?xtmc=ajax&amp;xtnp=0&amp;xtcr=1?xtmc=ajax&amp;xtnp=0&amp;xtcr=1?xtmc=ajax&amp;xtnp=0&amp;xtcr=1] 
• Met: Respect H&amp;S of workers: The Company Code of Conduct states that its 'Code of Conduct also applies to our suppliers of goods and services, setting out our expectations with regard to their behavior and ethical standards. They must apply standards equivalent to ours, particularly with regard to their employees, and remedy any shortcomings. […] We apply the Code of Conduct in all joint ventures we control. Otherwise, we do our utmost to ensure that the partner who controls the joint venture adheres to principles that are equivalent to those set out in our Code of Conduct.' [Code of Conduct, 12/2018: https://www.total.com/sites/default/files/atoms/files/total_code_of_conduct_va_0.pdf?xtmc=ajax&amp;xtnp=0&amp;xtcr=1?xtmc=ajax&amp;xtnp=0&amp;xtcr=1?xtmc=ajax&amp;xtnp=0&amp;xtcr=1] 
• Met: H&amp;S applies to EX BPs: The Company's Code of Conduct states that 'suppliers, contractors and business partners are expected to apply these standards that are equivalent to ours [the Company's]'. Therefore, respect for health and safety extends to business partners. [Code of Conduct, 12/2018: https://www.total.com/sites/default/files/atoms/files/total_code_of_conduct_va_0.pdf?xtmc=ajax&amp;xtnp=0&amp;xtcr=1?xtmc=ajax&amp;xtnp=0&amp;xtcr=1?xtmc=ajax&amp;xtnp=0&amp;xtcr=1]</t>
  </si>
  <si>
    <t>The individual elements of the assessment are met or not as follows: 
Score 1
• Met: Regular stakeholder engagement: In its Registration Document 2018, the Company indicates: 'in 2018 upon publication of the Information Document on Human Rights, the Human Rights Department of the Civil Society Engagement Division consulted certain of its stakeholders on the risk map published in the 2017 Vigilance Plan. This consultation led to the conclusion that the mapping could thus be maintained. Among these numerous stakeholders, TOTAL maintains regular dialogue with the Group’s employees and their representatives who have a privileged position and role'. In the latest report, the Company indicates: 'Among the numerous stakeholders with which TOTAL maintains regular dialogue, the Group's employees and their representatives have privileged position an role. […] In accordance with internationally recognized human rights standards, TOTAL requires the Group entities to maintain a regular dialogue with their stakeholders and make sure that their activities either have no negative consequences on local communities'. [Universal Registration Document 2019, 20/03/2020: https://www.total.com/sites/g/files/nytnzq111/files/atoms/files/2019_total_universal_registration_document.pdf &amp; Registration Document 2018, 03/2019: https://www.total.com/sites/default/files/atoms/files/ddr2018-en.pdf] 
Score 2
• Met: Regular stakeholder design engagement: The Company’s updated Human Rights Briefing Paper 2018, states that Total works with the Danish Institute for Human Rights (DIHR). In 2017, the Company conducted a dedicated human rights impact assessment in Papua New Guinea focusing on gender, security and conflict. Furthermore, the Company requires its business units to engage with their stakeholders on a regular basis and to avoid, minimize, mitigate and remedy negative impacts on local communities related to their activities. The Company has also issued a stakeholder engagement guide and manual for exploration and production business segments. In addition, in its Registration Document 2018, the Company reports: 'Since 2002, the Group has engaged GoodCorporation, a company specialized in ethical assessments, to verify the proper application of the principles set out in the Code of Conduct at the Subsidiary level. These assessments include criteria relating to human rights and fundamental freedoms, and corruption. As part of the process, a selection of employees and external stakeholders of the Subsidiary are questioned to understand how their Activities are perceived locally. Following the assessment, the Subsidiary in question defines and implements an action plan and a monitoring procedure'. [Human Rights Briefing Update Paper 2018, 04/2018: https://www.sustainable-performance.total.com/sites/shared/sustainable/files/atoms/files/total_-_human_rights_briefing_paper_update_april_2018.pdf &amp; Registration Document 2018, 03/2019: https://www.total.com/sites/default/files/atoms/files/ddr2018-en.pdf]</t>
  </si>
  <si>
    <t>The individual elements of the assessment are met or not as follows: 
Score 1
• Met: Commits to remedy: The Company's Human rights Internal Guide states that [Total] business units should "avoid, minimize, mitigate and remedy negative impacts on local communities related to their [business unit] operations." [Human Rights Internal Guide, 2015: https://www.total.com/sites/default/files/atoms/files/human_rights_internal_guide_va.pdf] 
Score 2
• Met: Not obstructing access to other remedies: The Company's Human Rights Internal Guide states that "the Group respects the rights of communities by identifying and addressing impacts…and where appropriate by providing remedy for adverse impacts that could not be avoided." Further this guide also states that "access to these mechanisms [remediation] for vulnerable individuals and groups should be ensured." [Human Rights Internal Guide, 2015: https://www.total.com/sites/default/files/atoms/files/human_rights_internal_guide_va.pdf] 
• Not met: Collaborating with other remedy initiatives
• Not met: Work with EX BPs to remedy impacts</t>
  </si>
  <si>
    <t>The individual elements of the assessment are met or not as follows: 
Score 1
• Met: Commits to ILO core conventions: See indicator A.1.2
• Met: Senior responsibility for HR: In its 2019 Registration Document, the Company indicates: 'The Human Rights Steering Committee (formerly the Human Rights Committee) is responsible for monitoring the implementation of this `human rights] roadmap.[…] The Group’s Human Rights Department provides advice and support to employees and operational divisions and supervises efforts made to promote respect for human rights in close collaboration with the Ethics division and in accordance with the Group's Code of Conduct. The Human Rights Department and the Ethics division rely on a network of Ethics officers […] in charge of promoting the values set out in the Code of Conduct among employees working in the Group’s subsidiaries and ensuring that the Group’s commitments are correctly implemented at the local level.' In addition, the Company states in its Human Rights Internal Guide that the Human Rights Coordination Committee ‘coordinates the activities undertaken internally and externally by the Group’s Business units in this [human rights] domain.’ It is ‘managed by the Ethics Committee chair in cooperation with the Group’s Human Rights lawyers.’ ‘The Ethics Committee ensures in particular that the Code of Conduct is widely communicated. It also listens to, supports and advises employees and other stakeholders. […] The chair of the Ethics Committee reports regularly to the Executive Committee and the Board of Directors.’ [Universal Registration Document 2019, 20/03/2020: https://www.total.com/sites/g/files/nytnzq111/files/atoms/files/2019_total_universal_registration_document.pdf &amp; Human Rights Internal Guide, 2015: https://www.total.com/sites/default/files/atoms/files/human_rights_internal_guide_va.pdf] 
Score 2
• Met: Day-to-day responsibility: Its Code of Conduct sets the responsibilities of the Ethics Committee, which 'ensures compliance with the Code of Conduct and verifies that it is properly applied.' For example, some of its responsibilities are: 'Ensuring that the Code of Conduct is widely communicated and proposing any changes it deems necessary; Receiving reports from whistleblowers in connection with the Code of Conduct and ensuring they are addressed; Submitting recommendations to the executive team on all ethics-related issues and drawing its attention to potential challenges to our activities on ethical grounds; Advising Total’s training departments on incorporating a presentation on the Code of Conduct into training programs, in particular those intended for new hires and managers.' In addition it indicates: 'The Ethics Committee is backed by an international network of Ethics Officers, who report to the Country Chairs and serve as a liaison in their respective countries for matters relating to ethics and the Code of Conduct. ' [Code of Conduct, 12/2018: https://www.total.com/sites/default/files/atoms/files/total_code_of_conduct_va_0.pdf?xtmc=ajax&amp;xtnp=0&amp;xtcr=1?xtmc=ajax&amp;xtnp=0&amp;xtcr=1?xtmc=ajax&amp;xtnp=0&amp;xtcr=1] 
• Not met: Day-to-day responsibility for EX BRs</t>
  </si>
  <si>
    <t>The individual elements of the assessment are met or not as follows: 
Score 1
• Met: Identifying risks in own operations: The Company uses the Human Rights Compliance Assessment (HRCA) tool developed by the Danish Institute for Human Rights to assist Total's business units in identifying and addressing Human Rights Risks in business unit operation. [Human Rights Internal Guide, 2015: https://www.total.com/sites/default/files/atoms/files/human_rights_internal_guide_va.pdf] 
• Met: identifying risks in EX business partners: Total's Human Rights Impact Assessment Document section 12.6.` Identifying and Assessing Impacts states  'Assessment includes impacts that are caused or contributed to by the Project, and also those that are directly linked to the Company through products, services or other activities by any of its business partners'. [Human Rights Impact Assessment  (HRIA), 2015: https://www.business-humanrights.org/sites/default/files/webform/Total%20-%20General%20Specification%20on%20Human%20Rights%20Impact%20Assessment.pdf] 
Score 2
• Met: Ongoing global risk identification: The Company indicates that in 2016 held 'a series of consultations with our internal and external stakeholders to identify the salient human rights issues associated with our activities and business relationships, based on the UN Guiding Principles Reporting Framework. The process enabled us to identify six salient issues across our three broad, focal human rights areas […] More recently, we have continued to learn extensively from observations and key findings in [among other actions], human rights assessments carried out in selected Total business units across the world with the support of independent third party organizations such as the Danish Institute for Human Rights'. [Human Rights Briefing Update Paper 2018, 04/2018: https://www.sustainable-performance.total.com/sites/shared/sustainable/files/atoms/files/total_-_human_rights_briefing_paper_update_april_2018.pdf] 
• Met: In consultation with stakeholders: The Company's Human Rights Briefing Paper Update 2018 states:  'Our Due Diligence Actions: Our Stakeholder Relationship Management Tool+ (SRM+) is an effective tool for defining and regularly re-adjusting the societal/CSR strategy of our business units. Based on identifying and mapping our main stakeholders and a clear understanding of local expectations and issues, the aim is to assess the quality of the relationship and then jointly define an action plan to build a long-term trusting relationship grounded in respect for human rights.' [Human Rights Briefing Update Paper 2018, 04/2018: https://www.sustainable-performance.total.com/sites/shared/sustainable/files/atoms/files/total_-_human_rights_briefing_paper_update_april_2018.pdf &amp; Human Rights Impact Assessment  (HRIA), 2015: https://www.business-humanrights.org/sites/default/files/webform/Total%20-%20General%20Specification%20on%20Human%20Rights%20Impact%20Assessment.pdf] 
• Met: In consultation with HR experts: In its Human Rights Impact Assessment Document, the Company indicates: 'Contractor personnel employed for the assessment include a project manager and consultants able to organize and carry out the HRIA including the stakeholder engagement process (Human Rights expert, sociologist, anthropologist, etc.). It is also necessary to have local consultants as part of the team, to bring local knowledge and understanding of the context and to facilitate engagement with stakeholders. The Human Rights expert shall be a person with the experience and capacity to understand and evaluate Human Rights risks and potential impacts and at least one person in the team shall have experience in, and the ability to, engage effectively with stakeholders.' [Human Rights Impact Assessment  (HRIA), 2015: https://www.business-humanrights.org/sites/default/files/webform/Total%20-%20General%20Specification%20on%20Human%20Rights%20Impact%20Assessment.pdf] 
• Met: Triggered by new circumstances: Total's</t>
  </si>
  <si>
    <t>The individual elements of the assessment are met or not as follows: 
Score 1
• Met: Salient risk assessment (and  context): Total states in its Human Rights Internal Guide "we integrate respect for Human Rights into our risk and impact management processes, including but not limited to new country entry evaluations, acquisitions and divestitures procedures, environmental and social baselines and impact assessments, purchasing systems, etc." In addition to this, the Company "Conduct assessments to identify, prevent or mitigate potential Human Rights impacts that may be
caused directly by the Business unit’s projects or operations, or by project partners and suppliers."  To do Total uses "The Human Rights Compliance Assessment (HRCA), a tool developed by the Danish Institute to assist Business units in identifying and addressing Human Rights risks in Business units operations, was adapted to the Group’s specific context and needs." [Human Rights Internal Guide, 2015: https://www.total.com/sites/default/files/atoms/files/human_rights_internal_guide_va.pdf] 
• Met: Public disclosure of salient risks: The Company discloses the salient human rights issues that it discovered from consultations with internal and external stakeholders in 2016. ' The process enabled us to identify six salient issues across our three broad, focal human rights areas'. Areas and issues are as follows: 'Under Human Rights in the Workplace: Forced Labor and Child Labor, Discrimination, and Just and favourable conditions of work and safety as its salient issues'; 'Human Rights and Local Communities: Access to land and Right to Health and An Adequate Standard of Living'; 'Human Rights and Security: Risk of Misuse of Force'. [Human Rights Briefing Update Paper 2018, 04/2018: https://www.sustainable-performance.total.com/sites/shared/sustainable/files/atoms/files/total_-_human_rights_briefing_paper_update_april_2018.pdf] 
Score 2
• Met: Both requirements under score 1 met</t>
  </si>
  <si>
    <t>The individual elements of the assessment are met or not as follows: 
Score 1
• Met: Action Plans to mitigate risks: In its Human Rights Briefing Paper Update 2018, the Company explains its salient issues and then devotes a section to explain the actions that is carrying out in relation to each one of human rights in the workplace (forced labour, discrimination safety), local communities (access to land, right to health and adequate standard of living) and security (misuse of Force). [Human Rights Briefing Update Paper 2018, 04/2018: https://www.sustainable-performance.total.com/sites/shared/sustainable/files/atoms/files/total_-_human_rights_briefing_paper_update_april_2018.pdf] 
• Met: Including amongst EX BPs: As above. In addition, contractors, and in some cases joint ventures are part of the different processes and interventions described in the document. [Human Rights Briefing Update Paper 2018, 04/2018: https://www.sustainable-performance.total.com/sites/shared/sustainable/files/atoms/files/total_-_human_rights_briefing_paper_update_april_2018.pdf] 
• Met: Example of Actions decided: For instance, its actions to address human rights issues in the Workplace - Labour Rights includes: 'Strengthening our governance: […] In January 2015, Total signed a global CSR agreement with international union federation IndustriALL Global Union, which represents more than 50 million workers in 140 countries in the energy, mining and manufacturing sectors.[…] Reinforcing awareness and training: 'In October 2017, we held a Contracts and Human Rights Session facilitated by Shift, a leading center of expertise on business and human rights, with the Contracts Legal Practice Group – on embedding human rights in contracts for lawyers. This session also provided the opportunity for our lawyers to share relevant examples of contract provisions that have been useful in helping the company ensure that our partners respect human rights. […] Our due diligence actions: […] As part of the new TGP qualification and monitoring methodology which will be gradually launched across our business units starting 2018, a human rights risk analysis will be carried out for potential suppliers, or suppliers renewing a contract with Total up to certain monetary threshold. […] Collaboration: We continue to actively participate in international working groups that address human rights issues in the supply chain.[…]'. [Human Rights Briefing Update Paper 2018, 04/2018: https://www.sustainable-performance.total.com/sites/shared/sustainable/files/atoms/files/total_-_human_rights_briefing_paper_update_april_2018.pdf] 
Score 2
• Met: Both requirements under score 1 met</t>
  </si>
  <si>
    <t>The individual elements of the assessment are met or not as follows: 
Score 1
• Met: System to check if Actions are effective: Total has partnered with GoodCorporation conducting ethical assessments of the company’s business units. The partnership has resulted in a risk based process involving employees, suppliers and subcontractors, customers and other business partners, host countries, local community and management to evaluate the practical implementation of Total ethical and human rights principles set out in the code of Conduct. This process entails conducting on-site visits and multiple conservation with rights holders. [Human Rights Briefing Update Paper 2018, 04/2018: https://www.sustainable-performance.total.com/sites/shared/sustainable/files/atoms/files/total_-_human_rights_briefing_paper_update_april_2018.pdf] 
• Not met: Lessons learnt from checking effectiveness: The Company has provided comments to CHRB regarding this indicator. However, evidence was not material.
Score 2
• Not met: Both requirement under score 1 met</t>
  </si>
  <si>
    <t>The individual elements of the assessment are met or not as follows: 
Score 1
• Met: Comms plan re identifying risks: See indicator B.2.1
• Met: Comms plan re assessing risks: See indicator B.2.2
• Met: Comms plan re action plans for risks: See indicator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This indicator looks for evidence of how the Company has responded, in terms of communication, to specific human rights concerns.
• Not met: Ensuring affected stakeholders can access communications: The Company has provided comments to CHRB regarding this indicator. However, evidence was not material.</t>
  </si>
  <si>
    <t>The individual elements of the assessment are met or not as follows: 
Score 1
• Met: Channel accessible to all workers: The Company indicates: 'To support employees on a day-to-day basis, the Group encourages a climate of dialogue and trust enabling individuals to express their opinions and concerns. Employees can thus go to their line manager, an HR or other manager, their Compliance Officer or their Ethics Officer. The Group’s employees and Suppliers, as well as any other external stakeholder, can contact the Ethics Committee to ask questions or report any incident involving a risk of non- compliance with the Code of Conduct by using a generic email address (ethics@total.com). […] The Human Rights Department and the Ethics division rely on a network of Ethic officers […] in charge of promoting the values set out in the Code of Conduct among employees working in Subsidiaries and ensuring that the Group's commitments are correctly implemented at the local level'. [Universal Registration Document 2019, 20/03/2020: https://www.total.com/sites/g/files/nytnzq111/files/atoms/files/2019_total_universal_registration_document.pdf] 
Score 2
• Not met: Number grievances filed, addressed or resolved: The Company indicates: 'In 2019, the Ethics Committee handle almost 190 referrals (internal, external, anonymous) in relation to compliance with the Code of Conduct. 50% of these reports were about questions related to human resources. Approximately one third of the cases result in corrective measures' However, it is not clear how many reports were related to human rights, and how many of them were addressed or closed during the year. [Universal Registration Document 2019, 20/03/2020: https://www.total.com/sites/g/files/nytnzq111/files/atoms/files/2019_total_universal_registration_document.pdf] 
• Not met: Channel is available in all appropriate languages
• Met: Opens own system to EX BPs workers: As indicated above, the Company's Ethics Committee address is open to employees, suppliers as well as any other external stakeholder. [Universal Registration Document 2019, 20/03/2020: https://www.total.com/sites/g/files/nytnzq111/files/atoms/files/2019_total_universal_registration_document.pdf]</t>
  </si>
  <si>
    <t>The individual elements of the assessment are met or not as follows: 
Score 1
• Met: Grievance mechanism for community: In its Registration Document 2019, the Company indicates: 'In accordance with the One MAESTRO framework, the group operational entities are implementing procedures to handle grievances in order to provide residents and local communities with a preferential channel to voice their problems and grievances. Handling these grievances locally makes possible to offer a response to anyone who feels that they have suffered damage and to improve internal processes in order to reduce nuisances or impacts that may be caused by the operations. Within the One MAESTRO perimeter […], 100% of Refining &amp; Chemicals sites have an operational grievance mechanism. Deployment is gradual in the Group's other segments.' In addition, in its Registration document 2018, the Company indicates: 'The Group framework provides for the implementation of operational procedures to handle grievances by providing local communities […]. The Group’s local entities handle these grievances in order to offer an appropriate response to anyone who feels that they have suffered damage as a result of the activity and to improve internal processes in order to reduce nuisances or impacts that may be caused by the activities. At Exploration &amp; Production, a set of tools is made available to the subsidiaries, including, in particular, a standard procedure designed to make it easier for local communities to access the grievances mechanisms. This standard procedure complies with the United Nations guiding principles on Business and Human Rights'. [Registration Document 2018, 03/2019: https://www.total.com/sites/default/files/atoms/files/ddr2018-en.pdf &amp; Universal Registration Document 2019, 20/03/2020: https://www.total.com/sites/g/files/nytnzq111/files/atoms/files/2019_total_universal_registration_document.pdf] 
Score 2
• Not met: Describes accessibility and local languages: According to its Human Rights Briefing Update Paper: 'The Community Liaison Officer (CLOs) maintains a dialogue between the business unit and the local communities. CLOs, who are employees of Total and come from the local community and therefore speak the local language and understand local customs. As such they often play a key role in integrating the company into the local context.' In addition, in its Registration document 2019, it indicates: 'The approach to dialogue at Exploration &amp; Production in managed in certain subsidiaries by local community liaison officers who speak the language and understand the customs.' However, it is not clear that all communities throughout Total's  operation have a mechanism for grievances (seems to refer to E&amp;P). [Human Rights Briefing Update Paper 2018, 04/2018: https://www.sustainable-performance.total.com/sites/shared/sustainable/files/atoms/files/total_-_human_rights_briefing_paper_update_april_2018.pdf &amp; Universal Registration Document 2019, 20/03/2020: https://www.total.com/sites/g/files/nytnzq111/files/atoms/files/2019_total_universal_registration_document.pdf] 
• Met: EX BPs communities use global system: As indicated above, the local mechanisms for communities are open to anyone. In addition, as indicated in indicator C.1 the Company's channel to the Ethics Committee for complaints is open to employees, suppliers as well as any other external stakeholder in. Business partners are required to abide by the Code of conduct. [Universal Registration Document 2019, 20/03/2020: https://www.total.com/sites/g/files/nytnzq111/files/atoms/files/2019_total_universal_registration_document.pdf]</t>
  </si>
  <si>
    <t>The individual elements of the assessment are met or not as follows: 
Score 1
• Met: Describes how remedy has been provided: Total describes a situation in PNG where a family’s canoe was capsized by one of the Company’s transportation boats. The local family claimed that their personal belongings including gardening tools, a flashlight and various food items were lost as a result. Upon receiving the grievance, the Company Onsite Grievance Committee met to discuss the matter and subsequently offered food rations, gardening tools and solar lamps which was accepted by the local family. The settlement process was completed within 14 days with community members witnessing the transaction for transparency reasons. [Human Rights Briefing Update Paper 2018, 04/2018: https://www.sustainable-performance.total.com/sites/shared/sustainable/files/atoms/files/total_-_human_rights_briefing_paper_update_april_2018.pdf] 
• Not met: Says how it would remedy key sector risks
Score 2
• Not met: Changes introduced to stop repetition
• Not met: Approach to learning from incident to prevent future impacts: The Company indicates with respect its procedures to manage stakeholder grievances: […] Monitoring the handling of the grievance and analyzing it to see where improvements can be made.' However, CHRB could not find further information about a specific incident (of further details of general approach to amend systems/procedures to prevent similar incidents happening in the future). [Universal Registration Document 2019, 20/03/2020: https://www.total.com/sites/g/files/nytnzq111/files/atoms/files/2019_total_universal_registration_document.pdf] 
• Not met: Evaluation of the channel/mechanism</t>
  </si>
  <si>
    <t>• Headline: Niger Delta oil spills
• Area: Environmental damage
• Story: Total is a partner in the Joint Venture Shell Petroleum Development Company of Nigeria Limited (SPDC), holding a 10% stake in the company. SPDC has been criticised for frequent oil spills in the Niger Delta, which have caused serious damage to the environment, human health and livelihoods. 
In November 2013, Amnesty International (AI) and the Centre for Environment, Human Rights and Development (CEHRD) published a report entitled 'Nigeria: Bad information: Oil spill investigations in the Niger Delta' that alleged specific cases in which the SPDC joint venture had falsely reported the cause of oil spills, the volume of oil spilt, or the extent and adequacy of clean up measures or compensation. 
In June 2014, a ruling by the London Technological and Construction Court ruled that where there are inadequate systems in place, the Company would be responsible for the resulting pollution caused by criminals. In January 2015, it was reported in the press that the Company had agreed to pay approximately USD 80m (GBP 55m) to compensate a Nigerian community for E15 two spills in 2008 and 2009. GBP 35m was to be split between individual villagers and GBP 20m would go to the Bodo community to build health clinics and refurbish schools. In 2017, Shell tried to strike out the lawsuit alleging that some members of the community had obstructed the clean up. The Court dismissed the claim. Later that year the company sought to prevent the community from going back to court by requesting to include a clause in the settlement, according to which any disruptive act by any resident of the Bodo community would lead to termination of the lawsuit. However, on 24 May 2018, a UK judge ruled that the Bodo community should retain the right to revive the claim for another year with no conditions attached, in the event of the clean-up not be completed to an adequate.
During 2018, allegations related to these operations remain ongoing: On March 16, 2018, Amnesty International has exposed evidence that Shell and Eni are taking weeks to respond to reports of spills and publishing misleading information about the cause and severity of spills, which may result in communities not receiving compensation. Similarly, on August 4, 2018, the Nigerian Times reported that members of Bakiri community, in the area of Bayelsa State, conducted a demonstration against the alleged neglect by Shell Petroleum Development Company (SPDC),accusing the company of neither sending relief materials nor a medical team to care for the health challenges posed by an incident that took place in May 2018. It is reported that the oil spill occurred along the 24 inch Trans-Ramos pipeline of SPDC and had affected communities in Bayelsa and Delta states and that over 50 fishing settlements had been destroyed by the spill.
On July 24, 2019, the press reported that the Supreme Court in London will hear an appeal by Nigerian farmers and fishermen from Bille and Ogale communities, which allege they have suffered from decades of pollution, to pursue claims in England against Shell over oil spills in the Niger Delta.
• Sources: [Amnesty International, 07/11/2013 -: https://www.amnesty.org/en/documents/AFR44/028/2013/en/][The Guardian,  07/01/2015 -: https://www.theguardian.com/global-development/2013/nov/07/shell-oil-niger-delta-pollution-amnesty][The Idependent, 16/03/2018: https://www.independent.co.uk/news/business/news/amnesty-international-shell-eni-nigeria-oil-spill-negligence-accusation-a8258671.html][Amnesty International,: https://www.amnesty.org/en/latest/news/2018/03/nigeria-amnesty-activists-uncover-serious-negligence-by-oil-giants-shell-and-eni/]</t>
  </si>
  <si>
    <t>The individual elements of the assessment are met or not as follows: 
Score 1
• Not met: Public response available: Shell/SPDC responded publicly in a hearing in the Hague.  However, CHRB could not find evidence that Total has made any public comments to the allegations related to SPDC.  Even if Total is not the operating partner in the JV, it can respond to the allegation or at least refer to SPDC's response.
Score 2
• Not met: Response goes into detail</t>
  </si>
  <si>
    <t>The individual elements of the assessment are met or not as follows: 
Score 1
• Met: Company policies address the general issues raised: According to a statement on its website it states that 'Total holds… respect for the environment,… as paramount priorities' [Safety Health Environment Quality Charter, 2014: https://www.total.com/sites/default/files/atoms/files/charte-securite-environnement-qualite_va.pdf] 
• Met: Policies apply to the type of business relationships involved: Its supplier code states that suppliers must protect the environment [Fundamental Principles of Purchasing, N/A: https://www.total.com/sites/default/files/atoms/files/purchasing-fundamental-business-principles.pdf] 
Score 2
• Met: Policies address the specific rights in question: Total has a public environmental policy covering oil spill clean ups and prevention measures. [Safety Health Environment Quality Charter, 2014: https://www.total.com/sites/default/files/atoms/files/charte-securite-environnement-qualite_va.pdf]</t>
  </si>
  <si>
    <t>The individual elements of the assessment are met or not as follows: 
Score 1
• Not met: Engages with affected stakeholders
• Not met: Encourages linked business to engage affected stakeholders
• Met: Provides remedies to affected stakeholders: SPDC agreed to pay for the clean up following a court case. However, at a later stage, they attempted to prevent the community from pursuing legal action if the clean-up was not performed to an adequate standard. Therefore it cannot be considered to provide remedy satisfactory to the victims.
In addition, SPDC has indicated: 'SPDC is pleased that after significant engagement in 2016 and 2017 with the communities and other stakeholders managed by the BMI, the clean-up and remediation activities commenced in September 2017. (...) Should activities continue uninterrupted it is expected to take approximately three years. Phase 1 of the clean-up is expected to be completed in early 2018 as per plan. However, for clean-up and remediation to be successful, the repeated re-contamination of cleaned-up sites due to crude oil theft and illegal refining must end. A coordinated approach among all stakeholders, particularly federal and state government agencies is essential to address the ongoing problem of re-pollution'. [SPDC response to Niger Delta: https://reports.shell.com/sustainability-report/2018/special-reports/spill-response-and-prevention-in-nigeria.html] 
• Not met: Has reviewed management systems to prevent recurrence
Score 2
• Not met: Remedies are satisfactory to the victims
• Not met: Has improved systems and engaged affected stakeholders</t>
  </si>
  <si>
    <t>• Headline: Campaign groups are suing Total for breaching corporate duty law in Uganda
• Area: land rights
• Story: On October 23, 2019, the press reported that six French and Ugandan NGOs including Friends of the Earth are suing Total to disclose how it is addressing the human and environmental impacts of a Ugandan oil field. 
In June 2019, the groups filed a legal notification against Total alleging that the company failed to properly compensate local landowners affected by work on the Tilenga project in Uganda. A survey revealed that the project led to 'the expropriation of tens of thousands of people who have already lost their homes, their agricultural lands and their crops, in return for clearly insufficient compensation that they have been forced to accept often under pressure and intimidation and other impacts. 
The Company was given a three-month period to comply with the French law that requires large French companies to publish annual plans that address the adverse impact of their activities, subsidiaries and suppliers, on people and the environment.
In January 2020, the judges in the high court considered that the case did not fall within their jurisdiction, rather it should sit with the Commercial Court  and in March 2020, the NGOs filed an appeal of that decision.
• Sources: [The Independent - 24/10/2019: https://www.independent.co.ug/ngos-file-suit-against-total-over-uganda-oil-project/][Reuters - 23/10/2019: https://www.reuters.com/article/us-total-uganda-lawsuit/green-groups-ask-french-court-to-order-total-to-disclose-environmental-steps-in-uganda-idUSKBN1X21U1][Banktrack - 27/06/2019: https://www.banktrack.org/article/duty_of_care_total_served_formal_notice_for_its_activities_in_uganda][Friends of the Earth France, 25/03/2020: https://www.amisdelaterre.org/affaire-total-ouganda-une-nouvelle-etape-malgre-une-justice-au-ralenti/]</t>
  </si>
  <si>
    <t>The individual elements of the assessment are met or not as follows: 
Score 1
• Met: Public response available: The company has a public response available on its website. It states that “Total E&amp;P Uganda and its partners have implemented measures to prevent the risks identified for the EACOP and Tilenga projects.” It states that the Tilenga and EACOP projects were designed to limit the impact on local communities. [TOTAL RESPONDS TO QUESTIONS FROM NGOS ABOUT ITS PROJECTS IN UGANDA, 30/09/2019: https://www.total.com/en/info/statement-09302019] 
Score 2
• Met: Response goes into detail: The company stated that a total of 622 people were affected by its first relocation plan in Tilenga. The company outlined its plans for financial compensation or compensation in kind to landowners. Total also stated that other measures have been implemented to support local communities, and more are planned. [TOTAL RESPONDS TO QUESTIONS FROM NGOS ABOUT ITS PROJECTS IN UGANDA, 30/09/2019: https://www.total.com/en/info/statement-09302019]</t>
  </si>
  <si>
    <t>The individual elements of the assessment are met or not as follows: 
Score 1
• Met: Company policies address the general issues raised: The company has a policy on informing and consulting local and national populations and actors about its projects. The company also states that it commits to respect the “Rights of local communities, through the implementation of grievance mechanisms in communities that are impacted by our activities.” [Inform and Involve, 09/2019: https://www.total.com/sites/default/files/atoms/files/uganda-projects_inform-and-involve-people-and-local-actors.pdf] 
• Met: Policies apply to the type of business relationships involved: The company’s Human Rights Guide applies to business unit operations. [Human Rights Internal Guide, 2015: https://www.total.com/sites/default/files/atoms/files/human_rights_internal_guide_va.pdf] 
Score 2
• Met: Policies address the specific rights in question: Within its Human Rights Guide, the company has a policy covering property rights, access to land and cultural heritage. The company notes that these rights are covered by Article 17 of the Universal Declaration of Human Rights, to which the company’s code of conduct refers. The company states that depending on its business units’ operations, there may be negative impacts on livelihoods of local population, including physical displacement. The company states that it applies international best practice in its land access and acquisition process in order to avoid or minimize human rights impacts. [Human Rights Internal Guide, 2015: https://www.total.com/sites/default/files/atoms/files/human_rights_internal_guide_va.pdf]</t>
  </si>
  <si>
    <t>The individual elements of the assessment are met or not as follows: 
Score 1
• Met: Engages with affected stakeholders: The company states that it consulted with nearly 70,000 people during the environmental and social impact assessments it conducted in Uganda and Tanzania. [TOTAL RESPONDS TO QUESTIONS FROM NGOS ABOUT ITS PROJECTS IN UGANDA, 30/09/2019: https://www.total.com/en/info/statement-09302019] 
• Met: Encourages linked business to engage affected stakeholders: The company states that “Total is fully aware of the potential impacts on local communities. Ongoing transparent dialogue ensures that any concerns expressed are handled appropriately. Stakeholders are informed and consulted at every step of project implementation.” [TOTAL RESPONDS TO QUESTIONS FROM NGOS ABOUT ITS PROJECTS IN UGANDA, 30/09/2019: https://www.total.com/en/info/statement-09302019] 
• Met: Provides remedies to affected stakeholders: The company reported that a total of 622 people, made up of owners and renters, were affected by its relocation plan. It reported that owners were offered financial or in kind compensation, and 31 owners opted for in kind and 591 people opted for financial compensation. [TOTAL RESPONDS TO QUESTIONS FROM NGOS ABOUT ITS PROJECTS IN UGANDA, 30/09/2019: https://www.total.com/en/info/statement-09302019] 
• Not met: Has reviewed management systems to prevent recurrence: The company states that it implements “awareness-raising and training sessions on human rights and local communities for relevant personnel, including a focus on our salient human rights issues of access to land and right to health and an adequate standard of living.” The company reportedly conducted a two day training in Uganda. However, this training was held before the relevant allegation in 2017. [Inform and Involve, 09/2019: https://www.total.com/sites/default/files/atoms/files/uganda-projects_inform-and-involve-people-and-local-actors.pdf] 
Score 2
• Not met: Remedies are satisfactory to the victims: Though the company describes in detail in its 2019 Universal Registration Document, the process of compensation, according to NGOs, some people are dissatisfied with the remedy and are continuing to search for remedy. [Universal Registration Document 2019, 20/03/2020: https://www.total.com/sites/g/files/nytnzq111/files/atoms/files/2019_total_universal_registration_document.pdf] 
• Not met: Has improved systems and engaged affected stakeholders: There is no evidence to suggest that the company has improved systems and engaged affected stakeholders.</t>
  </si>
  <si>
    <t>• Headline: Total amongst other companies sued over environmental contamination by a group of indigenous people in Argentina
• Area: Environmental damage
• Story: December 17, 2018, An investigative report by Greenpeace reported that its Andino team investigated the impacts of the oil and gas developments in northern Patagonia, an area where the indigenous group the Mapuche live. The report claimed that Royal Dutch Shell, Total and other companies were involved in illegal dumping of highly toxic oily sludge waste at various sites in the region. One of the alleged illegal waste ponds was estimated to cover an area of 6.3 to 13.6 Hectares of land and is located 6km north of the town Anelo. According to the report, the wastes are hazardous and can cause damage, directly or indirectly to living beings or contaminate the soil. The report says that a local whistleblower provided Greenpeace with video evidence of the dump site, with a subsequent investigation by the organisation claiming to have tracked the trucks dumping the waste to two sites, one operated by Royal Dutch Shell and the other by Total.
• Sources: [Le Figaro Premium - 17/12/2018: http://www.lefigaro.fr/sciences/2018/12/17/01008-20181217ARTFIG00151-plusieurs-societes-dont-total-accusees-de-pollution-massive-en-argentine.php][Greenpeace - 17/12/2018: https://www.greenpeace.fr/espace-presse/total-accuse-de-pollution-massive-patagonie/][Agence France Presse - 17/12/2018: https://www.france24.com/en/20181217-indigenous-argentine-group-sues-energy-multinationals][Latin America Bureau - 11/03/2019: https://lab.org.uk/argentina-toxic-waste-from-fracking-in-patagonia/]</t>
  </si>
  <si>
    <t>The individual elements of the assessment are met or not as follows: 
Score 1
• Met: Public response available: The company provides a public response to the allegations on its website. [Response to Treater S.A. allegations, 19/06/2019: https://www.sustainable-performance.total.com/sites/g/files/wompnd1016/f/atoms/files/20190619_position_groupe_total_argentine_ven_protected_2.pdf] 
Score 2
• Met: Response goes into detail: The company's response provides sufficient detail about the allegation and explains the company's own position on the issue. [Response to Treater S.A. allegations, 19/06/2019: https://www.sustainable-performance.total.com/sites/g/files/wompnd1016/f/atoms/files/20190619_position_groupe_total_argentine_ven_protected_2.pdf]</t>
  </si>
  <si>
    <t>The individual elements of the assessment are met or not as follows: 
Score 1
• Met: Company policies address the general issues raised: The Company has a commitment to protect the rights of local communities, including the health &amp; safety of the people in the community, and respect the environment. [Code of Conduct, 12/2018: https://www.total.com/sites/default/files/atoms/files/total_code_of_conduct_va_0.pdf?xtmc=ajax&amp;xtnp=0&amp;xtcr=1?xtmc=ajax&amp;xtnp=0&amp;xtcr=1?xtmc=ajax&amp;xtnp=0&amp;xtcr=1] 
• Met: Policies apply to the type of business relationships involved: The commitment goes down to the Company's business partners. [Code of Conduct, 12/2018: https://www.total.com/sites/default/files/atoms/files/total_code_of_conduct_va_0.pdf?xtmc=ajax&amp;xtnp=0&amp;xtcr=1?xtmc=ajax&amp;xtnp=0&amp;xtcr=1?xtmc=ajax&amp;xtnp=0&amp;xtcr=1 &amp; Human Rights Briefing Update Paper 2018, 04/2018: https://www.sustainable-performance.total.com/sites/shared/sustainable/files/atoms/files/total_-_human_rights_briefing_paper_update_april_2018.pdf] 
Score 2
• Not met: Policies address the specific rights in question: The Company systematically monitors the discharged water quality and the level of soil pollution, however it is not a member of the CEO Water Mandate. [2017 Registration Document including the Annual Financial Report, 2017: https://www.total.com/sites/default/files/atoms/files/ddr2017-va-web.pdf]</t>
  </si>
  <si>
    <t>The individual elements of the assessment are met or not as follows: 
Score 1
• Not met: Engages with affected stakeholders: The company says that it provided a response to Greenpeace Andino in 2018 following the release of their report, in the form of a letter signed by the Chairman and CEO, however the contents of that letter is not publicly available. All information used by CHRB must be public.  Although the company has responded to the Greenpeace letter, it has failed to provide evidence of meaningful engagement with the Mapuche Confederation of Neuquén, and thus doesn't satisfy this requirement. [Response to Treater S.A. allegations, 19/06/2019: https://www.sustainable-performance.total.com/sites/g/files/wompnd1016/f/atoms/files/20190619_position_groupe_total_argentine_ven_protected_2.pdf] 
• Not met: Encourages linked business to engage affected stakeholders: Total says that it conducted a number of onsite inspections at Treater S.A's facilities. Additionally there have been samples taken as part of an investigation by the Neuquén Province Public Prosecutor's office, which Total says shows no signs of anomalies in soil quality. The company also notes that it ceased sending waste to the Treater S.A. site after a follow-up inspection of the facilities which found the site to be saturated, however there is no evidence of Total encouraging Treater S.A. to engage with the Mapuche Confederation of Neuquén. [Response to Treater S.A. allegations, 19/06/2019: https://www.sustainable-performance.total.com/sites/g/files/wompnd1016/f/atoms/files/20190619_position_groupe_total_argentine_ven_protected_2.pdf] 
• Not met: Provides remedies to affected stakeholders: CHRB did not find evidence of Total or Treater S.A providing remedies to the affected communities in the area . [Response to Treater S.A. allegations, 19/06/2019: https://www.sustainable-performance.total.com/sites/g/files/wompnd1016/f/atoms/files/20190619_position_groupe_total_argentine_ven_protected_2.pdf] 
• Met: Has reviewed management systems to prevent recurrence: Total provides evidence of having reviewed its management systems through conducting onsite inspections at Treater S.A's facilities and also in its decision to stop sending waste to the Treater S.A. operated site. [Response to Treater S.A. allegations, 19/06/2019: https://www.sustainable-performance.total.com/sites/g/files/wompnd1016/f/atoms/files/20190619_position_groupe_total_argentine_ven_protected_2.pdf] 
Score 2
• Not met: Remedies are satisfactory to the victims: CHRB did not find evidence of the Company providing remedy to the affected communities. [Response to Treater S.A. allegations, 19/06/2019: https://www.sustainable-performance.total.com/sites/g/files/wompnd1016/f/atoms/files/20190619_position_groupe_total_argentine_ven_protected_2.pdf] 
• Not met: Has improved systems and engaged affected stakeholders: Total provides evidence that it has improved its systems, saying "When Total Austral inspected Treater S.A.’s facilities again, it nonetheless noticed that the site was saturated, the industry having underestimated the increase in volumes from Vaca Muerta. In consultation with Treater S.A., Total Austral stopped sending waste to their site. It now uses another waste management service provider, while waiting for the construction of a new waste treatment facility that Total Austral has taken the initiative to build, potentially with other oil and gas operators." However there is insufficient evidence to demonstrate engagement with the affected communities. [Response to Treater S.A. allegations, 19/06/2019: https://www.sustainable-performance.total.com/sites/g/files/wompnd1016/f/atoms/files/20190619_position_groupe_total_argentine_ven_protected_2.pdf]</t>
  </si>
  <si>
    <t>• Headline: Bright Shipping-owned Sanchi collision leaves 32 crew members missing in China
• Area: H&amp;S
• Story: Thirty-two people went missing after an oil tanker collided with a cargo ship off China’s eastern coast on the 6th of January 2018, resulting in the deaths of all the  thirty-two individuals on board. The victims were from the Iranian tanker Sanchi, which was carrying 136,000 tonnes of oil condensate. South Korean petrochemical company Hanwha Total Co., a 50-50 partnership between the Seoul-based Hanwha Group and French oil giant Total, contracted the Sanchi to import Iranian condensate to South Korea. The other ship involved in the collision, CF Crystal, was a bulk carrier with had a flag of Hong Kong.  Hanwha Total Co., and its parent company Total S.A. did not communicate on this case in public.
• Sources: [The Guardian, 07/01/18: https://www.theguardian.com/world/2018/jan/07/collision-leaves-32-missing-and-oil-tanker-on-fire-off-chinas-coast
][Reuters, 07/01/18: https://www.reuters.com/article/us-china-shipping-accident-oil/iranian-oil-tanker-burns-32-missing-after-collision-off-chinas-coast-idUSKBN1EW059]</t>
  </si>
  <si>
    <t>The individual elements of the assessment are met or not as follows: 
Score 1
• Met: Company policies address the general issues raised: The Company has a Health and Safety policy. [Code of Conduct, 12/2018: https://www.total.com/sites/default/files/atoms/files/total_code_of_conduct_va_0.pdf?xtmc=ajax&amp;xtnp=0&amp;xtcr=1?xtmc=ajax&amp;xtnp=0&amp;xtcr=1?xtmc=ajax&amp;xtnp=0&amp;xtcr=1] 
• Met: Policies apply to the type of business relationships involved: The company has a Health and Safety policy which apply also to its suppliers. [Code of Conduct, 12/2018: https://www.total.com/sites/default/files/atoms/files/total_code_of_conduct_va_0.pdf?xtmc=ajax&amp;xtnp=0&amp;xtcr=1?xtmc=ajax&amp;xtnp=0&amp;xtcr=1?xtmc=ajax&amp;xtnp=0&amp;xtcr=1] 
Score 2
• Met: Policies address the specific rights in question: The Company discloses its injury rates and lost days. [Human Rights Briefing Update Paper 2018, 04/2018: https://www.sustainable-performance.total.com/sites/shared/sustainable/files/atoms/files/total_-_human_rights_briefing_paper_update_april_2018.pdf]</t>
  </si>
  <si>
    <t>The individual elements of the assessment are met or not as follows: 
Score 1
• Not met: Engages with affected stakeholders: The Company's response to the accident is not available in public.
• Not met: Encourages linked business to engage affected stakeholders
• Not met: Provides remedies to affected stakeholders: CHRB has found no evidence for remedies
• Not met: Has reviewed management systems to prevent recurrence
Score 2
• Not met: Remedies are satisfactory to the victims
• Not met: Has improved systems and engaged affected stakeholders</t>
  </si>
  <si>
    <t>• Headline: NGO report alleges a Total site used as a prison in Yemen
• Area: Cruel and inhuman treatment
• Story: On November 7, 2019, the press reported that a new report by NGO is alleging that there is a secret prison in Total facility in Yemen based on testimonies from international human rights organisations, a former detainee and the family of another detainee. A number of Shabwa residents spoke of arbitrary arrests and detentions in the province, pointing the finger at Balhaf. According to a report from the Observatoire des armements, 'Three witness statements (including two from victims themselves) and one open source confirm that Yemeni citizens were detained in a Total controlled logistics zone at Balhaf in 2017 and 2018. The accounts contain details of inhuman and degrading treatment (torture and denial of medical care) by Emirati soldiers.'  According to the press, Total owns 39.6% of the gas liquefaction complex in the Balhaf region, where activists and NGOs confirmed the existence of prison inside a military base set up by the UAE, and now the NGOs are wondering whether Total did not know the existence of this detention centre.
• Sources: [MENA rights group - 20/06/2020: https://www.tasnimnews.com/en/news/2019/11/09/2136817/uae-running-secret-prison-in-total-facility-in-yemen-report#https://www.tasnimnews.com/en/news/2019/11/09/2136817/uae-running-secret-prison-in-total-facility-in-yemen-report][Huffpost - 07/11/2019: https://www.huffingtonpost.fr/entry/usine-total-prison-yemen_fr_5dc460a1e4b0d8eb3c92174c][Le Monde - 07/11/2019: https://www.lemonde.fr/international/article/2019/11/07/un-site-de-total-utilise-comme-prison-au-yemen_6018350_3210.html][Observatoire des armements - 07/11/2019: http://obsarm.org/IMG/pdf/resume_yemen_total_en.pdf]</t>
  </si>
  <si>
    <t>The individual elements of the assessment are met or not as follows: 
Score 1
• Met: Public response available: The Company provided a general response to the case saying that 'When made aware of allegations with regards to the handed over area, Total requested, and continues to request, information from Yemen LNG. Yemen LNG has asked the Commander of the Coalition in Balhaf who has denied such allegations. Total does not have any further information on how the Coalition is using the requisitioned area.' [Universal Registration Document 2019, 20/03/2020: https://www.total.com/sites/g/files/nytnzq111/files/atoms/files/2019_total_universal_registration_document.pdf &amp; Response to Yemen prison allegation: https://www.business-humanrights.org/en/latest-news/total-responded/] 
Score 2
• Not met: Response goes into detail</t>
  </si>
  <si>
    <t>The individual elements of the assessment are met or not as follows: 
Score 1
• Met: Company policies address the general issues raised: In its Code of Conduct, the Company states that it 'complies with the Voluntary Principles on Security and Human Rights'. Furthermore, it indicates that it adheres to the Voluntary Principles on Security and Human Rights and that it 'take all necessary steps to ensure compliance with the Voluntary Principles on Security and Human Rights' [Code of Conduct, 12/2018: https://www.total.com/sites/default/files/atoms/files/total_code_of_conduct_va_0.pdf?xtmc=ajax&amp;xtnp=0&amp;xtcr=1?xtmc=ajax&amp;xtnp=0&amp;xtcr=1?xtmc=ajax&amp;xtnp=0&amp;xtcr=1 &amp; Universal Registration Document 2019, 20/03/2020: https://www.total.com/sites/g/files/nytnzq111/files/atoms/files/2019_total_universal_registration_document.pdf] 
• Met: Policies apply to the type of business relationships involved: The code of conduct applies to business partners too [Code of Conduct, 12/2018: https://www.total.com/sites/default/files/atoms/files/total_code_of_conduct_va_0.pdf?xtmc=ajax&amp;xtnp=0&amp;xtcr=1?xtmc=ajax&amp;xtnp=0&amp;xtcr=1?xtmc=ajax&amp;xtnp=0&amp;xtcr=1 &amp; Universal Registration Document 2019, 20/03/2020: https://www.total.com/sites/g/files/nytnzq111/files/atoms/files/2019_total_universal_registration_document.pdf] 
Score 2
• Not met: Policies address the specific rights in question: No policy could be found relating to cruel or inhumane treatment.</t>
  </si>
  <si>
    <t>The individual elements of the assessment are met or not as follows: 
Score 1
• Not met: Engages with affected stakeholders
• Met: Encourages linked business to engage affected stakeholders: In its response on BHRRC, the company states that 'When made aware of allegations with regards to the handed over area, Total requested, and continues to request, information from Yemen LNG. Yemen LNG has asked the Commander of the Coalition in Balhaf who has denied such allegations. Total does not have any further information on how the Coalition is using the requisitioned area.' [Response to Yemen prison allegation: https://www.business-humanrights.org/en/latest-news/total-responded/] 
• Not met: Provides remedies to affected stakeholders
• Not met: Has reviewed management systems to prevent recurrence
• Not met: Denies allegations, but has engaged affected stakeholders
• Not met: Denies allegations, but reviewed systems to prevent such impacts
Score 2
• Not met: Remedies are satisfactory to the victims
• Not met: Has improved systems and engaged affected stakeholders
• Not met: Denies allegations, but implements review recommendations
• Not met: Denies allegations, and ensures systems prevent such impacts</t>
  </si>
  <si>
    <t>The individual elements of the assessment are met or not as follows: 
Score 1
• Met: General HRs commitment: According to the Sustainability Report, Tyson Foods states that "Our policies and practices follow the human rights principles set forth in the United Nation’s Universal Declaration of Human Rights and the International Labor Organization’s Fundamental Principles and Labor Standards. Team member rights are further strengthened through the Ethics Help Line, annual Compliance Training and the Social Compliance auditing program." [2018 Sustainability Report, 2018 &amp; 2019 Sustainability Report, 2020: https://www.tysonsustainability.com/downloads/Tyson_2019_Sustainability_Report.pdf] 
• Met: UNGC principles 1 &amp; 2: Tyson Foods is a member of UN Global Compact. [UN Global Compact, 08/08/2019: https://www.unglobalcompact.org/what-is-gc/participants/134102-Tyson-Foods-Inc-] 
• Met: UDHR: See above.
• Met: International Bill of Rights: According to the Sustainability Report, Tyson Foods states that "Our policies and practices follow the human rights principles set forth in the United Nation’s Universal Declaration of Human Rights and the International Labor Organization’s Fundamental Principles and Labor Standards." [2018 Sustainability Report, 2018 &amp; 2019 Sustainability Report, 2020: https://www.tysonsustainability.com/downloads/Tyson_2019_Sustainability_Report.pdf] 
Score 2
• Not met: UNGPs
• Not met: OECD</t>
  </si>
  <si>
    <t>The individual elements of the assessment are met or not as follows: 
Score 1
• Met: ILO Core: According to its Sustainability Report, the Company states that 'Our policies and practices follow the human rights principles set forth in the United Nation’s Universal Declaration of Human Rights and the International Labor Organization’s Fundamental Principles and Labor Standards. Team member rights are further strengthened through the Ethics Help Line, annual Compliance Training and the Social Compliance auditing program'. [2018 Sustainability Report, 2018 &amp; 2019 Sustainability Report, 2020: https://www.tysonsustainability.com/downloads/Tyson_2019_Sustainability_Report.pdf] 
• Met: UNGC principles 3-6: Tyson Foods has recently joined UNGC. [UN Global Compact, 08/08/2019: https://www.unglobalcompact.org/what-is-gc/participants/134102-Tyson-Foods-Inc-] 
• Met: Explicitly list All four ILO for AG suppliers: The Company indicates it expects its suppliers to make the commitments such as: 'Ensure no forced labor or child labor is being use [...] Respect the right of employees to freely associate, organize, and bargain collectively [...] Prohibit discrimination, harassment and workplace violence' under the section Labor and Human Rights. [Supplier Code 2019, 11/06/2019: https://www.tysonfoods.com/sites/default/files/2018-04/Supplier%20Code%20of%20Conduct.pdf] 
Score 2
• Not met: Explicit commitment to All four ILO Core: In the Code of Conduct, the following commitments are explicated: Child Labor, Forced labor, Freedom of Association. In the Team Member, statements as "Team members can choose whether or not they want to unite for collective bargaining purposes." highlights the commitment to collective bargain. Besides, "Non discrimination" is also mentioned. In addition, in the Company's website section 'Human Rights' it states: 'We do not tolerate child or forced labor in any of our operations or facilities. […] Freedom of association - We respect your right to join or not to join a trade union, or to have recognized employee representation in accordance with local law.' However, CHRB could not find alternative measures to support freedom of association and collective bargaining rights where they are restricted by law. [Team Member Promise, 2017: https://www.tysonfoods.com/sites/default/files/2018-06/Team%20Member%20Promise.pdf &amp; Human Rights, 09/2019: https://www.tysoncodeofconduct.com/team-members/human-rights] 
• Met: Respect H&amp;S of workers: According to the Team Member Promise, the Company states that "Tyson strives to provide a safe workplace for
all team members. Our company is committed to reducing workplace injuries and illnesses year-over-year. All team members are expected to support a safe working environment by working safely and according to the safety training provided." [Team Member Promise, 2017: https://www.tysonfoods.com/sites/default/files/2018-06/Team%20Member%20Promise.pdf] 
• Met: H&amp;S applies to AG suppliers: According to the Supplier Code, the Company states: 'We are committed to fostering our strong safety culture, to conducting business in a way that protects our team members and to integrating health and safety into every process. We expect our suppliers to operate in a manner that: makes continuous efforts to achieve a workplace that is free from work-related injuries and illness'. [Supplier Code 2019, 11/06/2019: https://www.tysonfoods.com/sites/default/files/2018-04/Supplier%20Code%20of%20Conduct.pdf]</t>
  </si>
  <si>
    <t>The individual elements of the assessment are met or not as follows: 
Score 1
• Met: Regular stakeholder engagement: The Company states that 'To better serve our communities, we want to understand the diverse needs and makeup of our team members and communities. Since 2017, we’ve conducted independent community social baseline assessments of our operations in over 20 Tyson Foods plant communities. The assessments examined the impacts and risks in the communities where we do business, and how we might be a better neighbour and employer of choice'.  In addition, the Company states that 'We’re committed to keep local grain local within our supply chain. We actively build resources for and relationships with grain farmers who provide locally grown corn for our birds, through our Local Grain Services (LGS) program. LGS increases the number of farmers who sell direct, while decreasing supply chain inefficiencies and waste – a win-win for our grain suppliers and our business'. [2018 Sustainability Report, 2018] 
Score 2
• Not met: Commits to engage stakeholders in design
• Not met: Regular stakeholder design engagement: According to the Sustainability Report, the Company possesses a Social Baseline Study (SBS). 'The study’s goal is to examine the impacts and risks in the communities where we do business, and how we might be a better neighbour and employer of choice.' In this sense,  there is evidence that the Company monitors its stakeholders. Also, the Company provides an example of a social baseline assessment in Eagle Mountain, Utah, where Tyson Fresh Meats plans to build a new plant. However, it is not clear whether affected stakeholders are involved in the actual design or monitoring of the Company's human rights' approach. [2018 Sustainability Report, 2018 &amp; 2019 Sustainability Report, 2020: https://www.tysonsustainability.com/downloads/Tyson_2019_Sustainability_Report.pdf]</t>
  </si>
  <si>
    <t>The individual elements of the assessment are met or not as follows: 
Score 1
• Met: Commits to ILO core conventions: Tyson Foods commits to ILO Conventions, according it is stated in the Sustainability Report. [2019 Sustainability Report, 2020: https://www.tysonsustainability.com/downloads/Tyson_2019_Sustainability_Report.pdf] 
• Met: Senior responsibility for HR: According to the Sustainability Report  'John R. Tyson, our Chief Sustainability Officer, who reports to our CEO and regularly interacts with the company’s Board of Directors, is responsible for leading and implementing our sustainability strategy. John is supported by a team of sustainability professionals who facilitate our goal-setting efforts, including actions to manage or mitigate risks, as well as the pursuit of continual improvement opportunities related to animals, communities, the environment, food and the workplace. [2019 Sustainability Report, 2020: https://www.tysonsustainability.com/downloads/Tyson_2019_Sustainability_Report.pdf] 
Score 2
• Not met: Day-to-day responsibility
• Not met: Day-to-day responsibility for AG in supply chain</t>
  </si>
  <si>
    <t>The individual elements of the assessment are met or not as follows: 
Score 1
• Not met: Salient risk assessment (and  context): In the California Transparency Code, the Company states that "Tyson may engage in verification measures where it deems appropriate to evaluate and address risks of human trafficking and slavery in connection with our supply chain, including possible site visits and independent third party audits (announced or unannounced) to ensure compliance with contractual obligations and the Supplier Code of Conduct. " However, no evidence found of a proactive assessment carried out to assess company wide which are its human rights salient issues. Current evidence seems to refer to compliance monitoring. [California Transparency Code, 22/08/2017: https://s22.q4cdn.com/104708849/files/doc_downloads/esg/California-Transparency-in-Supply-Chains-Act-Disclosure-Statement.pdf] 
• Not met: Public disclosure of salient risks
Score 2
• Not met: Both requirements under score 1 met</t>
  </si>
  <si>
    <t>The individual elements of the assessment are met or not as follows: 
Score 1
• Met: Channel accessible to all workers: The Company provides a toll-free number and web-based reporting mechanism (Ethics Help Line) for team members who are obligated to report suspected violations of  Code of Conduct or the law. [2019 Sustainability Report, 2020: https://www.tysonsustainability.com/downloads/Tyson_2019_Sustainability_Report.pdf] 
Score 2
• Not met: Number grievances filed, addressed or resolved: The Company reports the complaint areas and also discloses that 'During FY2019, our Ethics Department received 5,527 contacts related to Employment Practices. Of the investigated contacts, 75% were deemed unsubstantiated. The remaining 25% of calls were substantiated and resolved. While the option to report anonymously is available, 60% of team members making reports in FY2019 chose to provide contact information. In comparison data provided by a reputable benchmarking report shows, on average, 58% of those who contact a company hotline provide contact information'. However it is not clear the total among of complaints that were related to human rights, and how many of those were either addressed or resolved. [2019 Sustainability Report, 2020: https://www.tysonsustainability.com/downloads/Tyson_2019_Sustainability_Report.pdf] 
• Met: Channel is available in all appropriate languages: According to the Sustainability Report, the Ethics Help Line is managed by a team of corporate ethics and compliance professionals and is available 24 hours a day, seven days a week, and services are available in multiple languages by phone or the Internet. [Supplier Code 2019, 11/06/2019: https://www.tysonfoods.com/sites/default/files/2018-04/Supplier%20Code%20of%20Conduct.pdf] 
• Met: Opens own system to AG supplier workers: The supplier code contains channels to contact Tyson to report ethical concerns, including a help line, a web line, and Tyson Foods' ethics and compliance department. [Supplier Code 2019, 11/06/2019: https://www.tysonfoods.com/sites/default/files/2018-04/Supplier%20Code%20of%20Conduct.pdf]</t>
  </si>
  <si>
    <t>No allegations meeting the CHRB severity threshold were found, and so the score of 9.51 out of 80 points scored in themes A-D &amp; F has been applied  to produce a score of 2.38 out of 20 points for theme E.</t>
  </si>
  <si>
    <t>The individual elements of the assessment are met or not as follows: 
Score 1
• Met: General HRs commitment: The Company states that 'The Group Companies are committed to respecting the human rights of our workforce, communities and those affected by our operations wherever we do business (including our contractors and suppliers) in line with internationally recognised frameworks including the Social Accountability 8000 International Standard and its associated international instruments.' [Human Rights Policy, 28/03/2018: https://sustainability.adityabirla.com/images/Human%20Rights%20Policy.pdf] 
• Met: UNGC principles 1 &amp; 2: The Company states that 'We adhere to our Group's policy on Human Rights, through which we support the principles ascribed in the UN Global Compact, and this is binding on all employees.' [Sustainability Report 2017 -18, 01/02/2019: https://www.ultratechcement.com/storage/sustainability_reports/October2019/UltraTech%20SDR%202017-18%20-%20Final%20web%20version%20-%20Feb19.pdf] 
• Not met: UDHR
• Not met: International Bill of Rights
Score 2
• Not met: UNGPs
• Not met: OECD</t>
  </si>
  <si>
    <t>The individual elements of the assessment are met or not as follows: 
Score 1
• Met: UNGC principles 3-6: The Company states that 'We adhere to our Group's policy on Human Rights, through which we support the principles ascribed in the UN Global Compact, and this is binding on all employees.' [Sustainability Report 2017 -18, 01/02/2019: https://www.ultratechcement.com/storage/sustainability_reports/October2019/UltraTech%20SDR%202017-18%20-%20Final%20web%20version%20-%20Feb19.pdf &amp; Sustainability Report 2018 - 19, 02/2020: https://www.ultratechcement.com/storage/sustainability-reports/February2020/UltraTech%20Cement%20Sustainbility%20Report%202018-19.pdf] 
• Not met: Explicitly list All four ILO apply to EX BPs: Although the company has explicitly mentioned each of the UNGC which are relevant to human rights (ILO core), no evidence that this commitments apply to extractive business partners was found. [Sustainability Report 2017 -18, 01/02/2019: https://www.ultratechcement.com/storage/sustainability_reports/October2019/UltraTech%20SDR%202017-18%20-%20Final%20web%20version%20-%20Feb19.pdf &amp; Sustainability Report 2018 - 19, 02/2020: https://www.ultratechcement.com/storage/sustainability-reports/February2020/UltraTech%20Cement%20Sustainbility%20Report%202018-19.pdf] 
Score 2
• Met: Explicit commitment to All four ILO Core: In addition of mentioning each of the UNGC which are relevant to human rights (ILO core), the Company states that 'We adhere to our Group's policy on Human Rights, through which we support the principles ascribed in the UN Global Compact, and this is binding on all employees'. In relation to freedom of association and collective bargaining, it states to 'uphold the freedom of association and the effective recognition of the right to collective bargaining'. [Sustainability Report 2017 -18, 01/02/2019: https://www.ultratechcement.com/storage/sustainability_reports/October2019/UltraTech%20SDR%202017-18%20-%20Final%20web%20version%20-%20Feb19.pdf &amp; Sustainability Report 2018 - 19, 02/2020: https://www.ultratechcement.com/storage/sustainability-reports/February2020/UltraTech%20Cement%20Sustainbility%20Report%202018-19.pdf] 
• Met: Respect H&amp;S of workers: The company claims to 'be committed to provide a safe work place'. [Our SHE Policy, 01/04/2010: https://www.ultratechcement.com/storage/safety-pdfs/January2020/9JRhrOKItzyLjqnH7Bzx.pdf] 
• Met: H&amp;S applies to EX BPs: The company states that 'a non-negotiable feature at UltraTech, is safety. For us, this strongly embedded core value is seen as the 'only way to operate' and we engage with all our stakeholders, be it our employees, suppliers, contractors or community, while keeping this philosophy in mind'. [Sustainability Report 2017 -18, 01/02/2019: https://www.ultratechcement.com/storage/sustainability_reports/October2019/UltraTech%20SDR%202017-18%20-%20Final%20web%20version%20-%20Feb19.pdf &amp; Sustainability Report 2018 - 19, 02/2020: https://www.ultratechcement.com/storage/sustainability-reports/February2020/UltraTech%20Cement%20Sustainbility%20Report%202018-19.pdf]</t>
  </si>
  <si>
    <t>The individual elements of the assessment are met or not as follows: 
Score 1
• Met: Commits to stakeholder engagement: The company states that 'Stakeholder Engagement is the pillar that connects us to the most important components of sustained existence of business – our stakeholders. Our institutionalized channels of interactions with the stakeholders provide us perspectives on internal and external scenarios that have potential to impact our business. Through engagement with our strategic selected stakeholders we work out the key issues and trends to identify the external factors that poses risks to our business. Hence, we have established various thought exchange platforms with key technical experts and strategic stakeholders to gain knowledge on critical parameters and stay abreast with evolving industry paradigms.' Furthermore, 'UltraTech believes that sustainability can be fully cascaded and integrated into the core business model of the organisation, through collaboration with the stakeholders. Being one of the three pillars of our Group Sustainability Framework, stakeholder engagement occupies centre-stage in our sustainability journey.' [Sustainability Report 2018 - 19, 02/2020: https://www.ultratechcement.com/storage/sustainability-reports/February2020/UltraTech%20Cement%20Sustainbility%20Report%202018-19.pdf &amp; Sustainability Report 2018 - 19, 02/2020: https://www.ultratechcement.com/storage/sustainability-reports/February2020/UltraTech%20Cement%20Sustainbility%20Report%202018-19.pdf] 
Score 2
• Not met: Commits to engage stakeholders in design: The Company states that 'UltraTech believes that sustainability can be fully cascaded and integrated into the core business model of the organisation, through collaboration with the stakeholders. Therefore, we continually strengthen our engagement with our stakeholders through multiple channels. Collaboration not only strengthens sustainability at UltraTech, it also contributes to the Sustainable Development Goals, which are mapped to our business goals.' Furthermore, it indicates that the Company's engagement approach is to 'Identify stakeholder concerns through regular feedback and set the priorities accordingly; Encourage active collaborations with stakeholders to get an external viewpoint.' However, no clear commitment regarding stakeholders engagement in human rights matters approach design was found. Additional evidence was not found in more recent documents. [Sustainability Report 2017 -18, 01/02/2019: https://www.ultratechcement.com/storage/sustainability_reports/October2019/UltraTech%20SDR%202017-18%20-%20Final%20web%20version%20-%20Feb19.pdf] 
• Not met: Regular stakeholder design engagement</t>
  </si>
  <si>
    <t>The individual elements of the assessment are met or not as follows: 
Score 1
• Not met: Commits to remedy: The Company states that 'Every Aditya Birla Group Company endeavours to achieve our commitment by: [...] Providing access to remedy by resolving grievances in a timely and culturally appropriate manner.' However, no evidence regarding a wider commitment to remediate other impact scenarios different from grievances (i.e. due diligences) was found. [Human Rights Policy, 28/03/2018: https://sustainability.adityabirla.com/images/Human%20Rights%20Policy.pdf] 
Score 2
• Not met: Not obstructing access to other remedies
• Not met: Collaborating with other remedy initiatives
• Not met: Work with EX BPs to remedy impacts</t>
  </si>
  <si>
    <t>The individual elements of the assessment are met or not as follows: 
Score 1
• Met: Identifying risks in own operations: The company claims that 'material issues were identified on the basis of information garnered from our varied stakeholder groups through ongoing engagements. Through interactions with specialists, who may have a significant point of view on our business, we were able to capture a broader, forward looking perspective. This ensured a full and fair view of best practices and trends of sustainability in defining our materiality.' [Sustainability Report 2017 -18, 01/02/2019: https://www.ultratechcement.com/storage/sustainability_reports/October2019/UltraTech%20SDR%202017-18%20-%20Final%20web%20version%20-%20Feb19.pdf] 
• Not met: identifying risks in EX business partners: Although the Company describes the system it has in place to identify risks in own operations, it does not mention how this matter is addressed with the Company's business partners. Additional evidence was not found in more recent documents. [Sustainability Report 2017 -18, 01/02/2019: https://www.ultratechcement.com/storage/sustainability_reports/October2019/UltraTech%20SDR%202017-18%20-%20Final%20web%20version%20-%20Feb19.pdf] 
Score 2
• Not met: Ongoing global risk identification
• Not met: In consultation with stakeholders
• Not met: In consultation with HR experts: The company claims to consult with specialists, but there is no evidence of human rights experts precisely: 'these material issues were identified on the basis of information garnered from our varied stakeholder groups through ongoing engagements. Through interactions with specialists, who may have a significant point of view on our business, we were able to capture a broader, forward looking perspective. This ensured a full and fair view of best practices and trends of sustainability in defining our materiality'. Additional evidence was not found in more recent documents. [Sustainability Report 2017 -18, 01/02/2019: https://www.ultratechcement.com/storage/sustainability_reports/October2019/UltraTech%20SDR%202017-18%20-%20Final%20web%20version%20-%20Feb19.pdf] 
• Not met: Triggered by new circumstances
• Not met: Explains use of HRIAs or ESIA (inc HR)</t>
  </si>
  <si>
    <t>The individual elements of the assessment are met or not as follows: 
Score 1
• Not met: Salient risk assessment (and  context): The Company states that 'in the year 2015-16 we conducted our materiality assessment process in accordance with our sustainability framework. Accordingly, we carried out a detailed and structured materiality assessment to identify, prioritise and validate aspects considering our Group sustainability framework'. However, no evidence found of the process the assess the potential human rights salient issues, including how geographical, economic, social or other factors were taken into account. Additional evidence was not found in more recent documents. [Sustainability Report 2017 -18, 01/02/2019: https://www.ultratechcement.com/storage/sustainability_reports/October2019/UltraTech%20SDR%202017-18%20-%20Final%20web%20version%20-%20Feb19.pdf] 
• Not met: Public disclosure of salient risks
Score 2
• Not met: Both requirements under score 1 met</t>
  </si>
  <si>
    <t>The individual elements of the assessment are met or not as follows: 
Score 1
• Not met: Action Plans to mitigate risks
• Not met: Including amongst EX BPs
• Not met: Example of Actions decided: The company describes various examples of actions points to tackle risks, but no human rights key industrial risks were found. Additional evidence was not found in more recent documents. [Sustainability Report 2017 -18, 01/02/2019: https://www.ultratechcement.com/storage/sustainability_reports/October2019/UltraTech%20SDR%202017-18%20-%20Final%20web%20version%20-%20Feb19.pdf] 
Score 2
• Not met: Both requirements under score 1 met</t>
  </si>
  <si>
    <t>The individual elements of the assessment are met or not as follows: 
Score 1
• Not met: Channel accessible to all workers: The Company states that 'our comprehensive grievance management system encourages employees to proactively report on human rights violations, sexual harassment and discrimination'.  However, details of this system were not found. Additional evidence was not found in more recent documents. [Sustainability Report 2017 -18, 01/02/2019: https://www.ultratechcement.com/storage/sustainability_reports/October2019/UltraTech%20SDR%202017-18%20-%20Final%20web%20version%20-%20Feb19.pdf] 
Score 2
• Met: Number grievances filed, addressed or resolved: The Company claims that no grievance related to human rights issues was filed in the past financial year. [Annual Report 2018-19, 24/04/2019: https://www.ultratechcement.com/storage/investor-reports/August2019/Annual%20Report%202019.pdf] 
• Not met: Channel is available in all appropriate languages
• Not met: Expect EX BPs to have equivalent grievance system
• Not met: Opens own system to EX BPs workers</t>
  </si>
  <si>
    <t>No allegations meeting the CHRB severity threshold were found, and so the score of 8.28 out of 80 points scored in themes A-D &amp; F has been applied  to produce a score of 2.07 out of 20 points for theme E.</t>
  </si>
  <si>
    <t>The individual elements of the assessment are met or not as follows: 
Score 1
• Met: General HRs commitment: In its Code of Conduct, it is stated that ´Under Armour is committed to upholding the human rights and dignity of the people who make our products´. [Code of Conduct, 2019: https://about.underarmour.com/sites/default/files/2019-10/UA_CodeofConduct_2019_English.pdf] 
• Met: UDHR: The Company states in its Modern Slavery Statement 2020: 'Under Armour, Inc. (“UA”) respects human rights including those defined in the United Nations (UN) Universal Declaration of Human Rights and the International Labor Organization (ILO) Declaration on Fundamental Principles and Rights at Work .' [Modern Slavery Statement 2020, 19/06/2020: https://about.underarmour.com/community/sustainability/transparency] 
Score 2
• Met: UNGPs: The Modern slavery statement reads: 'UA is also committed to responsible business practices including as defined by the Organisation for Economic Co operation and Development (OECD) Guidelines for Multinational Enterprises and the UN Guiding Principles on Business and Human Rights'. [Modern Slavery Statement 2020, 19/06/2020: https://about.underarmour.com/community/sustainability/transparency]</t>
  </si>
  <si>
    <t>The individual elements of the assessment are met or not as follows: 
Score 1
• Not met: ILO Core: In relation to the Company's own activities, the Code of Conduct only refers to equal opportunities and harassment. On the other hand, all the detailed reference in the website to the ILO core elements refer to supply chain or partners but not to its own operations. [Approach to labor practices, N/A: http://investor.underarmour.com/static-files/a576a63a-c53b-4454-af71-0369d692da72 &amp; Labour, Health &amp; safety, N/A: https://about.underarmour.com/community/sustainability/labor-health-safety] 
• Not met: UNGC principles 3-6
• Met: Explicitly list ALL four ILO for AP suppliers: The Supplier code of conduct -that is aligned with the FLA Code-  contains an explicit commitment to all ILO core standards. Specifically on freedom of association and collective bargaining, the code states that suppliers and subcontractors 'shall recognize and respect the right of employees to freedom of association and collective bargaining'. In relation to these last two it states the following: 'Under Armour suppliers and their subcontractors shall recognize and respect the right of employees to freedom of association and collective bargaining. Employers must develop and implement effective industrial relations systems and mechanisms to resolve internal disputes, including employee grievances and ensure effective communication with employees'. [Supplier code of conduct, N/A: http://investor.underarmour.com/static-files/60a7d342-c61c-479f-b952-130d62066bc5] 
Score 2
• Not met: Explicit commitment to All four ILO Core: The Fair labour association 'board of directors accredited the social compliance program of Under Armour, Inc. In February 2019. The accreditation confirms the company has strong policies and practices in place to set goals, monitor, and remediate problems to improve conditions for the workers within its global supply chain'. However, this indicator looks for evidence of specific policy commitment that also covers Company's own employees. [Press Release UA accredited FLA, 14/03/2019: https://about.underarmour.com/news/2019/03/under-armour-accredited-fair-labor-association &amp; Fair Labour Association Report- UA Assessment for accreditation, 02/2019: http://www.fairlabor.org/sites/default/files/documents/reports/under_armour_accreditation_report_final_public.pdf] 
• Not met: Respect H&amp;S of workers: The Company indicates that 'Under Armour is committed to preventing workplace violence and maintaining a safe work environment. We have zero tolerance for workplace violence'. However, no evidence found of a commitment to respecting the health and safety of workers. [Code of Conduct, 2019: https://about.underarmour.com/sites/default/files/2019-10/UA_CodeofConduct_2019_English.pdf] 
• Met: H&amp;S applies to AP suppliers: The supplier code of conduct contains a statement on health and safety in the workplace [Supplier code of conduct, N/A: http://investor.underarmour.com/static-files/60a7d342-c61c-479f-b952-130d62066bc5] 
• Not met: working hours for workers
• Met: Working hours for AP suppliers: The supplier code of conduct contains a statement on hours of work including regular working hours, overtime, and time for rest: 'The regular work week shall not exceed 48 hours. Under Armour suppliers and their sub contractors shall allow workers at least 24 consecutive hours of rest in every seven-day period. All overtime work shall be consensual. Under Armour suppliers and their subcontractors shall not request overtime on a regular basis and shall compensate all overtime work at a premium rate. Other than in exceptional circumstances, the sum of regular and overtime hours in a week shall not exceed 60 hours.' [Supplier code of conduct, N/A: http://investor.underarmour.com/static-files/60a7d342-c61c-479f-b952-130d62066bc5]</t>
  </si>
  <si>
    <t>The individual elements of the assessment are met or not as follows: 
Score 1
• Met: Regular stakeholder engagement: The Fair Labour Accreditation Report  details the Company's Civil Society Engagement Strategy including the civil society organizations and unions and worker representative structures engaged in the last period in China, Bangladesh, Malaysia, and Central America. [Fair Labour Association Report- UA Assessment for accreditation, 02/2019: http://www.fairlabor.org/sites/default/files/documents/reports/under_armour_accreditation_report_final_public.pdf] 
Score 2
• Met: Regular stakeholder design engagement: The FLA accreditation report describes how the Company's strategy includes stakeholder engagement as part of social compliance practices, including meeting with local civil society organisations and/or unions prior to each audit. In the Modern Slavery statement the Company reports how assessors are required to consult with worker representatives, unions and federations, if available, in an effort to gain understanding/knowledge of factory conditions before the assessment starts on a site. [Fair Labour Association Report- UA Assessment for accreditation, 02/2019: http://www.fairlabor.org/sites/default/files/documents/reports/under_armour_accreditation_report_final_public.pdf &amp; Modern Slavery Statement 2020, 19/06/2020: https://about.underarmour.com/community/sustainability/transparency]</t>
  </si>
  <si>
    <t>The individual elements of the assessment are met or not as follows: 
Score 1
• Met: Commits to remedy: The Company states: 'UA is committed to remedy adverse impacts on individuals, workers and communities to which it may have caused or contributed'. [Modern Slavery Statement 2020, 19/06/2020: https://about.underarmour.com/community/sustainability/transparency] 
Score 2
• Met: Not obstructing access to other remedies: The Company also states: 'UA does not obstruct access to other forms of remedy […]' [Modern Slavery Statement 2020, 19/06/2020: https://about.underarmour.com/community/sustainability/transparency] 
• Met: Work with AP suppliers to remedy impacts: The Company states that when problems are identified it works with 'suppliers to support their corrective actions, ensure the supplier is committed to continuous improvement over time and to direct them to engage in related capacity building, as applicable.' On the same statement the Company describes its Collaboration on Remediation Related to Migrant Labor in Malaysia: 'Throughout 2019, UA continued to engage closely with management at the Malaysian facility profiled to ensure ongoing progress on remediation efforts. ' It also indicates that, when it receives worker grievances, 'we investigate them and take action, including asking suppliers to remedy issues. We will work directly with the manufacturer to find a solution, or we may engage third-parties, including the FLA, to conduct investigations or to support the factory in resolving them'. 'We also work with other brands that share our suppliers to identify issues and seek to implement jointly near-term corrective actions in addition to building more sustainable systems for the future'. [Modern Slavery Statement 2020, 19/06/2020: https://about.underarmour.com/community/sustainability/transparency]</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</si>
  <si>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The Company indicates in its MSA Statement 2020: 'UA’s Sustainability team, led by our Chief Sustainability Officer, is primarily responsible for creating, implementing, operationalizing and enhancing policies, standards, procedures, and structures related to human rights (including the ILO Core Labor Standards), as well as transparency'. In addition, on its website, the Company states: 'The [Sustainability] team is led by the Vice President of Sustainability and Corporate Social Responsibility, who reports directly to Under Armour's General Counsel and the Executive Vice President of Legal Affairs'. [Sustainability, N/A: https://about.underarmour.com/community/sustainability &amp; Modern Slavery Statement 2020, 19/06/2020: https://about.underarmour.com/community/sustainability/transparency] 
Score 2
• Met: Day-to-day responsibility: In addition to the role of the VP of Sustainability, the Company indicates that "it has a Sustainability Council that meets regularly. This cross-functional committee comprises senior and operationally responsible leaders, including our Chief Supply Chain Officer and leaders from Sourcing, Supply Chain, Materials Innovation, Digital, Licensing, and Legal. The Council’s responsibilities include striving to incorporate the results of Under Armour’s Sustainability program and related due diligence efforts into business processes, and helping to drive operational improvements. The Council is also charged with periodic reviews of issues, risks, findings, and trends related to assessments of manufacturers for compliance with laws and labor-related codes and benchmarks'. 'The Sustainability team serves the regions in which our supply chain operates, with teammates in Central America and Southeast Asia, as well as the United States. Our headquarters team in Baltimore is strategically located on the same floor as Sourcing, Supply Chain, Planning, and Manufacturing Excellence'. Moreover, in the Fair Labour Association accreditation report it is explained that 'since 2014, the Sustainability Team has grown to seven full-time members: the VP, Sustainability &amp; CSR, two managers and two analysts at its headquarters, and its Western Hemisphere Sustainability Manager, an independent contractor based in El Salvador. The Sustainability Team is backfilling an Asia-based Eastern Hemisphere Sustainability Manager role and is approved to add two analyst-level positions in 2019'. [Sustainability, N/A: https://about.underarmour.com/community/sustainability &amp; Fair Labour Association Report- UA Assessment for accreditation, 02/2019: http://www.fairlabor.org/sites/default/files/documents/reports/under_armour_accreditation_report_final_public.pdf] 
• Met: Day-to-day responsibility for AP in supply chain: In addition to the evidence presented above, the Company indicates in its MSA Statement 2020: 'transparency. Sustainability and Sourcing teams collaborate closely, seeking to work with manufacturing business partners that over time strive to perform better on key labor and other human rights performance indicators.' [Sustainability, N/A: https://about.underarmour.com/community/sustainability &amp; Modern Slavery Statement 2020, 19/06/2020: https://about.underarmour.com/community/sustainability/transparency]</t>
  </si>
  <si>
    <t>The individual elements of the assessment are met or not as follows: 
Score 1
• Not met: Identifying risks in own operations: The Company indicates in its MSA Statement: 'UA is committed to improve the systems we have in place to identify and address human rights related risks, including those related to modern slavery. We regularly update these systems based on findings from third party assessments and engagements with suppliers, external stakeholders and third party experts. Updates are also based on information we receive from organizations such as the FLA, knowledgeable stakeholders and organizations and based upon the results from risk mapping exercises that focus on salient human rights risks, the presence of vulnerable groups and/or sourcing location risks. Our human rights due diligence process includes a country level risk model for new sourcing countries. This tool scores countries against factors including perceived General Governance Capacity, Protection of fundamental human rights as outlined in the International Bill of Rights, and Respect for the ILO’s Eight Core Conventions . UA uses this assessment tool when considering sourcing from a new country and to help foster greater internal awareness of country level risks and trends. It has also been used to enhance the company’s ability to engage with suppliers about related potential risks.' It is not clear, however, whether this identification and assessment process applies to the Company's own operations and employees (potential human rights issues for the Company itself). [Modern Slavery Statement 2020, 19/06/2020: https://about.underarmour.com/community/sustainability/transparency] 
• Met: Identifying risks in AP suppliers: As indicated above, the due diligence process 'includes a country level risk model for new sourcing countries. This tool scores countries against factors including perceived General Governance Capacity, Protection of fundamental human rights as outlined in the International Bill of Rights, and Respect for the ILO’s Eight Core Conventions . UA uses this assessment tool when considering sourcing from a new country and to help foster greater internal awareness of country level risks and trends. It has also been used to enhance the company’s ability to engage with suppliers about related potential risks.' [Modern Slavery Statement 2020, 19/06/2020: https://about.underarmour.com/community/sustainability/transparency &amp; Fair Labour Association Report- UA Assessment for accreditation, 02/2019: http://www.fairlabor.org/sites/default/files/documents/reports/under_armour_accreditation_report_final_public.pdf] 
Score 2
• Met: Ongoing global risk identification: See above
• Met: In consultation with stakeholders: The Company indicates that as part of its due diligence process, it 'regularly update these systems based on findings from third party assessments and engagements with suppliers, external stakeholders and third party experts'. [Modern Slavery Statement 2020, 19/06/2020: https://about.underarmour.com/community/sustainability/transparency] 
• Not met: In consultation with HR experts: As indicated above, as part of its due diligence process, it 'regularly update these systems based on findings from third party assessments and engagements with suppliers, external stakeholders and third party experts.' However, CHRB could not find information about the consulted experts. [Modern Slavery Statement 2020, 19/06/2020: https://about.underarmour.com/community/sustainability/transparency] 
• Met: Triggered by new circumstances: As indicated above: 'Our human rights due diligence process includes a country level risk model for new sourcing countries'. [Modern Slavery Statement 2020, 19/06/2020: https://about.underarmour.com/community/sustainability/transparency]</t>
  </si>
  <si>
    <t>The individual elements of the assessment are met or not as follows: 
Score 1
• Met: Salient risk assessment (and  context): Following the identification work mentioned,  the Company indicates that ‘we worked to understand better how different audit findings for these five issues may suggest, or contribute to, risk –along the country or region where the factory is located. At a high-level, there were some indications [...] that in some cases, risk may relate as much, if not more, to a factory’s location than to the type of manufacturing process it performs. Our team also considered whether historical or other information could clarify whether certain locations have heightened risk profiles for non-compliance with other FLA benchmarks. We have also analysed history risk by country, with the goal of devoting additional attention in ongoing Sustainability team work and engagement to potentially higher risk areas’. In addition, in its MSA Statement 2020, it indicates: '[…] UA used a materiality process that included a risk lens to identify a list of issues for reporting […]. Since the UA questionnaire based assessment tool is based on the FLA Code and Benchmarks and the FLA’s own Foundational SCI Assessment tool, the tool is inherently designed to help us identify and manage risks that are salient to the apparel industry.' [Modern Slavery Act Statement 2019, 30/04/2019: https://www.underarmour.co.uk/on/demandware.static/-/Sites-EU-Library/default/dw49187c6c/pdf/Signed%202019%20UK%20MSA%20Final.pdf &amp; Modern Slavery Statement 2020, 19/06/2020: https://about.underarmour.com/community/sustainability/transparency] 
• Met: Public disclosure of salient risks: The Company discloses in its latest UK MSA its Areas of Risks:  Forced or Compulsory Labor, Child Labor, Freedom of Association and Collective Bargaining, Occupational Health and Safety, Fair Compensation, Non-Discrimination, Diversity and Equal Opportunity'. [Modern Slavery Statement 2020, 19/06/2020: https://about.underarmour.com/community/sustainability/transparency] 
Score 2
• Met: Both requirements under score 1 met</t>
  </si>
  <si>
    <t>The individual elements of the assessment are met or not as follows: 
Score 1
• Not met: Action Plans to mitigate risks: In its MSA 2019 the Company presents its Annual Highlights where it summarizes key steps it has taken in 2018 to try and further protect workers in our supply chains from human rights impacts related to its business activities. However, no evidence found of a description of the Company's global system to take action systematically against all the human rights risks identified and assessed, or how the company addresses specifically each salient issue. No new relevant evidence found in latest reports. [Modern Slavery Act Statement 2019, 30/04/2019: https://www.underarmour.co.uk/on/demandware.static/-/Sites-EU-Library/default/dw49187c6c/pdf/Signed%202019%20UK%20MSA%20Final.pdf] 
• Not met: Including in AP supply chain: Most of the actions reported in the Company's MSA 2019 are focused on the supply chain, however CHRB could not find a description of the Company's global system and how it applies in its supply chain. No new relevant evidence found in latest reports. [Modern Slavery Act Statement 2019, 30/04/2019: https://www.underarmour.co.uk/on/demandware.static/-/Sites-EU-Library/default/dw49187c6c/pdf/Signed%202019%20UK%20MSA%20Final.pdf] 
• Met: Example of Actions decided: In relation to migrant labour, the Company states that 'we engaged with Verité to advise us on opportunities to clarify and/or strengthen our expectations of suppliers and capacity building efforts related to modern slavery, with a special focus on foreign migrant workers. We also worked
with Verité to identify and prioritize sourcing locations where we should consider focused assessments on risks posed by suppliers' recruitment, hiring and employment of foreign migrant workers'. Additionally, 'UA successfully encouraged our Malaysian suppliers to engage directly with Verité on capacity building opportunities to address risks of modern slavery and to enhance sustainably related systems and processes'. In relation to this issue, the latest Slavery Statement indicates that 'To help address the risk of similar adverse impacts in the future, learnings from this remediation work are also being used to inform how we evolve our social compliance program. Specifically, it has reinforced the need to continue conducting the focused migrant labor assessments from 2018 and to develop a formal Migrant Labor Policy with Supporting Standards. We are also updating our audit and due diligence tools based on guidance from third party experts'. [Modern Slavery Statement 2020, 19/06/2020: https://about.underarmour.com/community/sustainability/transparency] 
Score 2
• Not met: Both requirements under score 1 met</t>
  </si>
  <si>
    <t>The individual elements of the assessment are met or not as follows: 
Score 1
• Not met: Comms plan re identifying risks: In order to be awarded this indicator, the Company needs to achieve at least 1,5 points in B.2.1
• Met: Comms plan re assessing risks: See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</si>
  <si>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discloses various channels where concerns can be reported, including a hotline. [Code of Conduct, 2019: https://about.underarmour.com/sites/default/files/2019-10/UA_CodeofConduct_2019_English.pdf] 
Score 2
• Met: Number grievances filed, addressed or resolved: The Company reports in its MSA 2020: 'In 2019, we received five complaints related to supply chain social compliance through our grievance channels (these are separate from supplier factory level mechanisms). Of these complaints, two were related to alleged verbal harassment/abuse. Of the remaining complaints, one was related to worker retrenchment, one was related to freedom of association and one was related to foreign migrant worker issues. Follow up investigations have been carried out for all of these cases and remediation plans have been developed. All cases from 2018 except for one appear to have been remediated.'  From 2019 cases, 4 are still open and 1 has been closed. It is not clear, however, if these are all the human right-related complaints from 2019, including own operations since they are explicit about supply chain. Regarding 2018, the Company indicated that  'In 2018, we received eight complaints through our grievance channels. Of these complaints, one turned out to be associated with a factory that was not an active supplier of UA products. Of the remaining complaints, three related to foreign migrant worker issues and four to potential freedom of association violations. Follow-up investigations have been carried out for all of these cases and remediation plan developed. Two of the seven cases have now been formally closed based on progress against the remediation plan and five remediation cases are ongoing'. [Modern Slavery Statement 2020, 19/06/2020: https://about.underarmour.com/community/sustainability/transparency &amp; Modern Slavery Act Statement 2019, 30/04/2019: https://www.underarmour.co.uk/on/demandware.static/-/Sites-EU-Library/default/dw49187c6c/pdf/Signed%202019%20UK%20MSA%20Final.pdf] 
• Met: Channel is available in all appropriate languages: The Company indicates in its MSA Statement: 'The hotline mechanism featured in the UA Code is available to internal UA teammates and external stakeholders and provides an option to report anonymously and in local language depending on your location.' The Hotline website is available in more than 50 countries. [Modern Slavery Statement 2020, 19/06/2020: https://about.underarmour.com/community/sustainability/transparency &amp; Hotline, N/A] 
• Met: Expect AP supplier to have equivalent grievance systems: In the Supplier Code of Conduct, the Company indicates: 'Under Armour suppliers and subcontractors must effectively implement a non-retaliation policy, procedures and reporting channels that enable workers to express anonymously and safely their concerns about workplace conditions directly to factory management and to other parties without fear of retribution, retaliation or any other adverse action.' In addition, the Company's Fair Labor Association Report 2019 - Assessment for Accreditation says: 'UA assesses grievance mechanisms in its factory assessment process through the UA audit tool. The assessment tool verifies the presence of a confidential reporting channel or grievance system, a nonretaliation policy, regular investigation of submitted grievances, responses provided by management, and communication on the grievance procedures. […]  assessors must review grievance logs and verify through worker interviews that workers know how to use the channel'. [Fair Labour Association Report- UA Assessment for accreditation, 02/2019: http://www.fairlabor.org/sites/default/files/documents/reports/under_armour_accreditation_report_final_public.pdf &amp; Supplier code of conduct, N/A: http://investor.underarmour.com/static-files/60a7d342-c61c-479f-b952-130d62066bc5] 
• Met: Opens o</t>
  </si>
  <si>
    <t>The individual elements of the assessment are met or not as follows: 
Score 1
• Not met: Grievance mechanism for community: No statement found indicating that the channels are open to external stakeholders including communities. [Hotline, N/A] 
Score 2
• Not met: Describes accessibility and local languages
• Not met: Expects AP supplier to have community grievance systems: Supplier Code of Conduct indicates: 'Under Armour suppliers and subcontractors must effectively implement a non-retaliation policy, procedures and reporting channels that enable workers to express anonymously and safely their concerns about workplace conditions directly to factory management and to other parties without fear of retribution, retaliation or any other adverse action'. However, the provision is focused on grievance mechanism for suppliers' workers, there is no reference to external stakeholders, including local communities. Moreover, the Fair Labor Association Report also indicates that: 'UA assesses grievance mechanisms in its factory assessment process through the UA audit tool. The assessment tool verifies the presence of a confidential reporting channel or grievance system, a nonretaliation policy, regular investigation of submitted grievances, responses provided by management, and communication on the grievance procedures. For every audit, UA includes a MAP on grievance systems, regardless of violations found. The MAP requires the factory to identify the person responsible for handling grievances and encourages the factory to have multiple channels for grievance mechanisms for the workers.' CHRB could not find a reference to a grievance mechanism available for external stakeholders, including local communities. [Supplier code of conduct, N/A: http://investor.underarmour.com/static-files/60a7d342-c61c-479f-b952-130d62066bc5 &amp; Fair Labour Association Report- UA Assessment for accreditation, 02/2019: http://www.fairlabor.org/sites/default/files/documents/reports/under_armour_accreditation_report_final_public.pdf] 
• Not met: AP supplier communities use global system</t>
  </si>
  <si>
    <t>The individual elements of the assessment are met or not as follows: 
Score 1
• Met: Describes how remedy has been provided: The Fair Labor Association Report indicates: 'In 2018, UA and Nike, an accredited Participating Company, notified the FLA about engagement with an investigative non-profit organization that had provided a report related to working conditions at an apparel manufacturer in Malaysia, a supplier for both companies. This report included recruitment fee and other workplace violations at the facility. Prior to receiving the report, UA and Nike had already been working, since 2017, to remediate the violations surfaced during their respective audits around the payment of recruitment fees and working conditions. Upon receiving the report, UA and Nike had verified the supplier had already started a pay-out process to reimburse foreign migrant workers for the recruitment fees. The supplier provided one pay-out in 2018 and is scheduled to make another payment in February 2019 to reimburse the workers for the fees they had paid. […] UA, Nike, and the suppliers’ other customers then worked with the supplier to enhance its systems for recruitment, hiring, and employment of workers and enhance the system to provide pay-outs to the workers in 2018 and in 2019. Both pay-outs averaged $350-$400 per worker, with about 950 workers receiving both pay-outs in 2018 and 2019.' In addition, in its MSA Statement 2020, the Company reports on the Malaysia Migrant Labor Remediation Case. [Fair Labour Association Report- UA Assessment for accreditation, 02/2019: http://www.fairlabor.org/sites/default/files/documents/reports/under_armour_accreditation_report_final_public.pdf &amp; Modern Slavery Statement 2020, 19/06/2020: https://about.underarmour.com/community/sustainability/transparency] 
Score 2
• Met: Changes introduced to stop repetition: With respect the Malaysia Migrant Labor Remediation Case, where a third-party audit discover several violations against migrant workers, the Company indicates: 'To help address the risk of similar adverse impacts in the future, learnings from this remediation work are also being used to inform how we evolve our social compliance program. Specifically, it has reinforced the need to continue conducting the focused migrant labor assessments from 2018 and to develop a formal Migrant Labor Policy with Supporting Standards. We are also updating our audit and due diligence tools based on guidance from third party experts' [Modern Slavery Statement 2020, 19/06/2020: https://about.underarmour.com/community/sustainability/transparency] 
• Not met: Evaluation of the channel/mechanism: CHRB has not identified any documents in the public domain which provide all the information required to meet this indicator.</t>
  </si>
  <si>
    <t>No allegations meeting the CHRB severity threshold were found, and so the score of 30.57 out of 80 points scored in themes A-D &amp; F has been applied  to produce a score of 7.64 out of 20 points for theme E.</t>
  </si>
  <si>
    <t>The individual elements of the assessment are met or not as follows: 
Score 1
• Met: General HRs commitment: The Company indicates that 'we are committed to respecting all internationally recognised human rights as relevant to our operations' [Human rights policy statement: https://www.unilever.com/Images/unilever-human-rights-policy-statement_tcm244-422954_en.pdf] 
Score 2
• Met: OECD: The Human rights policy statement states that 'we follow the OECD Guidelines for Multinational Enterprises' [Human rights policy statement: https://www.unilever.com/Images/unilever-human-rights-policy-statement_tcm244-422954_en.pdf]</t>
  </si>
  <si>
    <t>The individual elements of the assessment are met or not as follows: 
Score 1
• Met: ILO Core: The human rights policy states that 'we prohibit discrimination, forced, trafficked, and child labour and are committed to safe and healthy working conditions and the dignity of the individual. Also the right to freedom of association and collective bargaining and effective information and consultation procedures'. [Human rights policy statement: https://www.unilever.com/Images/unilever-human-rights-policy-statement_tcm244-422954_en.pdf] 
• Met: Explicitly list All four ILO for AG suppliers: The responsible sourcing policy includes explicit commitments and guidelines in relation to each ILO core. With respect freedom of association and collective bargaining, the document says: 'The rights of workers to freedom of association and collective bargaining are recognised and respected. Workers are not intimidated or harassed in the exercise of their right to join or refrain from joining any organisation.' [Responsible sourcing policy, 2017: https://www.unilever.com/Images/responsible-sourcing-policy-interactive-eng_tcm244-508791_en.pdf] 
Score 2
• Met: Explicit commitment to All four ILO Core: As explained above, the human rights policy states that 'we prohibit discrimination, forced, trafficked, and child labour and are committed to safe and healthy working conditions and the dignity of the individual. Also the right to freedom of association and collective bargaining and effective information and consultation procedures'. [Human rights policy statement: https://www.unilever.com/Images/unilever-human-rights-policy-statement_tcm244-422954_en.pdf] 
• Met: Respect H&amp;S of workers: In addition to the statement on the human rights policy, the Company describes its commitment to health and safety in the code of conduct: ´Unilever is committed to providing healthy and safe working conditions´. [Code of business principles and code policies, N/A: https://www.unilever.com/Images/code-of-business-principles-and-code-policies_tcm244-409220_en.pdf &amp; Human rights policy statement: https://www.unilever.com/Images/unilever-human-rights-policy-statement_tcm244-422954_en.pdf] 
• Met: H&amp;S applies to AG suppliers: The responsible sourcing policy includes commitments and guidelines in health and safety [Responsible sourcing policy, 2017: https://www.unilever.com/Images/responsible-sourcing-policy-interactive-eng_tcm244-508791_en.pdf]</t>
  </si>
  <si>
    <t>The individual elements of the assessment are met or not as follows: 
Score 1
• Met: Commits to stakeholder engagement: The Company states in its Human Rights Policy statement that 'we recognise the importance of dialogue with our employees, workers and external stakeholders who are or could potentially be affected by our actions. We pay particular attention to individuals or groups who may be at greater risk of negative human rights impacts due to their vulnerability or marginalisation and recognise that women and men may face different risks’. It also states that ‘we believe that working through external initiatives and partnerships, for example with other industry, NGO, trade union, supplier and other business partners, is often the best way to address shared challenges’. [Human rights policy statement: https://www.unilever.com/Images/unilever-human-rights-policy-statement_tcm244-422954_en.pdf] 
Score 2
• Met: Regular stakeholder design engagement: In the human rights report, the Company indicates that in addition to day-to-day interactions between its leadership teams and union representatives in the factories, it has formal consultations with unions. ‘We conduct a biannual consultation forum with the IUF (International Union of Food, Agricultural Hotel, Restaurant, Catering, Tobacco and Allied Workers’ Associations) and IndustriALL, a face-to-face engagement between our senior industrial relations leaders and IUF leadership’. ‘Worker representatives discuss local and global rights issues which then can be addressed by our senior team; these discussions also give us a platform to communicate our own business context, and ne policies and programmes that impact workers. We discuss rights issues in our own operations, in joint ventures, and involving our suppliers. We also focus on our key commodities such as palm oil and tea, and particularly on working conditions for women in those sectors’. [Human rights progress report, 2017: https://www.unilever.com/Images/human-rights-progress-report_tcm244-513973_en.pdf]</t>
  </si>
  <si>
    <t>The individual elements of the assessment are met or not as follows: 
Score 1
• Met: Commits to remedy: The Human rights statement indicates that 'we place importance on the provision of effective remedy wherever human rights impacts occur through company-based grievance mechanisms.'. [Human rights policy statement: https://www.unilever.com/Images/unilever-human-rights-policy-statement_tcm244-422954_en.pdf] 
Score 2
• Not met: Not obstructing access to other remedies
• Met: Collaborating with other remedy initiatives: The company indicates how it collaborates with initiatives that provide access to remedy such as OECD. In this specific case, there was a complaint by the by the International Union of Food, Agricultural, Hotel, Restaurant, Catering, Tobacco and Allied Workers’ Associations (IUF) regarding the company´s own operations in India and in Pakistan. A further complaint was submitted by the Turkish transport union TUMTIS in 2008. ´The unions referred their complaints to the OECD’s National Contact Points in the UK and Turkey for investigation. We agreed to cooperate fully with the OECD process to seek resolution of the cases´. The company then explains their course of action. Moreover, it states that ´We know that human rights abuses exist in the sectors and markets in which we operate – and at times, in our own value chain. These abuses are unacceptable. We’re committed to respecting human rights, which means we need to understand the issues and where they occur. In line with the UN Guiding Principles, if through our business operations we have caused or contributed to a negative human rights impact, then we will address this, including by working with our suppliers and other business partners or through wider initiatives´. [Understanding our human rights impacts, N/A: https://www.unilever.com/sustainable-living/enhancing-livelihoods/fairness-in-the-workplace/understanding-our-human-rights-impacts/] 
• Met: Work with AG suppliers to remedy impacts: The responsible sourcing policy states that, following a reported breach by a supplier, 'if remediation is required, the supplier will devise and inform Unilever of their corrective action and implementation plans and timeline to effectively and promptly resolve the breach'. The Company reports an example of a supplier breach communicated through the grievance mechanism (on health and safety), and how the Company engaged with the supplier to implement a corrective action (the fail had led to a death). [Responsible sourcing policy, 2017: https://www.unilever.com/Images/responsible-sourcing-policy-interactive-eng_tcm244-508791_en.pdf &amp; Human rights progress report, 2017: https://www.unilever.com/Images/human-rights-progress-report_tcm244-513973_en.pdf]</t>
  </si>
  <si>
    <t>The individual elements of the assessment are met or not as follows: 
Score 1
• Met: Commits to ILO core conventions: Se indicator A.1.2. The Company is committed to respect each ILO core convention.
• Met: Senior responsibility for HR: The latest human rights report refers to the 2015 report, where it is stated that the CEO's work is 'supported by the Unilever Leadership Executive - including the Chief Supply Chain Officer, Chief Human Resources Officer, Chief Marketing and Communications Officer, Chief Legal Officer- as well as the Chief Sustainability Officer and the Global Vice President for Social Impact'. In the 2017 report it is indicated that the Company 'expanded the role of the Global Vice President for Social Impact and moved it into our Supply Chain function'. [Human rights progress report, 2017: https://www.unilever.com/Images/human-rights-progress-report_tcm244-513973_en.pdf &amp; Human rights report 2015, 07/2015: https://www.unilever.com/Images/unilever-human-rights-report-2015_tcm244-437226_en.pdf] 
Score 2
• Met: Day-to-day responsibility: As indicated in the Human rights report, 'The Integrated Social Sustainability team dries Unilever's Human Rights strategy and advocacy. The team focuses on our eight salient human right issues […] and operates in the following way: Within integrated Social Sustainability, Social Accountability focuses on working with our suppliers with the aim of creating truly social […] sustainable supply chains'. 'Human Rights Stewardship focuses on strategic human rights issues: helping the business address issues which we know are endemic in global supply chains. Social Impact operationalises human rights works on the ground'. [Human rights progress report, 2017: https://www.unilever.com/Images/human-rights-progress-report_tcm244-513973_en.pdf] 
• Met: Day-to-day responsibility for AG in supply chain: See above [Human rights progress report, 2017: https://www.unilever.com/Images/human-rights-progress-report_tcm244-513973_en.pdf]</t>
  </si>
  <si>
    <t>The individual elements of the assessment are met or not as follows: 
Score 1
• Met: Identifying risks in own operations: As described below, the Company has a global system. Although evidence comes from a report that is from 2015 and it is outdated, specific evidence within the report is referenced in the Company's current website. [Understanding our human rights impacts, N/A: https://www.unilever.com/sustainable-living/enhancing-livelihoods/fairness-in-the-workplace/understanding-our-human-rights-impacts/] 
• Met: Identifying risks in AG suppliers: The Company indicates that ´We’re also implementing a global enhanced due diligence process for third-party labour agencies working on Unilever sites´. In addition, below is described the identification process. Although evidence comes from a report that is from 2015 and it is outdated, specific evidence within the report is referenced in the Company's current website. [Understanding our human rights impacts, N/A: https://www.unilever.com/sustainable-living/enhancing-livelihoods/fairness-in-the-workplace/understanding-our-human-rights-impacts/] 
Score 2
• Met: Ongoing global risk identification: On its website, Understanding Our Human Rights Impacts, the Company refers to the 2015 Human rights report where it explained how, and why, 'we identified our eight most salient human rights issues': ´this process began with an internal, cross-functional workshop facilitated by Shift. Following the UN Guiding Principles approach, we looked at a range of potential human rights impacts resulting from the types of activities we’re involved in. We then prioritised the issues likely to be the most severe, based on: how grave the impacts to the rights-holder could be; how widespread they are, and how difficult it would be to remedy any resulting harm'. In addition, the Company states on its website that 'we're also implementing a global enhanced due diligence process for third-party labour agencies working on Unilever sites'. [Human rights report 2015, 07/2015: https://www.unilever.com/Images/unilever-human-rights-report-2015_tcm244-437226_en.pdf &amp; Understanding our human rights impacts, N/A: https://www.unilever.com/sustainable-living/enhancing-livelihoods/fairness-in-the-workplace/understanding-our-human-rights-impacts/] 
• Met: In consultation with stakeholders: It indicates that ´we know that salient issues vary from region to region – which is why we’ve run a series of regional stakeholder consultations to identify specific salient issues relevant to each market´. [Understanding our human rights impacts, N/A: https://www.unilever.com/sustainable-living/enhancing-livelihoods/fairness-in-the-workplace/understanding-our-human-rights-impacts/] 
• Met: In consultation with HR experts: The Company indicates that ´We also drew on previous conversations with external bodies such as the World Economic Forum Human Rights Global Agenda Council, the Global Social Compliance Programme, AIM-PROGRESS, the UN Global Compact and others at the core of policy implementation, and held discussions with the Unilever Sustainable Living Plan Advisory Council´. [Understanding our human rights impacts, N/A: https://www.unilever.com/sustainable-living/enhancing-livelihoods/fairness-in-the-workplace/understanding-our-human-rights-impacts/] 
• Met: Triggered by new circumstances: The Company indicates that it has created new guidance on mergers and acquisitions to help engaging in potential mergers during due diligence. The reasons for this guidance include  that 'companies we partner with or acquire may have different human rights policies and processes in place that our own' and 'we may inherit human rights issues through acquisitions, including the responsibility to provide remedy to people harmed'. [Human rights progress report, 2017: https://www.unilever.com/Images/human-rights-progress-report_tcm244-513973_en.pdf] 
• Met: Explains use of HRIAs or ESIA (inc HR): The Company indicates that it monitors its</t>
  </si>
  <si>
    <t>The individual elements of the assessment are met or not as follows: 
Score 1
• Met: Salient risk assessment (and  context): The Company indicates that after identifying its salient human rights risks it ´then prioritised the issues likely to be the most severe, based on: how grave the impacts to the rights-holder could be; how widespread they are, and how difficult it would be to remedy any resulting harm´. On its website, Understanding Our Human Rights Impacts, the Company refers to the 2015 report for more details on its due diligence process. In this report, it states that human rights impacts assessments are 'core to our efforts'. 'In assessing human rights impacts, we include data from other external sources such as governments, international agencies and risk organisations, which help us monitor changes to hum rights situations in the countries where we operate. We can then adapt our due diligence processes and sourcing decisions accordingly'. The Company reports the assessment in Myanmar in the 2017 human rights export. The Company discloses which are its salient risks and the human rights report focus on how it deals with them. Although the 2015 human rights report is outdated, the Company refers to it on its current website to explain the system. [Human rights report 2015, 07/2015: https://www.unilever.com/Images/unilever-human-rights-report-2015_tcm244-437226_en.pdf &amp; Understanding our human rights impacts, N/A: https://www.unilever.com/sustainable-living/enhancing-livelihoods/fairness-in-the-workplace/understanding-our-human-rights-impacts/] 
• Met: Public disclosure of salient risks: In addition to disclosing its salient issues (discrimination, fair wages, forced labour, freedom of association, harassment, health and safety, land rights and working hours) and how it acts in relation to them, in different operations, the Company also reports on assessments carried out in specific locations. In Myanmar, the HRIA 'uncovered regular patters of discriminatory practices within some suppliers in our extended supply chain'.  In addition, during the assessment of the harvesting of palm sugar activity, 'children were found to be working alongside their parents as they prepared palm juice, whilst palm sugar tree climbers were using unsafe homemade ladders to pick the fruit'. [Human rights progress report, 2017: https://www.unilever.com/Images/human-rights-progress-report_tcm244-513973_en.pdf] 
Score 2
• Met: Both requirements under score 1 met</t>
  </si>
  <si>
    <t>The individual elements of the assessment are met or not as follows: 
Score 1
• Met: Action Plans to mitigate risks: The Company has published Human Rights Report where it explains its general approach and devotes a section for each of the 8 salient issues they identified. For each salient human rights issue, the Company has disclosed actions taken, initiatives/project implemented, progress where relevant and some actual examples including both owned operations and supply chain. [Human rights progress report, 2017: https://www.unilever.com/Images/human-rights-progress-report_tcm244-513973_en.pdf] 
• Met: Including in AG supply chain: The Company indicates that ´Our approach is designed to identify and remediate human rights risks in our extended supply chain´. [Human rights progress report, 2017: https://www.unilever.com/Images/human-rights-progress-report_tcm244-513973_en.pdf] 
• Met: Example of Actions decided: As above, the company has provided different examples for each issue on its Human Rights report. [Human rights progress report, 2017: https://www.unilever.com/Images/human-rights-progress-report_tcm244-513973_en.pdf] 
Score 2
• Met: Both requirements under score 1 met</t>
  </si>
  <si>
    <t>The individual elements of the assessment are met or not as follows: 
Score 1
• Met: System to check if Actions are effective: The Human rights report indicates that ‘the ability to track and monitor issues is a vital part of measuring progress in remediation and addressing grievances’. ‘Within our own operation we track reported issues through code breaches, grievances reporting and engagement with worker representatives, supported by regular training and monitoring’. ‘To assist tracking in our extended supply chain, in 2017 we created an Integrated Social Sustainability Dashboard giving the number of non-conformances for each fundamental principle of the RSP’. It then uses information on salient issues hotspots ‘allowing use to prioritise, build guidance produce webinars, and support regions where the need is greatest’. [Human rights progress report, 2017: https://www.unilever.com/Images/human-rights-progress-report_tcm244-513973_en.pdf] 
• Met: Lessons learnt from checking effectiveness: The Company describes several examples of lessons learned in its Human Rights Report and Oxfam's study of Unilever in Vietnam. [Labour rights in Vietnam (Unilever's progress and systemic challenges): https://www.oxfam.org/sites/www.oxfam.org/files/file_attachments/rr-unilever-vietnam-progress-challenges-040716-en.pdf] 
Score 2
• Met: Both requirement under score 1 met</t>
  </si>
  <si>
    <t>The individual elements of the assessment are met or not as follows: 
Score 1
• Met: Comms plan re identifying risks: See indicator B.2.1
• Met: Comms plan re assessing risks: See indicator B.2.2 [Human rights progress report, 2017: https://www.unilever.com/Images/human-rights-progress-report_tcm244-513973_en.pdf &amp; Human rights report 2015, 07/2015: https://www.unilever.com/Images/unilever-human-rights-report-2015_tcm244-437226_en.pdf] 
• Met: Comms plan re action plans for risks: See indicator B.2.3
• Met: Comms plan re reviewing action plans: See indicator B.2.4
• Met: Including AG suppliers: See B.2.1 - B.2.4. In order to be awarded this indicator, the Company has to achieve a full score in B.2.2/B.2.3/B.2.4 and at least 1,5 points in B.2.1
Score 2
• Met: Responding to affected stakeholders concerns: The Company has a palm oil grievance procedure. It discloses a chart containing all the steps followed and how the grievance raiser is invited to participate and notified of outcomes. Although no evidence found on responses to specific human rights concerns in this context, the Company provided evidence of how it has responded to concerns in Kodaikanal, India, in relation to safety issues regarding an old thermometer factory, and how it has responded to a case of allegations of sexual harassment of female workers in Kericho. [Engaging our palm oil suppliers: https://www.unilever.com/sustainable-living/reducing-environmental-impact/sustainable-sourcing/transforming-the-palm-oil-industry/engaging-our-palm-oil-suppliers/ &amp; Kericho Tea States: https://www.unilever.com/sustainable-living/what-matters-to-you/kericho-tea-estates.html] 
• Not met: Ensuring affected stakeholders can access communications: Although the Company provides evidences of how it has responded to specific human rights concerns, no details found on how affected stakeholders and their representatives were able to access to any communications or updates in relation to the cases. The company discloses a Palm Oil Grievance Tracker which is available online. it’s not clear how it progress and outcomes are communicated to affected stakeholders in the field. [Kericho Tea States: https://www.unilever.com/sustainable-living/what-matters-to-you/kericho-tea-estates.html &amp; Palm Oil Grievance Tracker, 17/06/2019: https://www.unilever.com/Images/unilever-palm-oil-grievance-tracker_tcm244-530071_en.pdf]</t>
  </si>
  <si>
    <t>The individual elements of the assessment are met or not as follows: 
Score 1
• Met: Channel accessible to all workers: The Company states that ‘we offer both internal and external channels for raising concerns confidentially via our 24/7 hotline or our online reporting tool’ The Company also discloses ‘In 2017 we switched to a new third-party service provider for our hotline and online reporting solution’. The Company also states that it provided training and organised global awareness programmes on how concerns can be raised. [Human rights progress report, 2017: https://www.unilever.com/Images/human-rights-progress-report_tcm244-513973_en.pdf &amp; Grievance website (independent)] 
Score 2
• Met: Number grievances filed, addressed or resolved: In the Human rights report the Company indicates: 'In 2016, we investigated and closed 606 reports received through our hotline and online reporting systems related to our Code Policy Respect, Dignity and Fair Treatment (RDFT). Of these, 218 were confirmed as breaches. In 2016, bullying, harassment and performance pressure were our highest reported salient issues under RDFT, with a high number of these reported Code Breaches coming from Latin America, North America and East Africa.' All these were related to the 'Respect, Dignity and Fair Treatment Code Policy' which is the part of the Company's code covering human rights. [Human rights progress report, 2017: https://www.unilever.com/Images/human-rights-progress-report_tcm244-513973_en.pdf &amp; Code of business principles and code policies, N/A: https://www.unilever.com/Images/code-of-business-principles-and-code-policies_tcm244-409220_en.pdf] 
• Met: Channel is available in all appropriate languages: The website is available in 49 different languages. [Grievance website (independent)] 
• Met: Opens own system to AG supplier workers: The Human rights report states that 'external parties, including each one of our suppliers and their workers in our extended supply chain, can also use or global Code Breach process. We encourage suppliers to contact us if they are concerned about any aspect of our Responsible Sourcing Policy.' [Human rights progress report, 2017: https://www.unilever.com/Images/human-rights-progress-report_tcm244-513973_en.pdf]</t>
  </si>
  <si>
    <t>The individual elements of the assessment are met or not as follows: 
Score 1
• Met: Grievance mechanism for community: As indicated in the Human rights report, 'external parties including each one of our suppliers and their workers in our extended supply chain' can also use the global Code Breach process. It also indicates in the 2015 Human Rights report that grievance mechanisms in certification programmes provide 'a channel for workers to address and seek remedy to non-conformance issues'. The Company, for instance, discloses its grievance procedure for 'sustainable palm oil'. [Human rights progress report, 2017: https://www.unilever.com/Images/human-rights-progress-report_tcm244-513973_en.pdf &amp; Improving visibility of our supply chain: https://www.unilever.com/sustainable-living/reducing-environmental-impact/sustainable-sourcing/transforming-the-palm-oil-industry/improving-the-visibility-of-our-supply-chain/] 
Score 2
• Met: Describes accessibility and local languages: The public website containing grievance channels is available in 49 languages. [Grievance website (independent)] 
• Not met: Expects AG supplier to have community grievance systems: Evidence found in the RSP refers only for suppliers' workers to complain.
• Met: AG supplier communities use global system: The channel to make complaints is publicly available and the Company indicates in the Human rights report that external parties can use the global Code Breach process. [Human rights progress report, 2017: https://www.unilever.com/Images/human-rights-progress-report_tcm244-513973_en.pdf &amp; Grievance website (independent)]</t>
  </si>
  <si>
    <t>The individual elements of the assessment are met or not as follows: 
Score 1
• Met: Describes how remedy has been provided: The Company reports the cases of Kericho, Kenya, where there were allegations of ‘sexual harassment of female workers’. ‘Allegations were investigated and an extensive independent review made six recommendations to improve the gender balance within the Team Leader community and the grievance handling system. Unilever fully accepted these recommendations which were implemented immediately’. The Company reports that it has focused on the prevention of incidents and in improving the grievance and reporting procedures. It also discloses the work that has been doing since then in relation to this case. It also provides another example case. [Kericho Tea States: https://www.unilever.com/sustainable-living/what-matters-to-you/kericho-tea-estates.html] 
Score 2
• Met: Changes introduced to stop repetition: Following this particular case, improvement measures were implemented. Among other improvements, it reports that it revised the grievance process to improve the confidential ethics channel and all Kenyan, Tanzanian and Ugandan-based employees can choose to speak with a Kiswahili speaker. Since 2013 we have worked with the hotline service provider to improve the quality of reporting and the time taken to connect a caller to the appropriate language. It also indicates that carried out an independent survey to identify factors and conditions than enhance safety and that it has implemented the recommendations made following the survey ‘resulting in a substantial improvement in the way sexual harassment issues are addressed’. Other improvements are also explained. [Kericho Tea States: https://www.unilever.com/sustainable-living/what-matters-to-you/kericho-tea-estates.html] 
• Met: Approach to learning from incident to prevent future impacts: The Company indicates that ´We aim to continuously improve how we work and to further embed a culture of business integrity. We analyse results of investigations, market assessments and audit findings to identify trends and opportunities for improvement. On a quarterly basis we collect key case information across each geography for the purposes of creating case studies and lessons learnt. These lessons learnt are shared extensively and form part of the Unilever Leadership Executive quarterly reporting and are subsequently used in meetings and employee engagements. The lessons learnt are shared with both country and functional leaders, Code Policy owners and across our Business Integrity network´. [Business Integrity, N/A: https://www.unilever.com/about/who-we-are/our-values-and-principles/business-integrity/index.html] 
• Not met: Evaluation of the channel/mechanism: The Company reports activities carried out to improve and prevent this type of situations. In the different Human rights reports it reports actions carried out and that reviewed the measures that it has implemented in Kenya since the 2013 to improve safety. However, no evidence found in relation to an evaluation of the effectiveness of the grievance processes/mechanisms. No new evidence found during latest revision. [Kericho Tea States: https://www.unilever.com/sustainable-living/what-matters-to-you/kericho-tea-estates.html &amp; Human rights progress report, 2017: https://www.unilever.com/Images/human-rights-progress-report_tcm244-513973_en.pdf]</t>
  </si>
  <si>
    <t>• Headline: Unilever accused of failing to protect workers from deadly 2007 attack at its Kenya tea plantation
• Area: Health and Safety
• Story: In 2007, following the general election, ethnic violence erupted throughout Kenya. Large groups of attackers invaded the Unilever Tea Kenya Ltd. (a subsidiary of Unilever, PLC) plantation and attacked hundreds of workers and their families with clubs and machetes. In 2018, a group of NGOs brought the case against Unilever in the UK. The claim was brought by 218 claimants, including the families of 11 victims who were brutally killed, and a large number of people who suffered serious violent attacks, including gang rape. They claimed that the Company had placed their workers at risk because many workers were not from the local area and thus were targets of violence from nearby tribes surrounding the plantation. 
In 2017, the High Court in the UK made a decision to strike out the claims against the parent company, Unilever, PLC, on the basis that the evidence relied upon by the claimants failed to disclose a level of control Unilever PLC had over Unilever Tea Kenya Ltd.'s operations that was sufficient to warrant the imposition of a duty of care, and that the violence had not been forseeable. Subsequently in 2018, the Court of Appeal upheld this decision, however took the view that it would be better for matters of forseeability to be determined by the Kenyan Courts, with their knowledge of the local situation.
On 18 January 2019, REDRESS along with four other NGOs submitted a letter to the Supreme Court in support of the plaintiffs' application for permission to appeal the order made by the Court of Appeal. This application was rejected by the Supreme Court.
In July 2020, the victims filed a complaint to the UN Business and Human Rights Working Group claiming that the company failed to provide protection to them during the post election violence or provide appropriate assistance to victims in the aftermath.
• Sources: [Leigh Day - 30/07/2020: https://www.leighday.co.uk/News/Press-releases-2020/July-2020/Victims-of-violence-at-Unilever-tea-plantation-tak][Freshfields Bruckhaus Deringer - 09/07/2018: https://riskandcompliance.freshfields.com/post/102eylx/court-of-appeal-upholds-aaa-v-unilever-judgment-declining-to-allow-parent-compan][Redress - 30/01/2019: https://redress.org/news/uk-supreme-court-hears-case-brought-by-employees-of-a-unilever-tea-plantation-in-kenya/][BHRRC -Feb 2020: https://www.business-humanrights.org/en/latest-news/unilever-lawsuit-re-ethnic-violence-in-kenya/]</t>
  </si>
  <si>
    <t>The individual elements of the assessment are met or not as follows: 
Score 1
• Met: Public response available: The company has a publicly available response to the event and subsequent legal decisions. [Unilever Kenya Tea response (BHRRC), 23/07/2018: https://www.business-humanrights.org/en/response-by-unilever-group-0] 
Score 2
• Met: Response goes into detail: The response from the company goes into detail, outlining the steps taken following the violent events in 2007, and responding to the legal decisions that resulted. [Unilever Kenya Tea response (BHRRC), 23/07/2018: https://www.business-humanrights.org/en/response-by-unilever-group-0]</t>
  </si>
  <si>
    <t>The individual elements of the assessment are met or not as follows: 
Score 1
• Met: Company policies address the general issues raised: The company in its 'Code of Business Principles and Code Policies' says "Unilever is committed to providing healthy and safe working conditions. Unilever complies with all applicable legislation and regulations and aims to continuously improve health and safety performance". The company also commits to comply with International Bill of Rights and the ILO Declaration on Fundamental Rights at Work. [Code of business principles and code policies, N/A: https://www.unilever.com/Images/code-of-business-principles-and-code-policies_tcm244-409220_en.pdf] 
• Met: Policies apply to the type of business relationships involved: A note in the company's 'Code of Business Principles and Code Policies' says that "In this Code the expressions ‘Unilever’ and ‘Unilever companies’ are used for convenience and mean the Unilever Group of companies comprising Unilever N.V., Unilever PLC and their respective subsidiary companies". Unilever Kenya Tea Limited is a subsidiary of Unilever and thus the Health and Safety policies apply in this business relationship. [Code of business principles and code policies, N/A: https://www.unilever.com/Images/code-of-business-principles-and-code-policies_tcm244-409220_en.pdf] 
Score 2
• Met: Policies address the specific rights in question: The company in its 'Human Rights Progress Report 2017' discloses both quantitative and  qualitative data for health and safety. Additionally in the report the company states "We align with the Voluntary Principles on Security and Human Rights. Where we employ security guards directly, we have an active training programme to ensure the highest standards of security and guarding. This includes being able to identify issues together with local law enforcement and respond to them in an appropriate way that focuses on rights-holders. These standards and expectations are also replicated in our third party guarding contracts". A specific reference is also made to the Kericho Tea Plantation. [Human rights progress report, 2017: https://www.unilever.com/Images/human-rights-progress-report_tcm244-513973_en.pdf]</t>
  </si>
  <si>
    <t>The individual elements of the assessment are met or not as follows: 
Score 1
• Met: Engages with affected stakeholders: The company in a statement referring to Kenya Tea workers said "Following the unfortunate events of 2007, Unilever provided significant support to those employees impacted. On return to Unilever, employees whose possessions had been looted were provided with replacement items, including furniture, bedding and clothing, TVs, mobile phones and cows (or cash to purchase these items). Anyone unable to undertake their previous role was retrained to take up a different job and medical support and counselling were freely available. Overall, 93% of those affected returned to work at Unilever"…."Every Unilever Tea Kenya employee was also provided with
compensation in kind to offset the impact of loss of earnings during the instability". This is sufficient evidence of engagement with the affected stakeholders. [Unilever Kenya Tea response (BHRRC), 23/07/2018: https://www.business-humanrights.org/en/response-by-unilever-group-0] 
• Met: Encourages linked business to engage affected stakeholders: The statement is attributed to the Unilever Group, as Unilever Tea Kenya Limited is a subsidiary of the organization this response can be considered sufficient evidence of the linked business engaging the affected stakeholders. [Unilever Kenya Tea response (BHRRC), 23/07/2018: https://www.business-humanrights.org/en/response-by-unilever-group-0] 
• Not met: Provides remedies to affected stakeholders: The company says "Following the unfortunate events of 2007, Unilever provided significant support to those employees impacted. On return to Unilever, employees whose possessions had been looted were provided with replacement items, including furniture, bedding and clothing, TVs, mobile phones and cows (or cash to purchase these items). Anyone unable to undertake their previous role was retrained to take up a different job and medical support and counselling were freely available". However in 2020, 218 claimants filed a complaint to the UN Working Group on Business and Human Rights and therefore the search for remedy continues. [Unilever Kenya Tea response (BHRRC), 23/07/2018: https://www.business-humanrights.org/en/response-by-unilever-group-0 &amp; Redress article, 30/01/2019: https://redress.org/news/uk-supreme-court-hears-case-brought-by-employees-of-a-unilever-tea-plantation-in-kenya/] 
• Not met: Has reviewed management systems to prevent recurrence: The company says "Unilever stands by the commitments made in our Human Rights Policy Statement, including to the UN Guiding Principles, and we strongly reject any allegation that we did not respect these in the case of the tea workers affected by the nationwide breakdown of law and order that occurred in Kenya in 2007. An international commission of enquiry set up by the Kenyan Government concluded the scale and ferocity of the attacks was not foreseeable". However the is no publicly available evidence that the company has reviewed its management system following the 2007 event. [Unilever Kenya Tea response (BHRRC), 23/07/2018: https://www.business-humanrights.org/en/response-by-unilever-group-0] 
Score 2
• Not met: Remedies are satisfactory to the victims: In reference to the support provided to workers involved in the 2007 violence, the company says that "Anyone unable to undertake their previous role was retrained to take up a different job and medical support and counselling were freely available. Overall, 93% of those affected returned to work at Unilever". However the fact that 93% of workers returned to work is not evidence that the victims were satisfied with the remedy provided and in July 2020, 218 victims submitted a complaint to the UN working group on business and human rights. [Unilever Kenya Tea response (BHRRC), 23/07/2018: https://www.business-humanrights.org/en/response-by-unilever-group-0 &amp; Redress article, 30/01/2019: https://redress.org/news/uk-supreme-cou</t>
  </si>
  <si>
    <t>• Headline: Unilever faces social allegations over its palm oil sourcing in Indonesia
• Area: Child labour / forced labour
• Story: On November 30th 2016, Amnesty International published a report in which it accused the palm-oil supplier Wilmar and Wilmar's major clients including Unilever, Kellogg's, Reckitt Benckiser, Colgate-Palmolive and Nestlé of human rights violations in its supply chain processes in Indonesia. These companies are alleged to have been complicit in the use of child labour and forced labour, with workers subjected to poor working conditions. They are also accused of contributing to deforestation and the extinction of rare species in Indonesia, endangering workers' health through exposure to dangerous chemical herbicides and failing to provide safety equipment. In addition, labourers allegedly work for around 10 to 11 hours a day without adequate pay, while children allegedly work from the age of eight. Amnesty vowed to conduct a campaign to ask if the companies' products are issued from Wilmar activities in Indonesia.
In March 2017, Amnesty repeated its accusations claiming the situation had not been resolved and alleging that Wilmar was continuing to intimidate workers to prevent them from speaking out.
• Sources: [Forbes: https://www.forbes.com/sites/jwebb/2016/11/30/amnesty-international-slams-colgate-nestle-and-unilever-for-palm-oil-supply-chain-abuses/#643eedf54ea3][Amnesty International,: https://www.amnesty.org/en/latest/news/2016/11/palm-oil-global-brands-profiting-from-child-and-forced-labour/][Amnesty International report,: https://www.amnesty.org.uk/files/the_great_palm_oil_scandal_lr.pdf][Amensty International: https://www.amnesty.org/download/Documents/ASA2152302016ENGLISH.PDF]</t>
  </si>
  <si>
    <t>The individual elements of the assessment are met or not as follows: 
Score 1
• Met: Public response available: Unilever responded to Amnesty's report in a letter to the organisation which was published by AI. In that letter the company details its policy but does not specifically responds to the allegations. Wilmar responded to the Amnesty International report and it is publicly visible as annex to the report. It has acknowledged the issue stating "we recognize that these issues, including the ones raised in your letters, are systemic challenges shared by the industry". Regarding child labour, it refers to the issue in general in Indonesia. In its second letter to Amnesty, Wilmar reports on having started an investigation into the allegations in question. It has not responded on the issue of overtime in its response to Amnesty International. [Response to Amnesty International report, 30/11/2016: https://www.unilever.com/Images/unilever-response-to-amnesty-international-report-30112016_tcm244-496177_en.pdf] 
Score 2
• Met: Response goes into detail: In a response to a 2018 Amnesty update, Unilever explains its action regarding the allegations. [letter to Amnesty, 2018: https://www.unilever.com/Images/unilever-response-to-amnesty-international---mar-2018_tcm244-522764_1_en.pdf]</t>
  </si>
  <si>
    <t>The individual elements of the assessment are met or not as follows: 
Score 1
• Met: Company policies address the general issues raised: The Company's Responsible Sourcing Policy do indicate that employees should be of an appropriate age and that work has to be conducted on a voluntary basis. [Code of business principles and code policies, N/A: https://www.unilever.com/Images/code-of-business-principles-and-code-policies_tcm244-409220_en.pdf] 
• Met: Policies apply to the type of business relationships involved: The above policy applies also to its suppliers [Code of business principles and code policies, N/A: https://www.unilever.com/Images/code-of-business-principles-and-code-policies_tcm244-409220_en.pdf] 
Score 2
• Met: Policies address the specific rights in question: The Company indicates that requires all Unilever to conduct work on the basis of 'no employment of individuals under the age of 15 or under the local legal minimum working age or mandatory schooling age, whichever is the higher. Processes are in place to verify these requirements, for example the checking of the ages of job applicants and workers'. The RSP includes the following requirement: 'Workers should not be required to pay a fee in connection with obtaining employment (including migrant workers or recruited workers supplied through an agency). Suppliers should be responsible for payment of all fees and expenses. Workers are not required to pay deposits in relation to their employment’. [Advancing human rights in our own operations: https://www.unilever.com/sustainable-living/enhancing-livelihoods/fairness-in-the-workplace/advancing-human-rights-in-our-own-operations/ &amp; Code of business principles and code policies, N/A: https://www.unilever.com/Images/code-of-business-principles-and-code-policies_tcm244-409220_en.pdf]</t>
  </si>
  <si>
    <t>The individual elements of the assessment are met or not as follows: 
Score 1
• Met: Engages with affected stakeholders: In its 'Palm Oil Grievance Tracker' document, Unilever provides a detailed timeline of the steps that have been undertaken since the allegations made by Amnesty in its 2016 report 'The Great Palm Oil Scandal'. One of the documents is an update provided by Wilmar in February 2018, which stated that "Oxfam, Serbundo and Kapal Perempuan conducted on-site research in PT DLI from 2 to 4 January 2018, focusing on the working conditions for female workers and their reproductive rights in oil palm plantations. The research studied work sites and workers’ housing compounds. Several key stakeholders were interviewed, including the company management, medical officers and most importantly, our female workers". This is sufficient evidence of engagement with affected stakeholders. [Palm Oil Grievance Tracker, 17/06/2019: https://www.unilever.com/Images/unilever-palm-oil-grievance-tracker_tcm244-530071_en.pdf &amp; Letter to Amnesty International, 26/03/2018: https://www.unilever.com/Images/unilever-response-to-amnesty-international---mar-2018_tcm244-522764_1_en.pdf] 
• Met: Encourages linked business to engage affected stakeholders: Unilever provided a letter in response to Amnesty International in March 2018, which states that "We have welcomed and supported the efforts by producing companies - including Wilmar - to work together as an industry and partner with external expert organisations to better identify, address and remediate human and labour rights issues in the palm oil plantations and mills - including those highlighted in your report the Great Palm Oil Scandal...Our palm oil suppliers, including Wilmar, continue to be bound by the requirements of our Responsible Sourcing Policy covering refineries and are required by us to comply with our Sustainable Palm Oil Sourcing Policy. We require them (as for our other palm oil suppliers) to comply with our Sustainable
Palm Oil Sourcing Policy in order to continue to do business with Unilever. " [Letter to Amnesty International, 26/03/2018: https://www.unilever.com/Images/unilever-response-to-amnesty-international---mar-2018_tcm244-522764_1_en.pdf] 
• Not met: Provides remedies to affected stakeholders: While Unilever's March 2018 letter to Amnesty International that "We continued to have both face to face debriefings and calls with Wilmar for their progress to address and remediate the specific issues raised in your previous report and their overarching action plan to address matters at the Wilmar group level. This process started with the recognition of these issues and Wilmar’s implementation of relevant policies at the group level." However this is not sufficient evidence that remedy has been provided to the affected workers mentioned in the original Amnesty report. [Letter to Amnesty International, 26/03/2018: https://www.unilever.com/Images/unilever-response-to-amnesty-international---mar-2018_tcm244-522764_1_en.pdf &amp; Palm Oil Grievance Tracker, 17/06/2019: https://www.unilever.com/Images/unilever-palm-oil-grievance-tracker_tcm244-530071_en.pdf] 
• Met: Has reviewed management systems to prevent recurrence: In its response to Amnesty International, Wilmar has indicated that 'in addition to the supplier compliance work and ART programme with our collaborative partner The Forest Trust (TFT), as well as the supply chain surveillance work by an international NGO partner on more than 40 palm oil companies at plantation, mill or group level, our grievance procedure is the other platform used to identify, address and monitor potential supply chain non-compliance'.  Unilever itself has explained its actions in a letter to Amnesty. In that letter, Unilever explains  how they are increasing traceability of palm oil and 'started developing a roadmap for achieving supplier compliance to our Sustainable Palm Oil Sourcing Policy' [Letter to Amnesty International, 26/03/2018:</t>
  </si>
  <si>
    <t>The individual elements of the assessment are met or not as follows: 
Score 1
• Met: General HRs commitment: The Company states in its Human Rights Commitment that it is 'committed to respecting the fundamental human rights of anyone who engages in work or other activities connected to our business operations and supply chain'. [Human Rights Commitment (2020 update), 2020: https://d1io3yog0oux5.cloudfront.net/vfc/files/documents/Sustainability/Resources/VF+Corporation+Human+Rights+Commitment+2020.pdf] 
Score 2
• Met: UNGPs: The Company commits 'to respecting all human rights as outlined in the United Nations Guiding Principles on Business and Human Rights, the Ten Principles of the United Nations Global Compact, and the OECD Guidelines for Multinational Enterprises and other applicable OECD guidance'. [Human Rights Commitment (2020 update), 2020: https://d1io3yog0oux5.cloudfront.net/vfc/files/documents/Sustainability/Resources/VF+Corporation+Human+Rights+Commitment+2020.pdf] 
• Met: OECD: See above [Human Rights Commitment (2020 update), 2020: https://d1io3yog0oux5.cloudfront.net/vfc/files/documents/Sustainability/Resources/VF+Corporation+Human+Rights+Commitment+2020.pdf]</t>
  </si>
  <si>
    <t>The individual elements of the assessment are met or not as follows: 
Score 1
• Met: ILO Core: In its S&amp;R Report the Company indicates: 'VF clearly communicates our expectations for respecting human rights through our Code of Conduct for our own operations and through our Global Compliance Principles with suppliers'. The Code of Business Conduct does not cover all ILO core (only no-discrimination), however the Code adds: 'At VF, we have adopted Global Compliance Principles to govern all facilities that produce goods for our Company. These principles reflect our commitment to individual rights throughout our operations, including the right to work freely, bargain collectively and be compensated fairly. VF follows applicable labor laws in place wherever we operate, and does not permit the use of forced or involuntary labor in any of our operations or the operations of facilities that produce goods for VF. We do not permit discrimination against or harassment of our colleagues who choose to be represented by a trade union. For additional information, see our Global Compliance Principles.' Its Global Compliance Principles cover own operations and suppliers and includes provisions for all ILO core. [Code of Business Conduct, update October 2019, 22/10/2019: https://d1io3yog0oux5.cloudfront.net/_e32f31533aa4d8bbcc6fa141d647f2a2/vfc/db/454/66439/pdf/VF+Code+of+Conduct_Book_10.22.19Final.pdf &amp; Global Compliance Principles (website), 04/2019: https://www.vfc.com/sustainability-and-responsibility/resources/global-compliance-principles] 
• Met: Explicitly list ALL four ILO for AP suppliers: The Company's Global Compliance Principles apply to 'all facilities that produce goods for VF Corporation or any of its subsidiaries, divisions, or affiliates, including facilities owned and operated by VF and its contractors, agents and suppliers, referred to in this document as VF Authorized Facilities.' The principles  cover all ILO core areas: 'No person shall be employed at an age younger than 15 or under the age for completing compulsory education in the country of manufacture, whichever is higher.[…] not use involuntary or forced labor, including indentured labor, bonded labor or any other form of forced labor, including human trafficking. […] recognize and respect the right of employees to freedom of association and collective bargaining. […] not discriminate on the basis of race, […] or any other legally protected factor.' Furthermore, the Principles cover also subcontracting: 'VF Authorized Facilities will not use subcontractors in the manufacturing of VF products or components without VF’s written approval and only after the subcontractor has agreed to comply with these Global Compliance Principles.' [Global Compliance Principles (website), 04/2019: https://www.vfc.com/sustainability-and-responsibility/resources/global-compliance-principles] 
Score 2
• Met: Explicit commitment to All four ILO Core: As indicated above, the Global Compliance Principles cover own operations and suppliers and include provisions for all ILO Core. With respect freedom of association and collective bargaining, the Company indicates: 'Authorized Facilities shall recognize and respect the right of employees to freedom of association and collective bargaining. No employee shall be subject to harassment, intimidation or retaliation in their efforts to freely associate or bargain collectively.' [Code of Business Conduct, update October 2019, 22/10/2019: https://d1io3yog0oux5.cloudfront.net/_e32f31533aa4d8bbcc6fa141d647f2a2/vfc/db/454/66439/pdf/VF+Code+of+Conduct_Book_10.22.19Final.pdf &amp; Global Compliance Principles (website), 04/2019: https://www.vfc.com/sustainability-and-responsibility/resources/global-compliance-principles] 
• Met: Respect H&amp;S of workers: See above. In addition its Global Compliance Principles, regarding Health and Safety, states that ‘VF authorized Facilities must provide their employees with a clean, safe and healthy work environment, design</t>
  </si>
  <si>
    <t>The individual elements of the assessment are met or not as follows: 
Score 1
• Met: Commits to stakeholder engagement: The Company is 'committed to continued engagement with a variety of stakeholders, including civil society, human and environmental rights organizations, government officials, consumers, employees, suppliers, and supply chain workers to regularly assess the impacts of those changes on our human rights programs' [Human Rights Commitment (2020 update), 2020: https://d1io3yog0oux5.cloudfront.net/vfc/files/documents/Sustainability/Resources/VF+Corporation+Human+Rights+Commitment+2020.pdf] 
• Met: Regular stakeholder engagement: The Company states that it 'values its stakeholder partnerships and works together with its partners to continuously improve human rights in its supply chain. VF has partnered with a variety of stakeholders to design and implement projects to conduct due diligence and create change. For example, VF partners with the International Organization for Migration and the Mekong Club to better identify and mitigate forced labor in the supply chain. VF also partners with a number of implementing agencies to design and implement programs to improve worker well-being in its communities, including to improve access to water, transportation safety, children's rights, and women's economic empowerment. Additionally this year, VF is creating a formalized stakeholder engagement strategy, in partnership with Business for Social Responsibility, which will guide our long term stakeholder partnership choices.' [2019 CHRB Supplemental Response, 21/06/2019: https://www.business-humanrights.org/sites/default/files/webform/CHRB%20Submission%20Response%20Letter%202019%20FINAL.pdf] 
Score 2
• Not met: Commits to engage stakeholders in design
• Not met: Regular stakeholder design engagement: The Company 'recognizes we cannot achieve our goals alone and value our partnerships, collaboration and external engagement. At VF, we collaborate with relevant stakeholders in the creation and implementation of our strategies and programs. This includes regularly engaging with numerous external organizations to guide and support key aspects of our Made for Change strategy, including human rights and climate change. VF interacts with a wide range of stakeholder groups, including non-governmental organizations (NGOs), local and national governments, community groups, and multi-brand and multi-stakeholder initiatives.' However, no details found on how the Company regularly (in the past two years) engages affected stakeholders in design or monitoring of its human rights approach. [Stakeholder engagement, N/A: https://d1io3yog0oux5.cloudfront.net/vfc/files/documents/Sustainability/stakeholder+engagement_PDF.pdf]</t>
  </si>
  <si>
    <t>The individual elements of the assessment are met or not as follows: 
Score 1
• Met: Commits to remedy: The Company discloses the following in its Human Rights Commitment: 'Developing processes to avoid causing or contributing to adverse human rights impacts is a high priority for our teams. We are committed to providing access to an effective remedy without retaliation. In providing a remedy, we do not obstruct access to judicial mechanisms.' [Human Rights Commitment (2020 update), 2020: https://d1io3yog0oux5.cloudfront.net/vfc/files/documents/Sustainability/Resources/VF+Corporation+Human+Rights+Commitment+2020.pdf] 
Score 2
• Met: Not obstructing access to other remedies: See above [Human Rights Commitment (2020 update), 2020: https://d1io3yog0oux5.cloudfront.net/vfc/files/documents/Sustainability/Resources/VF+Corporation+Human+Rights+Commitment+2020.pdf] 
• Met: Work with AP suppliers to remedy impacts: In its S&amp;R Report the Company indicates: 'If suppliers accept the offer, we work with them to further assess working conditions and remediate problems. In circumstances where supplier improvement efforts are sub-standard or non-existent, we end our partnership.' [Sustainability and Responsibility Report 2016, 2017: https://s3.amazonaws.com/content.stockpr.com/vfcsustainability/files/pages/resources/reports/VF_Corp_PDF_18_digital%5B1%5D.pdf]</t>
  </si>
  <si>
    <t>The individual elements of the assessment are met or not as follows: 
Score 1
• Met: Commits to ILO core conventions: See indicator A.1.2. The Company is committed to each ILO core
• Met: Senior responsibility for HR: As indicated in the Company's Human Rights Commitment, VF's Vice President of Global Corporate Sustainability &amp; Responsibility oversees the implementation of human rights commitments'. [Human Rights Commitment (2020 update), 2020: https://d1io3yog0oux5.cloudfront.net/vfc/files/documents/Sustainability/Resources/VF+Corporation+Human+Rights+Commitment+2020.pdf] 
Score 2
• Met: Day-to-day responsibility: The Company describes its Sustainability &amp; Responsibility Community Practice: 'The VF Sustainability &amp; Responsibility Community of Practice (CoP) is the catalyst for scaling sustainable innovation and practices throughout our Company. The CoP comprises dedicated practitioners embedded within our business units and brands who activate our strategy, partner with internal and external stakeholders, and drive performance.' The CoP includes: Global Sustainability Team, Inclusion and Diversity Team, Brand Sustainability Teams, External Engagement and Government Affairs Team, Product Stewardship and Traceability Team, Responsible Sourcing Team, Social Compliance and Auditing Team, and Responsible Sourcing Advisory Council. [Made for Change Sustainability and Responsibility Report 2018, 2019: https://d1io3yog0oux5.cloudfront.net/vfc/files/documents/Sustainability/Resources/VF+2018+Made+for+Change+report.pdf] 
• Met: Day-to-day responsibility for AP in supply chain: See above. The CoP includes, among other teams, the Responsible Sourcing Team which 'works to continuously elevate the social and environmental performance in our supplier factories, including a dedicated focus in operating in safe, healthy environments where human rights are respected', and the Social Compliance and Auditing Team, which 'coordinates the regular auditing of all Tier 1 and strategic Tier 2 factories used by VF.' [Made for Change Sustainability and Responsibility Report 2018, 2019: https://d1io3yog0oux5.cloudfront.net/vfc/files/documents/Sustainability/Resources/VF+2018+Made+for+Change+report.pdf]</t>
  </si>
  <si>
    <t>The individual elements of the assessment are met or not as follows: 
Score 1
• Met: Identifying risks in own operations: In its S&amp;R Report 2016, the Company describes its process to identify material aspects &amp; boundaries: 'The scope of our sustainability strategy and its impact is far reaching. It extends beyond the operations where we have direct ownership and control, and requires dedicated engagement of our supply chain professionals, business partners and expert stakeholders. […] In 2017, we reviewed our 2014 materiality assessment to begin reassessment of our priority issues. We amended this list as a result of new developments in the apparel and footwear sector, a review of peer materiality assessments, ongoing dialogue with stakeholders, NGO questionnaires, and lifecycle assessment results. We then prioritized the list through engagement with key external stakeholder groups including: environmental and human-rights focused NGOs, ESG investment rating agencies, trade organizations and academics, as well as internal groups, including representatives from VF’s major brands and regions, and our Supply Chain, Responsible Sourcing, Public Affairs and Marketing teams'. [Sustainability and Responsibility Report 2016, 2017: https://s3.amazonaws.com/content.stockpr.com/vfcsustainability/files/pages/resources/reports/VF_Corp_PDF_18_digital%5B1%5D.pdf] 
• Met: Identifying risks in AP suppliers: See above [Sustainability and Responsibility Report 2016, 2017: https://s3.amazonaws.com/content.stockpr.com/vfcsustainability/files/pages/resources/reports/VF_Corp_PDF_18_digital%5B1%5D.pdf] 
Score 2
• Met: Ongoing global risk identification: In its Sustainability and Responsibility Report 2016, the Company describes its process to review its human rights risks identification and assessment: 'In 2017, we reviewed our 2014 materiality assessment to begin reassessment of our priority issues. We amended this list as a result of new developments in the apparel and footwear sector, a review of peer materiality assessments, ongoing dialogue with stakeholders, NGO questionnaires, and lifecycle assessment results. We then prioritized the list through engagement with key external stakeholder groups including: environmental and human-rights focused NGOs, ESG investment rating agencies, trade organizations and academics, as well as internal groups, including representatives from VF’s major brands and regions, and our Supply Chain, Responsible Sourcing, Public Affairs and Marketing teams.' [Sustainability and Responsibility Report 2016, 2017: https://s3.amazonaws.com/content.stockpr.com/vfcsustainability/files/pages/resources/reports/VF_Corp_PDF_18_digital%5B1%5D.pdf] 
• Met: In consultation with stakeholders: As indicated, the Company consults with trade organisations, representatives from the Company's major brands and suppliers. [Sustainability and Responsibility Report 2016, 2017: https://s3.amazonaws.com/content.stockpr.com/vfcsustainability/files/pages/resources/reports/VF_Corp_PDF_18_digital%5B1%5D.pdf] 
• Met: In consultation with HR experts: See above [Sustainability and Responsibility Report 2016, 2017: https://s3.amazonaws.com/content.stockpr.com/vfcsustainability/files/pages/resources/reports/VF_Corp_PDF_18_digital%5B1%5D.pdf] 
• Met: Triggered by new circumstances: See above [Sustainability and Responsibility Report 2016, 2017: https://s3.amazonaws.com/content.stockpr.com/vfcsustainability/files/pages/resources/reports/VF_Corp_PDF_18_digital%5B1%5D.pdf]</t>
  </si>
  <si>
    <t>The individual elements of the assessment are met or not as follows: 
Score 1
• Met: Salient risk assessment (and  context): Following the identification of material human rights issues, the Company states 'We then prioritized the list through engagement with key external stakeholder groups including: environmental and human-rights focused NGOs, ESG investment rating agencies, trade organizations and academics, as well as internal groups, including representatives from VF’s major brands and regions, and our Supply Chain, Responsible Sourcing, Public Affairs and Marketing teams. We then calculated the significance of these issues through responses from each stakeholder group, where the importance of a given issue on the business and its social, environmental and economic impact was ranked and assigned a weighting. Interviews were then conducted to better understand stakeholder perspectives, determine the relative priority of each issue, and assist in the identification of solutions'. [Sustainability and Responsibility Report 2016, 2017: https://s3.amazonaws.com/content.stockpr.com/vfcsustainability/files/pages/resources/reports/VF_Corp_PDF_18_digital%5B1%5D.pdf] 
• Not met: Public disclosure of salient risks: The Company indicated in the CHRB submission 2016 that: ‘As reflected in our materiality assessment and Global Compliance principles, the following human rights-related issues are deemed most salient: Global Compliance Principles: Legal and ethical business practices, child/juvenile labor, forced labor, wages and benefits, hours of work, freedom of association and collective bargaining, health and safety, non-discrimination, harassment, women’s rights, subcontracting, monitoring and compliance, informed workplace, worker residence, facility security and environmental protection’. The Company also discloses in its S&amp;R Report 2016 a prioritisation matrix which cover its significant S&amp;R impacts, risks, and opportunities throughout the value chain, however, it is not clear if this matrix is the result of the salient risk assessment or a process of identification. [Sustainability and Responsibility Report 2016, 2017: https://s3.amazonaws.com/content.stockpr.com/vfcsustainability/files/pages/resources/reports/VF_Corp_PDF_18_digital%5B1%5D.pdf] 
Score 2
• Not met: Both requirements under score 1 met</t>
  </si>
  <si>
    <t>The individual elements of the assessment are met or not as follows: 
Score 1
• Not met: Action Plans to mitigate risks: In its CHRB submission 2016 the Company stated that: ‘All structural/electrical safety concerns, day of rest violations, emergency evacuations, working hours, or other potential human rights issues are monitored on an on-going basis. Every month, VF produces an internal report tracking all factory audit statuses and flagging any new potential issues for investigation. Factories are rated as accepted, meaning they meet all applicable VF standards, developmental, meaning they meet compliance requirements but are not yet fully activating all VF expectations, pending compliance, and pending rejection. Factories labelled "pending rejection" have 180 days to address any concerns before they are removed from VF's supply chain. VF tracks supplier status by department, brand, and location. The report also flags any upgrades or downgrades in factory performance from the previous month, and lists the category of issue (health and safety, environmental, labor and wages, or other). This allows VF to surface any relevant trends that could improve compliance efforts in the future. These issues are also monitored on the Company’s own manufacturing operations. However, this evidence comes from a source that has more than three years. No more recent evidence found. In addition, current evidence seems to focus in compliance monitoring rather than broader action plans carried out to mitigate specific human rights issues across its business. Additionally, the Company discloses 'Our country-level assessments focused on the workplace risks that may exist in the apparel industry, including forced and bonded labor, child labor, occupational health and safety, adequate standard of living and gender equality.' However, no description found of what risk approach actions have been taken to mitigate these risks. [CHRB submission 2016, 2016 &amp; Made for Change Sustainability and Responsibility Report 2018, 2019: https://d1io3yog0oux5.cloudfront.net/vfc/files/documents/Sustainability/Resources/VF+2018+Made+for+Change+report.pdf] 
• Not met: Including in AP supply chain: See above. Additionally, the Company discloses the process it has to audit suppliers. However, it is unclear how this is used to systematically mitigate salient risks in the supply chain. [CHRB submission 2016, 2016 &amp; Made for Change Sustainability and Responsibility Report 2018, 2019: https://d1io3yog0oux5.cloudfront.net/vfc/files/documents/Sustainability/Resources/VF+2018+Made+for+Change+report.pdf] 
• Met: Example of Actions decided: The Company discloses the following: 'Both our 2017 and 2019 human rights risk assessment identified FOA as a salient human rights risk for VF Corporation.  […] ' In 2018 we funded an Industrial Relations Leadership pilot in collaboration with Growth Squared Consulting LLC and Better Factories Cambodia to enhance collaboration and communications at VF’s strategic factories and build capacity for their workers, their representation and their management. The program supports remediation of unresolved labor-management topics through the use of existing mechanisms, such as the Arbitration Council Foundation and Better Factories Cambodia, while enhancing the resolution process between factory management and union representatives. The pilot began at Starlight Apparel Manufacturing Ltd in Cambodia, a garment factory employing 2,000 employees. […] Following the success of this program to enable successful worker-management dialog, the program was expanded to additional VF suppliers, including's Quint Major Industrial (QMI) in Cambodia and Sun Jade in Vietnam, collectively employing over 10,000 workers. The expanded program focuses on improving organizational culture and minimizing worksite conflicts by establishing a platform where management and workers engage in regular dialog. Ongoing training and capacity building for both unions and managemen</t>
  </si>
  <si>
    <t>The individual elements of the assessment are met or not as follows: 
Score 1
• Not met: System to check if Actions are effective: The Company indicated in the CHRB submission 2016 that ‘VF tracks the effectiveness of actions taken to address human rights risks and impacts through follow-up compliance audits. The Compliance and Sustainable Operations teams work together to enhance interventions going forward, using monthly factory reports (described above) as a baseline for progress’. However, this evidence comes from a source that has more than three years. In addition, indicator looks for evidence of system to check whether Company's salient issues are being mitigated, rather than following up whether suppliers corrective action plans have been implemented. In addition, the Company discloses information in CHRB Platform about its Worker and Community Development program: 'VF’s Worker and Community Development program’s goal is to objectively improve the lives of 1 million workers by 2025. In the past year, the initiative at VF positively affected over 106,000 workers in 5 countries. The program is guided by a robust Theory of Change, accompanied by a quantitative Monitoring, Evaluation and Learning (MEL) framework, that provides VF management with a tool to assess each intervention’s effectiveness. As a result of implementing robust MEL framework, VF is able to assure our Worker and Community Development interventions continuously create positive change for each beneficiary.' However, no evidence of a global system to check actions taken could be found in a document from the last three reporting years. No evidence found in additional feedback provided to the Company to CHRB for this indicator. [CHRB submission 2016, 2016 &amp; 2019 CHRB Supplemental Response, 21/06/2019: https://www.business-humanrights.org/sites/default/files/webform/CHRB%20Submission%20Response%20Letter%202019%20FINAL.pdf] 
• Not met: Lessons learnt from checking effectiveness: The Company released information about what it does to prevent child labour and figures about audit results. However, no information could be found about lessons learnt from checking the effectiveness of systematic actions taken to mitigate salient human rights risks. [Made for Change Sustainability and Responsibility Report 2018, 2019: https://d1io3yog0oux5.cloudfront.net/vfc/files/documents/Sustainability/Resources/VF+2018+Made+for+Change+report.pdf &amp; CHRB Supplemental Response 2020, 2020: https://www.business-humanrights.org/sites/default/files/webform/VF%20Corp_2020%20CHRB%20Supplemental%20Response.pdf] 
Score 2
• Not met: Both requirement under score 1 met</t>
  </si>
  <si>
    <t>The individual elements of the assessment are met or not as follows: 
Score 1
• Met: Comms plan re identifying risks: See indicator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Met: Responding to affected stakeholders concerns: The Company indicates: 'During the past year, an interested stakeholder brought an issue to VF’s attention about an underlying cultural practice in a supply chain factory that undermined the rights of certain workers. VF immediately assigned an internal team to respond to this situation. In addition, VF pulled together a multi-brand and multi-stakeholder group to provide additional scale to responding to the situation. VF provided funding to the group, while also acting in a leadership capacity to build a framework of policies and activities to prevent the situation from occurring.' [2019 CHRB Supplemental Response, 21/06/2019: https://www.business-humanrights.org/sites/default/files/webform/CHRB%20Submission%20Response%20Letter%202019%20FINAL.pdf] 
• Not met: Ensuring affected stakeholders can access communications</t>
  </si>
  <si>
    <t>The individual elements of the assessment are met or not as follows: 
Score 1
• Met: Channel accessible to all workers: In its Code of Business Conduct, the Company indicates: 'The Ethics Helpline is free, confidential and available 24 hours a day, 7 days a week around the world. If you don’t want to identify yourself, you can make a report anonymously where allowed by law'. If you call from outside US, the Company indicates to visit a website platform named 'Ethics Point' which is 'a comprehensive and confidential reporting tool to assist management and employees to work together to address fraud, abuse, and other misconduct in the workplace, all while cultivating a positive work environment.' This channel is available to all employees working directly for VF Corporation and covers human rights issues included in its Code of Business Conduct such or the law. [Code of Business Conduct, update October 2019, 22/10/2019: https://d1io3yog0oux5.cloudfront.net/_e32f31533aa4d8bbcc6fa141d647f2a2/vfc/db/454/66439/pdf/VF+Code+of+Conduct_Book_10.22.19Final.pdf &amp; Ethics Point: https://secure.ethicspoint.com/domain/media/en/gui/34722/index.html] 
Score 2
• Not met: Number grievances filed, addressed or resolved: The Company reports 'In 2019, VF investigated a total of 1,021 reports globally. Of the 1,021 reports received through the Ethics Helpline and via the VF Open Door Policy: Eight were substantiated reports of Environmental, Health &amp; Safety Issues; Seven were substantiated reports of Supplier, Contractor or Third-Party Misconduct; Seventy eight were substantiated reports of Discriminatory or Harassing Conduct'. However, it is not clear if these substantiated reports include all human-rights-related complaints. Evidence requires includes total number of human rights-related  complaints filed and either number of them resolved or addressed. [CHRB Supplemental Response 2020, 2020: https://www.business-humanrights.org/sites/default/files/webform/VF%20Corp_2020%20CHRB%20Supplemental%20Response.pdf] 
• Met: Channel is available in all appropriate languages: Its Ethics Point platform is available in 14 languages, including Chinese, Arabic, Polish, Romanian and Bengali. In addition, its Ethics Helpline is available in 'over 100 languages'. [Ethics Point: https://secure.ethicspoint.com/domain/media/en/gui/34722/index.html &amp; Ethics and Compliance 2019 update, N/A: https://www.vfc.com/our-company/ethics-and-compliance] 
• Met: Expect AP supplier to have equivalent grievance systems: In its 'Facility Guidelines' document, which every supplier has to accept in order to contract with VF, the Company states: 'The facility must have processes in place to address associate grievances (suggestion box, open door policy, communications committee, etc.). This grievance mechanism must be accessible, predictable, reasonable, transparent, confidential, and based on engagement and dialogue. A resolution history of associate complaints and strikes must be maintained and be available for review.' [Facility Guidelines: https://s3.amazonaws.com/content.stockpr.com/vfcsustainability/files/pages/resources/policies-standards/VF+Facility+Guidelines+Feb+1+2018+-+Final.pdf] 
• Met: Opens own system to AP supplier workers: On its website section 'Ethic Compliance' the Company indicates: 'Our Ethics Helpline isn't just for to VF associates. Anyone who wishes to raise a concern about a potential violation of our Code of Business Conduct or the law can contact the Helpline 24 hours a day/seven days a week.' [Ethics and Compliance 2019 update, N/A: https://www.vfc.com/our-company/ethics-and-compliance]</t>
  </si>
  <si>
    <t>The individual elements of the assessment are met or not as follows: 
Score 1
• Met: Grievance mechanism for community: The Helpline is available to anyone: 'Labor issues can be reported through the VF Ethics Helpline, which includes multiple channels for raising concerns. The Helpline is a free, confidential way for anyone to seek guidance, ask a question or raise a concern. It is available 24 hours a day/seven days a week in every country where VF has associates. Reporters can contact the Helpline in over 100 languages, and anonymous reporting is available where allowed by law.' [Modern Slavery Statement 2019, 10/2019: https://www.vfc.com/modern-slavery-statement] 
Score 2
• Met: Describes accessibility and local languages: See above [Modern Slavery Statement 2019, 10/2019: https://www.vfc.com/modern-slavery-statement] 
• Met: AP supplier communities use global system: The Company discloses the following: 'VF’s Ethics Helpline and other grievance mechanisms are available to the entire supply chain, including workers in the second or third tier of the supply chain.' As stated above, the mechanism is available to anyone. [Modern Slavery Statement 2019, 10/2019: https://www.vfc.com/modern-slavery-statement]</t>
  </si>
  <si>
    <t>The individual elements of the assessment are met or not as follows: 
Score 1
• Met: Describes how remedy has been provided: On its website section 'Bangladesh FAQs', the Company describes its actions to remedy safety issues in Bangladesh factories: 'As a founding member of the Alliance for Bangladesh Worker Safety and through our own independent efforts such as our Responsible Sourcing program, VF is taking action every day to improve the working conditions in factories where we make or source our products, demonstrating our long-term global commitment to worker safety.' Each year, the Alliance for Bangladesh publish a remediation progress report. Additionally, in the LABS newsletter, the Company indicates 'For the LABS-related issue reported in Vietnam, the worker called the Helpline to inform that she and some other workers were getting electrical sensation on fingertips when they were touching the cutting table. She had was reported to the factory authorities and root cause for identified – which was hot wire and cold wire coming in contact with each other – but the issue was not resolved. She had then called the Helpline. On receiving the complaint, LABS factory coordinator reached out to the factory management, who informed that the cutting machine's wire was loose and they have reconnected it.' [LABS Quarterly Newsletter, April 2020, 04/2020: https://labsinitiative.com/wp-content/uploads/2020/04/Labs-Newsletter-April-2020.pdf &amp; Alliance	for	Bangladesh	Worker	Safty - Annual	Report, 11/2017: http://www.bangladeshworkersafety.org/files/Alliance%20Fourth%20Annual%20Report%20-%202017.pdf] 
Score 2
• Met: Changes introduced to stop repetition: The Company states in its Disclosure to CHRB Platform: 'Safety is non-negotiable at VF. We have integrated our learnings from the safety-related incidents at factories in Bangladesh into our supply chain activities, significantly reducing the risk of future safety-related occurrences. VF was a founding member of the Alliance for Bangladesh Worker Safety in Bangladesh, driving remediation through all our suppliers in Bangladesh. VF was instrumental in the creation of Nirapon, a successor organization to the Alliance. VF leadership in both initiatives in Bangladesh is reinforced through our election to the Board of Directors and consistent leadership activities. Leveraging our learnings from Bangladesh, VF collaborated with other apparel brands to create the Life and Building Safety initiative (LABS, www.labsinitiative.com), which has extended the safety inspections from Bangladesh to Vietnam and India. Continuing with our leadership role in these initiatives, VF has been elected to the LABS Executive Steering Committee. Each of these initiatives aims to protect workers from preventable structure, fire, and electrical safety risks in apparel and footwear producing factories.' In addition the Company quotes the Alliance for Bangladesh Progress - Statistics website, to indicate the changes introduced to stop repetition in safety matters: 'All Alliance factories are required to undergo inspections (structural, fire, and electrical) by a qualified assessment firm before producing for our members. These assessments provide factory owners with a technical understanding of the fire safety and structural concerns related to their facilities and lead to the development of a Corrective Action Plan (CAP). After the inspection, factory representatives attend a CAP meeting in the Alliance office to go over the inspection results and align on an approved CAP, which will guide factory management on the actions needed to remediate each non-compliance (NC) and improve safety conditions for their garment workers.  Alliance factories are expected to continue remediation in order to achieve CAP completion by July 2018. Remediation verification visits (RVVs) are conducted to verify progress on remediation as per the factory's original CAP. Each factory will receive at least three verification visits befor</t>
  </si>
  <si>
    <t>• Headline: SOMO report accuses large clothing brands such as H&amp;M, Gap, VF of having their clothes made in Bangladesh by suppliers where working hours exceed 60 hours a week.
• Area: Working hours
• Story: A 2017 report by the Centre for Research on Multinational Corporations (SOMO) has accused clothing brands such as VF, Gap and H&amp;M of having their clothes made in Bangladesh by suppliers where working hours exceed 60 hours a week. Working weeks exceeding 60 hours were reported at eight factories of companies supplying brands including: C&amp;A, H&amp;M, VF Corporation, Gap and Kmart. Some workers were reportedly being forced to do additional overtime, having to regularly work until midnight and being paid for additional hours separately in cash. Even when overtime payments were included in the wages, not one of the interviewed workers earned a living wage. The average total take-home salary was only a third of what would constitute a living wage.
• Sources: [SOMO Report  January 2017: http://www.stopkinderarbeid.nl/assets/Branded-childhood.pdf]</t>
  </si>
  <si>
    <t>The individual elements of the assessment are met or not as follows: 
Score 1
• Met: Company policies address the general issues raised: its Global Compliance Principles, regarding Health and Safety, states that ‘VF authorized Facilities must provide their employees with a clean, safe and healthy work environment, designed to prevent accidents and injury to health arising out of or occurring during the course of work. VF Authorized Facilities are required to comply with all applicable, legally mandated standards for workplace health and safety in the countries and communities in which they operate.' [Global Compliance Principles (website), 04/2019: https://www.vfc.com/sustainability-and-responsibility/resources/global-compliance-principles] 
• Met: Policies apply to the type of business relationships involved: The policies apply to suppliers too [Global Compliance Principles (website), 04/2019: https://www.vfc.com/sustainability-and-responsibility/resources/global-compliance-principles] 
Score 2
• Met: Policies address the specific rights in question: The Company's Global Compliance principles cover all ILO core areas and they 'apply to all facilities that produce goods for VF Corporation, or any of its subsidiaries, divisions, or affiliates, including facilities owned and operated by VF and its contractors, agents and suppliers herein referred to as VF Authorized Facilities'. In addition, the Company also has a principle covering hours of work that indicates ‘VF authorized Facilities must ensure employees hours worked shall not, on a regularly scheduled basis, exceed the lesser of (a) the legal limitations on regular and overtime hours in the jurisdiction in which they manufacture of (b) 60 hours per week including overtime (except in extraordinary business circumstances). Global compliance principles also covers subcontracting: ‘VF Authorized Facilities will not utilize subcontractors in the manufacturing of VF products or components without VF’s written approval and only after the subcontractors has agreed to comply with the Terms of engagement, including these Global Compliance Principles. [Global Compliance Principles (website), 04/2019: https://www.vfc.com/sustainability-and-responsibility/resources/global-compliance-principles]</t>
  </si>
  <si>
    <t>• Headline: Cambodian factory workers suffer mass faintings
• Area: H&amp;S and Working hours
• Story: In June 2017, The Observer and Danish investigative media site Danwatch reported that more than 500 workers in four factories have been hospitalised over the previous year. Women who collapsed worked 10 hour days, six days a week and the temperature in the factories hit 37 degrees celsius. Puma, Nike, VF Corporation and Asics were contacted by the Observer and said they had investigated the episodes.
• Sources: [Danwatch - 25/06/2017: https://old.danwatch.dk/undersoegelser2/mass-faintings-afflict-the-women-who-sew-our-clothes/][The Guardian - 25/06/2017: https://www.theguardian.com/business/2017/jun/25/female-cambodian-garment-workers-mass-fainting#https://www.theguardian.com/business/2017/jun/25/female-cambodian-garment-workers-mass-fainting]</t>
  </si>
  <si>
    <t>The individual elements of the assessment are met or not as follows: 
Score 1
• Met: Public response available: A company spokesperson stated “It is of absolute importance to VF that all workers in our supplier factories are operating in safe, healthy environments where human rights are respected. Our teams work hard to make certain that working conditions in our contract supplier factories, including temperature or working breaks, are followed per local laws and regulations”. [Mass faintings afflict the women who sew our clothes, 24/06/2017: https://old.danwatch.dk/undersoegelser2/mass-faintings-afflict-the-women-who-sew-our-clothes/# &amp; Cambodian female workers in Nike, Asics and Puma factories suffer mass faintings, 25/06/2017: https://www.theguardian.com/business/2017/jun/25/female-cambodian-garment-workers-mass-fainting] 
Score 2
• Met: Response goes into detail: In its response to the allegation, the company goes into detailed explanation. [CHRB Supplemental Response 2020, 2020: https://www.business-humanrights.org/sites/default/files/webform/VF%20Corp_2020%20CHRB%20Supplemental%20Response.pdf]</t>
  </si>
  <si>
    <t>The individual elements of the assessment are met or not as follows: 
Score 1
• Met: Company policies address the general issues raised: In regards to health and safety, the company states “VF Authorized Facilities must fully comply with all applicable laws of the countries in which they are located including all laws, regulations and rules relating to wages, hours, employment, labor, health and safety, the environment, immigration, and the apparel industry.” The company has a policy on working hours for VF Authorized Facilities. [Terms of Engagement: https://s3.amazonaws.com/content.stockpr.com/vfcsustainability/files/pages/resources/policies-standards/VF+Terms+of+Engagement.pdf] 
• Met: Policies apply to the type of business relationships involved: The company’s Terms of Engagement policy indicates that by accepting orders from VF or its subsidiaries, all contractors, suppliers and agents “will abide by and implement these Terms of Engagement and require the same from each of its VF approved and authorized subcontractors." [Terms of Engagement: https://s3.amazonaws.com/content.stockpr.com/vfcsustainability/files/pages/resources/policies-standards/VF+Terms+of+Engagement.pdf] 
Score 2
• Not met: Policies address the specific rights in question: The company’s Global Compliance Principles states “VF Authorized Facilities must fully comply with all applicable local, state, federal, national, and international laws, rules and regulations including those relating to wages, hours, employment, labor, health and safety, the environment, immigration and the apparel and footwear industry.” In regards to health and safety data, the company provides injury data for company-owned and operated manufacturing and distribution centers, but does not provide the same data on its suppliers. [Terms of Engagement: https://s3.amazonaws.com/content.stockpr.com/vfcsustainability/files/pages/resources/policies-standards/VF+Terms+of+Engagement.pdf &amp; Global Compliance Principles: https://www.business-humanrights.org/sites/default/files/webform/VF%20Global%20Compliance%20Principles.pdf]</t>
  </si>
  <si>
    <t>The individual elements of the assessment are met or not as follows: 
Score 1
• Met: Engages with affected stakeholders: In its submission to the CHRB, VF says that it sent a team to speak with the workers in one of the factory where workers fainted - ' The VF Cambodian Sustainable Operations Team visited the production building, where the event occurred in the days following the incident and interviewed management and workers'. [CHRB Supplemental Response 2020, 2020: https://www.business-humanrights.org/sites/default/files/webform/VF%20Corp_2020%20CHRB%20Supplemental%20Response.pdf] 
• Met: Encourages linked business to engage affected stakeholders: In its submission to the CHRB, VF described its interaction with its suppliers. [CHRB Supplemental Response 2020, 2020: https://www.business-humanrights.org/sites/default/files/webform/VF%20Corp_2020%20CHRB%20Supplemental%20Response.pdf] 
• Met: Provides remedies to affected stakeholders: In its submission to CHRB the company describes that the workers in the factory received medical care in the days following the incidents and improved nutritional education. [CHRB Supplemental Response 2020, 2020: https://www.business-humanrights.org/sites/default/files/webform/VF%20Corp_2020%20CHRB%20Supplemental%20Response.pdf] 
• Met: Has reviewed management systems to prevent recurrence: The company states that it investigated incidents of fainting and required suppliers to corrects faults which led to the fainting. In addition, the company has initiated a programme of nutritional education for the workers as poor nutrition is linked to the mass fainting. [CHRB Supplemental Response 2020, 2020: https://www.business-humanrights.org/sites/default/files/webform/VF%20Corp_2020%20CHRB%20Supplemental%20Response.pdf] 
Score 2
• Not met: Remedies are satisfactory to the victims: There is no evidence that the remedy provided is satisfactory to workers.
• Met: Has improved systems and engaged affected stakeholders: VF has improved systems and  engaged affected stakeholders. [CHRB Supplemental Response 2020, 2020: https://www.business-humanrights.org/sites/default/files/webform/VF%20Corp_2020%20CHRB%20Supplemental%20Response.pdf]</t>
  </si>
  <si>
    <t>• Headline: Global brands respond to allegations of union busting at garment factory
• Area: FoA and CB
• Story: In December 2018, the Pulido Apparel Company Inc factory in San Luis, Batangas, Philippines closed abruptly, just prior to a collective bargaining agreement that was about to take place. Pulido is a subsidiary of U.S. based Fownes Bros &amp; Co., a leather gloves and fashion accessories manufacturer for brands including VF Corp. Sources state that the factory closed, laid off its workers, and reopened one month later. Union officers allege they were blacklisted, and that the temporary factory shut down was done intentionally to prevent the union from organizing.
• Sources: [Business and Human Rights Resource Center - 06/02/2019: https://www.business-humanrights.org/en/vf-corps-response]</t>
  </si>
  <si>
    <t>The individual elements of the assessment are met or not as follows: 
Score 1
• Met: Public response available: The company’s public response states that its policies and principles outline the company’s expectations with regards to Freedom of Association and Collective Bargaining. The company states that it is in contact with factory management and is working to understand the situation and the specific allegation. [Philippines: Global brands respond to allegations of union busting at garment factory, 02/2019: https://www.business-humanrights.org/en/philippines-global-brands-respond-to-allegations-of-union-busting-at-garment-factory#c184108] 
Score 2
• Met: Response goes into detail: The company provides details of the case in its submission to the CHRB [CHRB Supplemental Response 2020, 2020: https://www.business-humanrights.org/sites/default/files/webform/VF%20Corp_2020%20CHRB%20Supplemental%20Response.pdf]</t>
  </si>
  <si>
    <t>The individual elements of the assessment are met or not as follows: 
Score 1
• Met: Company policies address the general issues raised: The Code of business conduct  states: 'At VF, we have adopted Global Compliance Principles to govern all facilities that produce goods for our Company. These principles reflect our commitment to individual rights throughout our operations, including the right to work freely, bargain collectively and be compensated fairly. VF follows applicable labor laws in place wherever we operate, and does not permit the use of forced or involuntary labor in any of our operations or the operations of facilities that produce goods for VF. We do not permit discrimination against or harassment of our colleagues who choose to be represented by a trade union. [Human Rights Commitment, 12/2019: https://d1io3yog0oux5.cloudfront.net/vfc/files/documents/Sustainability/Resources/VF+Corporation+Human+Rights+Commitment+2019_12-6-19.pdf &amp; Code of Business Conduct, update October 2019, 22/10/2019: https://d1io3yog0oux5.cloudfront.net/_e32f31533aa4d8bbcc6fa141d647f2a2/vfc/db/454/66439/pdf/VF+Code+of+Conduct_Book_10.22.19Final.pdf] 
• Met: Policies apply to the type of business relationships involved: The company’s Global Compliance Principles apply to its own operations and those of its authorized facilities. [Global Compliance Principles (website), 04/2019: https://www.vfc.com/sustainability-and-responsibility/resources/global-compliance-principles] 
Score 2
• Met: Policies address the specific rights in question: In its Global Compliance Principles, the Company states: 'VF Authorized Facilities shall recognize and respect the right of employees to freedom of association and collective bargaining. No employee shall be subject to harassment, intimidation or retaliation in their efforts to freely associate or bargain collectively.' [Global Compliance Principles (website), 04/2019: https://www.vfc.com/sustainability-and-responsibility/resources/global-compliance-principles]</t>
  </si>
  <si>
    <t>The individual elements of the assessment are met or not as follows: 
Score 1
• Met: Engages with affected stakeholders: In its submission to CHRB, the company states that the sides attended mediation. [CHRB Supplemental Response 2020, 2020: https://www.business-humanrights.org/sites/default/files/webform/VF%20Corp_2020%20CHRB%20Supplemental%20Response.pdf] 
• Met: Encourages linked business to engage affected stakeholders: According to VF, 'After  receiving  information  regarding  the  alleged  union-busting  at  Pulido  Apparel Company,  our  Sustainable  Operations  team  engaged  with  the  factory  management ' and that Pulido attended conciliation mediation with the unions in early 2019. [CHRB Supplemental Response 2020, 2020: https://www.business-humanrights.org/sites/default/files/webform/VF%20Corp_2020%20CHRB%20Supplemental%20Response.pdf] 
• Met: Provides remedies to affected stakeholders: Company says that 'We understand that as of April of 2019, both sides settled outstanding issues. The details of the conciliation negotiations are bound by the Philippines Labor Code, which directs that information and statements made at conciliation proceedings are privileged communication.' [CHRB Supplemental Response 2020, 2020: https://www.business-humanrights.org/sites/default/files/webform/VF%20Corp_2020%20CHRB%20Supplemental%20Response.pdf] 
• Not met: Has reviewed management systems to prevent recurrence: There is no evidence to suggest that the company has reviewed management systems to prevent recurrence.
Score 2
• Not met: Remedies are satisfactory to the victims: Though the company says that 'We understand that as of April of 2019, both sides settled outstanding issues. The details of the conciliation negotiations are bound by the Philippines Labor Code, which directs that information and statements made at conciliation proceedings are privileged communication', CHRB could not find any other source which corroborates this claim and therefore cannot award points here. [CHRB Supplemental Response 2020, 2020: https://www.business-humanrights.org/sites/default/files/webform/VF%20Corp_2020%20CHRB%20Supplemental%20Response.pdf] 
• Not met: Has improved systems and engaged affected stakeholders: There is no evidence to suggest that the company has improved systems and engaged affected stakeholders.</t>
  </si>
  <si>
    <t>The individual elements of the assessment are met or not as follows: 
Score 1
• Met: General HRs commitment: The company indicates that 'We use our management systems at Vulcan to guide our business conduct as well as our social, environmental and economic activities. These systems provide sustainable value by: Understanding, promoting and upholding fundamental human rights within our sphere of influence, respecting the traditional rights of indigenous peoples and valuing cultural heritage' [COMMITTED TO SUSTAINABILITY, 05/04/19: https://www.vulcanmaterials.com/social-responsibility/programs/committed-to-sustainability] 
Score 2
• Not met: UNGPs
• Not met: OECD</t>
  </si>
  <si>
    <t>The individual elements of the assessment are met or not as follows: 
Score 1
• Not met: ILO Core
• Not met: UNGC principles 3-6
• Not met: Explicitly list All four ILO apply to EX BPs
Score 2
• Not met: Explicit commitment to All four ILO Core
• Met: Respect H&amp;S of workers: The company indicates that 'as an employer Vulcan provides: A firm commitment to employee health and safety'. Furthermore, the company indicates in the Mission and Values webpage that 'We will maintain a firm commitment to employee health and safety.' [COMMITTED TO OUR PEOPLE, 05/04/2019: https://www.vulcanmaterials.com/social-responsibility/people &amp; Mission and Values, 04/04/2019: https://www.vulcanmaterials.com/about-vulcan/mission-and-values] 
• Not met: H&amp;S applies to EX BPs</t>
  </si>
  <si>
    <t>The individual elements of the assessment are met or not as follows: 
Score 1
• Met: Commits to stakeholder engagement: The company indicates that it has management systems that provides sustainable value by 'Encouraging and supporting open, honest and regular engagement with the communities we serve, and considering their views in our decision making'. The company also indicates that part of their shared cultural values is 'Engage constructively with our neighbours and help them build stronger communities.' [COMMITTED TO SUSTAINABILITY, 05/04/19: https://www.vulcanmaterials.com/social-responsibility/programs/committed-to-sustainability &amp; ANNUAL REPORT 2018, 02/04/2019: https://s1.q4cdn.com/972909340/files/doc_financials/2018/q4/Annual-Report-with-10-K.pdf] 
• Not met: Regular stakeholder engagement
Score 2
• Not met: Commits to engage stakeholders in design
• Not met: Regular stakeholder design engagement</t>
  </si>
  <si>
    <t>The individual elements of the assessment are met or not as follows: 
Score 1
• Not met: Commits to remedy: The company indicates that 'we will maintain a steadfast commitment to minimize any adverse impacts our activities have on the environments in which we operate'. However, a commitment to minimize the impacts does not count as formal commitment to remedy adverse impact the company may cause or contribute to. Additional evidence was not found in more recent documents. [Mission and Values, 04/04/2019: https://www.vulcanmaterials.com/about-vulcan/mission-and-values] 
Score 2
• Not met: Not obstructing access to other remedies
• Not met: Collaborating with other remedy initiatives
• Not met: Work with EX BPs to remedy impacts</t>
  </si>
  <si>
    <t>The individual elements of the assessment are met or not as follows: 
Score 1
• Not met: Commits to ILO core conventions: See indicator A.1.2
• Not met: Senior responsibility for HR
Score 2
• Not met: Day-to-day responsibility
• Not met: Day-to-day responsibility for EX BRs</t>
  </si>
  <si>
    <t>The individual elements of the assessment are met or not as follows: 
Score 1
• Met: Channel accessible to all workers: The Company has an ethics point available online where there are different possibilities to make a report. [EthicsPoint, 05/04/2019: https://secure.ethicspoint.com/domain/media/en/gui/16082/index.html] 
Score 2
• Not met: Number grievances filed, addressed or resolved
• Not met: Channel is available in all appropriate languages: The Company only operates in the USA, Mexico and The Bahamas, however no evidence found of a Channel available in Spanish or any other language than English. [MAP, 05/04/2019 &amp; EthicsPoint, 05/04/2019: https://secure.ethicspoint.com/domain/media/en/gui/16082/index.html] 
• Not met: Expect EX BPs to have equivalent grievance system
• Not met: Opens own system to EX BPs workers</t>
  </si>
  <si>
    <t>No allegations meeting the CHRB severity threshold were found, and so the score of 6.11 out of 80 points scored in themes A-D &amp; F has been applied  to produce a score of 1.53 out of 20 points for theme E.</t>
  </si>
  <si>
    <t>The individual elements of the assessment are met or not as follows: 
Score 1
• Met: General HRs commitment: In November 2018, the Company published a Statement on its website, where it states: 'Walmart respects human rights; our work is guided by our values: Service to the customer; Respect for the individual; Strive for excellence; Act with integrity'. It also adds 'Governments have the responsibility to protect and uphold human rights of their citizens. Walmart respects those human rights and complies with the laws of the countries in which we operate'. [Policies - Human Rights Statements, 10/2018: https://corporate.walmart.com/policies#humanrights] 
Score 2
• Not met: UNGPs: The Company states that 'our response to human rights issues is informed by international instruments, including, but not limited to, the United Nations Universal Declaration of Human Rights, the International Labor Organization's 1998 Declaration on Fundamental Principles and Rights at Work and the United Nations Guiding Principles on Business and Human Rights'. However, the commitment is 'informed by', which is not considered a formal statement of commitment following CHRB wording criteria. [Policies - Human Rights Statements, 10/2018: https://corporate.walmart.com/policies#humanrights] 
• Not met: OECD</t>
  </si>
  <si>
    <t>The individual elements of the assessment are met or not as follows: 
Score 1
• Not met: ILO Core: The Company states in its Human Rights Statement: 'Our response to human rights issues is informed by international instruments including, but not limited to, the United Nations Universal Declaration of Human Rights, the International Labor Organization’s 1998 Declaration on Fundamental Principles and Rights at Work and the United Nations Guiding Principles on Business and Human Rights. […] We respect the basic rights of workers as those rights are defined under applicable law in the countries in which we operate and from which we source the products we sell. Those basic rights include freedom of association and the effective recognition of the right to collective bargaining, the elimination of all forms of forced or compulsory labor, the effective abolition of underage labor and the elimination of discrimination in respect to employment and occupation.' It is not clear, however, if the Company is committed to respect the right to freedom of association and collective bargaining in every context. It indicates that 'we recognize there are different views about freedom of association. Our view is, consistent with applicable law, that Walmart respects the rights of associates to join, for or not to join an employee association or trade union of their choice without interference'. In addition, in relation to the Commitment to the ILO Declaration, the Company indicates that it is 'informed by' it, which is not considered a formal commitment wording following CHRB criteria. [Policies - Human Rights Statements, 10/2018: https://corporate.walmart.com/policies#humanrights] 
• Not met: UNGC principles 3-6
• Not met: Explicitly list All four ILO for AG suppliers: In its Standard for suppliers the Company sets out the expectations that suppliers need to respect the rights related to child labour, freedom of association, forced labour, fair employment process, health and safety and working hours. However, the commitment to respect collective bargaining is not clear. The Human rights statement described above also contains commitments in relation to suppliers. [Standard for Suppliers, 2017: https://cdn.corporate.walmart.com/bc/8c/97ac8c9b43229f17480057fd684e/standards-for-suppliers-english-updated-6-30.pdf &amp; Policies - Human Rights Statements, 10/2018: https://corporate.walmart.com/policies#humanrights] 
• Not met: Explicitly list ALL four ILO for AP suppliers: See above [Standard for Suppliers, 2017: https://cdn.corporate.walmart.com/bc/8c/97ac8c9b43229f17480057fd684e/standards-for-suppliers-english-updated-6-30.pdf &amp; Policies - Human Rights Statements, 10/2018: https://corporate.walmart.com/policies#humanrights] 
• Not met: Explicitly list ALL four ILO for ICT suppliers: See above [Standard for Suppliers, 2017: https://cdn.corporate.walmart.com/bc/8c/97ac8c9b43229f17480057fd684e/standards-for-suppliers-english-updated-6-30.pdf &amp; Policies - Human Rights Statements, 10/2018: https://corporate.walmart.com/policies#humanrights] 
Score 2
• Not met: Explicit commitment to All four ILO Core: See above [Policies - Human Rights Statements, 10/2018: https://corporate.walmart.com/policies#humanrights] 
• Met: Respect H&amp;S of workers: The Company’s statement of ethics explicitly prohibits discrimination, limits working hours and commits to the health and safety of workers. In addition to Company operations, it expects ‘all suppliers, consultants, law firms, public relations firms, contractors and other service providers to act ethically and in a manner consistent with this Statement of Ethics’. [Global Statement of Ethics: https://www.walmartethics.com/content/dam/walmartethics/documents/statement_of_ethics/Walmart_Statement_of_Ethics_English.pdf] 
• Met: H&amp;S applies to AG suppliers: In its Standard for Suppliers the Company expects that its suppliers 'Provide a safe work environment. Cultivate a safe, clean and healthy work environment […]. Im</t>
  </si>
  <si>
    <t>The individual elements of the assessment are met or not as follows: 
Score 1
• Met: Regular stakeholder engagement: Its Global Responsibility Report 2018 includes a 'Stakeholder Engagement' chapter, where it states: '[…] we engage stakeholders formally in periodic materiality reviews, and on going basis through numerous mechanisms […].' In this section the Company describes some initiatives with different stakeholders, which include Communities, Associates (employees), suppliers. [Global Responsibility Report 2018, 2018: https://corporate.walmart.com/media-library/document/2018-grr-summary/_proxyDocument?id=00000162-e4a5-db25-a97f-f7fd785a0001] 
Score 2
• Not met: Commits to engage stakeholders in design
• Not met: Regular stakeholder design engagement: The Company indicates in its ESG report that 'As part of our work to develop our Human Rights Statement, we convened a cross-functional Steering Committee as well as a Working Group who: […] Reviewed stakeholder feedback from research and consultations'. However, it is not clear if affected stakeholders participates regularly in design or monitorization of human rights approach. [2019 ESG report, 8/5/2019: https://corporate.walmart.com/esgreport/]</t>
  </si>
  <si>
    <t>The individual elements of the assessment are met or not as follows: 
Score 1
• Not met: Commits to remedy
Score 2
• Not met: Not obstructing access to other remedies
• Not met: Collaborating with other remedy initiatives
• Not met: Work with AG suppliers to remedy impacts
• Not met: Work with AP suppliers to remedy impacts
• Not met: Work with ICT suppliers to remedy impacts</t>
  </si>
  <si>
    <t>The individual elements of the assessment are met or not as follows: 
Score 1
• Not met: Commits to ILO core conventions: See indicator A.1.2
• Met: Senior responsibility for HR: The Company states the following: 'Our ethics, compliance and risk committees have proven to be an effective tool to keep our leaders throughout the company involved in that work. Walmart’s most senior executives are members of the company’s Global Ethics, Compliance, and Risk Committee. We meet regularly— more than quarterly, and over 40 times since 2012. We discuss current issues related to ethics, compliance, and other enterprise-level risks. We structure the meetings to ensure follow-up and accountability for our action items. Each of Walmart’s retail markets has its own similar committee. These committees correspondingly consist of the market’s senior management and its ethics and compliance leaders, including both the market CEO and the market Chief Ethics and Compliance Officer. The open and continuous dialog created by these committee discussions has kept our management teams active in managing our risks and developing our culture.' In addition, in its Human Rights Statement, the Company indicates: 'The work is overseen by company executives and led by a cross-functional team, relying upon and developing standards, programs and practices, training and reporting.' [Reflecting on What We’ve Built:Walmart’s Global Ethics &amp; Compliance Program, 2017: https://cdn.corporate.walmart.com/b0/91/87adea36485aa5e2054c46b84873/2017-global-ethics-compliance-program-report-layout-final-soraya.pdf &amp; Policies - Human Rights Statements, 10/2018: https://corporate.walmart.com/policies#humanrights] 
Score 2
• Not met: Day-to-day responsibility
• Not met: Day-to-day responsibility for AG in supply chain
• Not met: Day-to-day responsibility for AP in supply chain
• Not met: Day-to-day responsibility for ICT in supply chain</t>
  </si>
  <si>
    <t>The individual elements of the assessment are met or not as follows: 
Score 1
• Not met: Identifying risks in own operations: The Company indicates in its Human Rights Statement the following: 'We identify our salient human rights priorities based on relevance to our company purpose, key categories and markets; the scale and severity of the potential human rights risk; and Walmart’s ability to make a difference'. However, no further information found describing if the Company is carrying out (or has carried out) a process to identify its human rights risks and impacts. [Policies - Human Rights Statements, 10/2018: https://corporate.walmart.com/policies#humanrights] 
• Not met: Identifying risks in AG suppliers
• Not met: Identifying risks in AP suppliers
• Not met: Identifying risks in ICT suppliers
Score 2
• Not met: Ongoing global risk identification: See above [Policies - Human Rights Statements, 10/2018: https://corporate.walmart.com/policies#humanrights] 
• Not met: In consultation with stakeholders: See above [Policies - Human Rights Statements, 10/2018: https://corporate.walmart.com/policies#humanrights] 
• Not met: In consultation with HR experts: See above [Policies - Human Rights Statements, 10/2018: https://corporate.walmart.com/policies#humanrights] 
• Not met: Triggered by new circumstances
• Not met: Explains use of HRIAs or ESIA (inc HR)</t>
  </si>
  <si>
    <t>The individual elements of the assessment are met or not as follows: 
Score 1
• Not met: Salient risk assessment (and  context): The Company indicates in its Human Rights Statement the following: 'We identify our salient human rights priorities based on relevance to our company purpose, key categories and markets; the scale and severity of the potential human rights risk; and Walmart’s ability to make a difference. […] We have also taken into consideration input from relevant internal and external stakeholders and experts.' However, no further information found describing the assessment process. [Policies - Human Rights Statements, 10/2018: https://corporate.walmart.com/policies#humanrights] 
• Met: Public disclosure of salient risks: The Company discloses the following salient human rights issues in its ESG report: 'Treating workers with respect; Promoting a safe &amp; healthy work environment; Providing a fair &amp; inclusive work environment; Combating forced &amp; underage labor'. Each of these contains key aspects, which include pay and working hours, freedom of association and collective bargaining, debt bondage, etc. [2019 ESG report, 8/5/2019: https://corporate.walmart.com/esgreport/] 
Score 2
• Not met: Both requirements under score 1 met</t>
  </si>
  <si>
    <t>The individual elements of the assessment are met or not as follows: 
Score 1
• Not met: Action Plans to mitigate risks
• Not met: Including in AG supply chain
• Not met: Including in AP supply chain
• Not met: Including in ICT supply chain
• Met: Example of Actions decided: On its website section 'Our Commitment to the Workers of Bangladesh’, the Company describes its conclusions and actions taken on the safety of workers in Bangladesh ready-made garment factories, as a result of an assessment: 'We are particularly encouraged by the role of training in promoting factory safety in Bangladesh.  An independent assessment performed by the University of Texas Health Science Center at Houston School of Public Health found that Alliance training led to an improvement in factory workers’ knowledge and awareness of fire safety, that workers have a much better understanding of fire hazards and their role in emergencies and evacuations, and that an overwhelming majority of workers liked the content and delivery of the trainings they received', ‘Factory remediation in Bangladesh included upgrading electrical systems, installation or upgrading of fire suppression systems, installation of fire doors, construction of additional staircases and installation of alarm systems’, 'We believe sustainable, long-lasting improvements in the global supply chain can be achieved in part through proactive programs that empower workers and build factory and supplier capacity. Capacity building programs we have helped implement in Bangladesh include: The Women in Factories Training Program […], Environmental, Health and Safety (EHS) Academy in Bangladesh'. [Our Commitment to the Workers of Bangladesh, 01/2019: https://corporate.walmart.com/our-commitment-to-the-workers-of-bangladesh] 
Score 2
• Not met: Both requirements under score 1 met</t>
  </si>
  <si>
    <t>The individual elements of the assessment are met or not as follows: 
Score 1
• Not met: Comms plan re identifying risks: See indicator B.2.1
• Not met: Comms plan re assessing risks: See indicator B.2.2
• Not met: Comms plan re action plans for risks
• Not met: Comms plan re reviewing action plans
• Not met: Including AG suppliers
• Not met: Including AP suppliers
• Not met: Including ICT suppliers
Score 2
• Not met: Responding to affected stakeholders concerns
• Not met: Ensuring affected stakeholders can access communications</t>
  </si>
  <si>
    <t>The individual elements of the assessment are met or not as follows: 
Score 1
• Met: Channel accessible to all workers: The Company's statement of ethics indicates all workers can access an anonymous and confidential global helpline (and provides a list of phone numbers per country and a website available in 14 languages). [Global Statement of Ethics: https://www.walmartethics.com/content/dam/walmartethics/documents/statement_of_ethics/Walmart_Statement_of_Ethics_English.pdf] 
Score 2
• Not met: Number grievances filed, addressed or resolved: As a member of the Alliance for Bangladesh Worker Safety, Walmart's supplier facilities in Bangladesh also have access to the Alliance Helpline, Amader Kotha. On its website, it publishes monthly statistics. However, these statistics do not correspond to the Company's global grievance system, only the ones in Bangladesh. [Alliance Worker Helpline: http://www.bangladeshworkersafety.org/what-we-do/worker-empowerment/worker-helpline] 
• Met: Channel is available in all appropriate languages: See above [Global Statement of Ethics: https://www.walmartethics.com/content/dam/walmartethics/documents/statement_of_ethics/Walmart_Statement_of_Ethics_English.pdf] 
• Met: Expect AG supplier to have equivalent grievance systems: In its Standards for supplier the Company indicates that the suppliers have to 'provide a mechanism for workers to report concerns to management, to you, to the government, to appropriate third parties and to Walmart without fear of reprisal.' [Standard for Suppliers, 2017: https://cdn.corporate.walmart.com/bc/8c/97ac8c9b43229f17480057fd684e/standards-for-suppliers-english-updated-6-30.pdf] 
• Met: Opens own system to AG supplier workers: The Company's Global Ethics Helpline is available to 'all of our stakeholders to contact Global Ethics with questions or to voice their ethics concerns. Stakeholders include our associates, customers, shareholders, suppliers, and other companies and individuals with whom we do business'.  It also includes in its Standards for supplier a requirement 'to post Walmart-approved posters in production facilities letting workers know what we expect of our suppliers and their facilities on topics like wages and hours, safety, fair treatment, and forced labour.' The posters also provide workers with information on a number of options for raising concerns, including by contacting Walmart directly in their preferred language. [Ethics Concerns FAQs, N/A: https://www.walmartethics.com/content/walmartethics/en_us/faqs/general.html &amp; Facility Posters, N/A: https://corporate.walmart.com/media-library/document/walmart-facility-poster-united-states-eng/_proxyDocument?id=00000163-2163-d98f-ab6b-bffbf7ef0000] 
• Met: Expect AP supplier to have equivalent grievance systems: See above [Standard for Suppliers, 2017: https://cdn.corporate.walmart.com/bc/8c/97ac8c9b43229f17480057fd684e/standards-for-suppliers-english-updated-6-30.pdf] 
• Met: Opens own system to AP supplier workers: See above [Ethics Concerns FAQs, N/A: https://www.walmartethics.com/content/walmartethics/en_us/faqs/general.html &amp; Facility Posters, N/A: https://corporate.walmart.com/media-library/document/walmart-facility-poster-united-states-eng/_proxyDocument?id=00000163-2163-d98f-ab6b-bffbf7ef0000] 
• Met: Expect ICT supplier to have equivalent grievance systems: See above [Standard for Suppliers, 2017: https://cdn.corporate.walmart.com/bc/8c/97ac8c9b43229f17480057fd684e/standards-for-suppliers-english-updated-6-30.pdf] 
• Met: Opens own system to ICT supplier workers: See above [Ethics Concerns FAQs, N/A: https://www.walmartethics.com/content/walmartethics/en_us/faqs/general.html &amp; Facility Posters, N/A: https://corporate.walmart.com/media-library/document/walmart-facility-poster-united-states-eng/_proxyDocument?id=00000163-2163-d98f-ab6b-bffbf7ef0000]</t>
  </si>
  <si>
    <t>The individual elements of the assessment are met or not as follows: 
Score 1
• Met: Grievance mechanism for community: The Company indicates in its Human Rights Statement: 'While there exist a variety of mechanisms—including those offered by governments—to raise and seek redress of actual or perceived human rights concerns, Walmart also has developed its own grievance mechanisms to enable workers, customers, workers in the supply chain, communities where we operate and other stakeholders to be heard and be given proper consideration. These mechanisms include, but are not limited to, our anonymous ethics hotlines and longstanding Open Door Communications Policy for associates, and the internal structures that support resolution of each issue raised. We encourage stakeholders to raise concerns and to report activities they suspect may contravene the values and positions we express in this statement or any Walmart policy. We will not retaliate against any party for raising concerns in good faith.' [Policies - Human Rights Statements, 10/2018: https://corporate.walmart.com/policies#humanrights] 
Score 2
• Met: Describes accessibility and local languages: The Global Ethics Helpline, which is available online to all stakeholders. There's the possibility to choose between approximately 20 languages. [Ethics Concerns FAQs, N/A: https://www.walmartethics.com/content/walmartethics/en_us/faqs/general.html] 
• Not met: Expects AG supplier to have community grievance systems
• Not met: AG supplier communities use global system
• Not met: Expects AP supplier to have community grievance systems
• Not met: AP supplier communities use global system
• Not met: Expects ICT supplier to have community grievance systems
• Not met: ICT supplier communities use global system</t>
  </si>
  <si>
    <t>The individual elements of the assessment are met or not as follows: 
Score 1
• Met: Describes how remedy has been provided: Although the Company did not have production at Rana Plaza at the time of the tragedy, 'Walmart believes in stepping up and helping, which is why Walmart and the Walmart Foundation together contributed $3 million to BRAC, a global NGO based in Bangladesh, to support those affected by Rana Plaza and other disasters' [Our Commitment to the Workers of Bangladesh, 01/2019: https://corporate.walmart.com/our-commitment-to-the-workers-of-bangladesh] 
Score 2
• Met: Changes introduced to stop repetition: The Company participated in the Alliance for Bangladesh Worker Safety, which provided training which 'led to an improvement in factory workers’ knowledge and awareness of fire safety, that workers have a much better understanding of fire hazards and their role in emergencies and evacuations, and that an overwhelming majority of workers liked the content and delivery of the trainings they received.' Figures regarding safety awareness are provided, both pre- and post-training. For example: 'Feel unsafe in the factory in which they work most of the time: 25% before training, 6% after training', 'Would talk to their supervisors about safety concerns: 75% before training, 94% after training'. Additionally, 'Factory remediation in Bangladesh included upgrading electrical systems, installation or upgrading of fire suppression systems, installation of fire doors, construction of additional staircases and installation of alarm systems'. [Our Commitment to the Workers of Bangladesh, 01/2019: https://corporate.walmart.com/our-commitment-to-the-workers-of-bangladesh] 
• Not met: Approach to learning from incident to prevent future impacts
• Not met: Evaluation of the channel/mechanism</t>
  </si>
  <si>
    <t>• Headline: Two former Wal-Mart employees filed a class action lawsuit in federal court in Illinois alleging that the Company refused to treat pregnant women like other disabled workers, as federal and state laws require.
• Area: discrimination
• Story: In May 2017, two former Wal-Mart employees filed a class action lawsuit in federal court in Illinois alleging that the Company refused to treat pregnant women like other disabled workers, as federal and state laws require, according to Reuters. One of the plaintiffs said she was fired after being injured carrying a heavy tray on the job and inquiring about the Company's policy toward pregnant workers, while another stated that she was reprimanded for asking co-workers to do heavy lifting for her, forced to go out on unpaid leave and paid USD 2.00 an hour less when she returned to work.
The workers claim that until 2014, the Company's policy denied pregnant workers the same accommodations as other disabled employees in violation of a federal law requiring employers to treat pregnancy as a temporary disability and make appropriate adjustments. Nearly 50,000 female workers might have been affected by Wal-Mart's former policy. On September 24, 2018, the JDSUPRA website reported that the U.S. Equal Employment Opportunity Commission (EEOC) charged in a lawsuit that Walmart violated federal law when it refused to accommodate workers' pregnancy-related medical restrictions. According to the EEOC's lawsuit, Alyssa Gilliam and a class of pregnant employees at Walmart's Distribution Center were disallowed from taking part in a company program that accommodated other workers' restrictions.
According to the investigation conducted by the EEOC, it is indicated that WalMart had a robust light-duty program that allowed workers with lifting restrictions to be accommodated. But Walmart deprived pregnant workers of the opportunity to participate in its light-duty program, explained Julianne Bowman, the EEOC's district director in Chicago. 
On October 17, 2019, it was reported that Walmart has agreed to pay USD 14 million to settle the lawsuit. The agreement will provide relief to about 740 employees in two separate settlement classes but the company admitted no wrong-doing.
• Sources: [Company website -: https://www.abetterbalance.org/wp-content/uploads/2018/06/Walmart-Pregnancy-Policy-Oct-23-2017-2.pdf][Reuters - 21/09/2018: https://www.reuters.com/article/us-walmart-lawsuit/u-s-agency-accuses-wal-mart-of-pregnancy-discrimination-in-lawsuit-idUSKCN1M125L][Bloomberg Law - 6/12/2019: https://news.bloomberglaw.com/daily-labor-report/insight-employer-lessons-from-the-walmart-pregnancy-discrimination-settlement]</t>
  </si>
  <si>
    <t>The individual elements of the assessment are met or not as follows: 
Score 1
• Met: Public response available: In a statement the Company denied the women's claims and said Wal-Mart's pregnancy policies "have always fully met or exceeded both state and federal law." The Company reported that a separate anti-discrimination policy it maintains has long listed pregnancy as a protected status. [response to allegation on discrimination against pregnant women: ttps://www.abetterbalance.org/wp-content/uploads/2018/06/Walmart-Pregnancy-Policy-Oct-23-2017-2.pdf#] 
Score 2
• Not met: Response goes into detail</t>
  </si>
  <si>
    <t>The individual elements of the assessment are met or not as follows: 
Score 1
• Met: Company policies address the general issues raised: The Company’s statement of ethics explicitly prohibits discrimination. In addition to Company operations, it applies to ‘all suppliers, consultants, law firms, public relations firms, contractors and other service providers’. In addition, it has put in place initiatives related to empowering women but has not committed to respecting women's rights. [Global Statement of Ethics: https://www.walmartethics.com/content/dam/walmartethics/documents/statement_of_ethics/Walmart_Statement_of_Ethics_English.pdf] 
• Met: Policies apply to the type of business relationships involved: See above [Global Statement of Ethics: https://www.walmartethics.com/content/dam/walmartethics/documents/statement_of_ethics/Walmart_Statement_of_Ethics_English.pdf] 
Score 2
• Not met: Policies address the specific rights in question: In October 2017, Walmart revised its policies to allow employees who are pregnant, breastfeeding or recovering from childbirth to ask for job adjustments, reasonable accommodations or a temporary transfer to a different position. It has not however, provided information on 'points' lost or not by employees not able to finish a shift if they have to be taken to hospital. [policy on maternity leave: https://one.walmart.com/content/dam/themepage/pdfs/Maternity-Guide-2020.pdf]</t>
  </si>
  <si>
    <t>The individual elements of the assessment are met or not as follows: 
Score 1
• Not met: Denies allegations, but has engaged affected stakeholders: The company denies the allegations - Walmart spokesman Randy Hargrove told NPR the Arkansas-based company denies the allegations and contends "this case is not suitable for class treatment." "Walmart is great place for women to work. We do not tolerate discrimination, and we support our associates by providing accommodations every day across all of our stores, clubs, distribution centers and offices," he said. "Our accommodations policy has been updated a number of times over the last several years and our policies have always fully met or exceeded both state and federal law and this includes the Americans with Disabilities Act and the Pregnancy Discrimination Act".   Though the company reached an agreement regarding the lawsuit, CHRB does not consider this as engagement and as it admitted to no wrongdoing, it is still denying the allegations
• Not met: Denies allegations, but reviewed systems to prevent such impacts
Score 2
• Not met: Denies allegations, but implements review recommendations</t>
  </si>
  <si>
    <t>• Headline: Walmart urged to clean up sexual abuse and harassment of female workers in its supply chain
• Area: Discrimination
• Story: In May 2018, a global coalition of trade unions, worker rights and human rights organizations published reports on Gender Based Violence among supply chains in Bangladesh, Cambodia, India, Indonesia, and Sri Lanka. It is based on interviews with more than 215 workers employed in 21 factories that supply to Gap, H&amp;M and Walmart. The reports revealed a range of human rights violations, focusing on women who work in supply chains. 
In Bangladesh, women employed in Gap, H&amp;M and Walmart supplier factories reported that it is common for supervisors and managers to pursue sexual relationships with women workers by offering benefits including salary increases, promotions, and better positions. In addition, there is the risk of sexual harassment from male mechanics tasked with fixing their machines.  In Indonesia, women employed by a Gap supplier factory report male mechanics demanding sexual favours in return  for fixing their machines which they need to meet their work targets. Women working for a H&amp;M supplier factory In Sri Lanka report that they are particularly vulnerable to sexual harassment by their supervisers when they stand in line to clock-in and clock-out using biometric fingerprinting machines. Furthermore, the report states that there werer 4 cases of sexual violence, including rape, in Walmart supplier factories in Cambodia. In addition, Workers from four Walmart supplier factories in Gurugram (Gurgaon), India reported that women are routinely fired from their jobs during their pregnancy. Permanent workers report being forced to take leaves without pay for the period oftheir pregnancy.
• Sources: [Reuters, 25/05/18: https://www.reuters.com/article/us-asia-women-garment/daily-violence-sex-abuse-in-walmarts-asian-suppliers-charities-idUSKCN1IQ1I3][Quartz, 01/06/2016: https://qz.com/695763/a-web-of-terror-insecurity-and-a-high-level-of-vulnerability-hm-gap-and-walmart-are-accused-of-hundreds-of-acts-of-worker-abuse/(][The Fashion Law, 18/07/18: http://www.thefashionlaw.com/home/metoo-in-the-supply-chain-violence-is-a-daily-reality-for-female-garment-workers?rq=Walmart][Global Labour Justice, 31/05/16: https://www.globallaborjustice.org/walmart-2016-report/]</t>
  </si>
  <si>
    <t>The individual elements of the assessment are met or not as follows: 
Score 1
• Met: Public response available: The Company states that "We are aware of the report and are reviewing its findings.  The allegations in the report are concerning, and we welcome the opportunity to identify areas for improvement." [Response to the report on gender based violation, 06/2018: https://www.business-humanrights.org/en/hm-walmart-gap-inc-face-allegations-of-gender-based-violence-in-their-asian-supply-chains#c173978] 
Score 2
• Not met: Response goes into detail [Response to the report on gender based violation, 06/2018: https://www.business-humanrights.org/en/hm-walmart-gap-inc-face-allegations-of-gender-based-violence-in-their-asian-supply-chains#c173978]</t>
  </si>
  <si>
    <t>The individual elements of the assessment are met or not as follows: 
Score 1
• Met: Company policies address the general issues raised: The Company states in its Human Rights Statement: 'We respect the basic rights of workers as those rights are defined under applicable law in the countries in which we operate and from which we source the products we sell. Those basic rights include freedom of association and the effective recognition of the right to collective bargaining, the elimination of all forms of forced or compulsory labor, the effective abolition of underage labor and the elimination of discrimination in respect to employment and occupation.' [Policies - Human Rights Statements, 10/2018: https://corporate.walmart.com/policies#humanrights &amp; Global Statement of Ethics: https://www.walmartethics.com/content/dam/walmartethics/documents/statement_of_ethics/Walmart_Statement_of_Ethics_English.pdf] 
• Met: Policies apply to the type of business relationships involved: The policy also applies to the Company's business partners. [Global Statement of Ethics: https://www.walmartethics.com/content/dam/walmartethics/documents/statement_of_ethics/Walmart_Statement_of_Ethics_English.pdf] 
Score 2
• Not met: Policies address the specific rights in question: With regard to women's rights,  the Company indicates: 'Be aware of indicators of involuntary labor and actively address them, particularly where your workforce includes vulnerable populations, such as migrants, women and young people'. However, there are no guidelines related to the provision of equal pay for equal work, and measures to ensure equal opportunities throughout all levels of employment and eliminate health and safety concern that are particularly prevalent among women workers. [Standard for Suppliers, 2017: https://cdn.corporate.walmart.com/bc/8c/97ac8c9b43229f17480057fd684e/standards-for-suppliers-english-updated-6-30.pdf]</t>
  </si>
  <si>
    <t>The individual elements of the assessment are met or not as follows: 
Score 1
• Not met: Engages with affected stakeholders: CHRB did not find the evidence of the Company's engagement with affected stakeholders.
• Not met: Encourages linked business to engage affected stakeholders
• Not met: Provides remedies to affected stakeholders: CHRB did not find evidence of the Company providing remedies.
• Not met: Has reviewed management systems to prevent recurrence: CHRB did not find evidence of the Company reviewing the system followed by the case.
Score 2
• Not met: Remedies are satisfactory to the victims
• Not met: Has improved systems and engaged affected stakeholders: CHRB did not find evidence of the Company improving the system or engaging with stakeholders followed by the case.</t>
  </si>
  <si>
    <t>• Headline: Ebay, Walmart and Amazon allegedly sell Turkmenistan cotton products
• Area: Forced labour
• Story: On the 19th February, 2019, Apparel Insider reported that products made with cotton that was picked using forced labour have been found on Amazon, Walmart and ebay. In May 2018, US Customs and Border Protection (CBP) banned the import of any products containing cotton from Turkmenistan due to the countrys systematic use of state-sponsored forced labor during the annual cotton harvest. 
According to Cotton Campaign (part of  International Labour Rights Forum), To harvest cotton, the Turkmen government forces tens of thousands of citizens to pick cotton each year. Authorities force public sector workers, including teachers, doctors, nurses, and staff of government offices to pick cotton, pay a bribe, or hire a replacement worker, under threat of losing their job. Despite national laws prohibiting child labor and a 2008 ban of child labor in the cotton sector, children continue to do the hazardous field work, because the government maintains the cotton production system. Children pick cotton for their parents, who are forced by the government to fulfill individual cotton picking quotas under threat of losing their jobs. 
Researchers from the International Labour Rights Forum found cotton hand towels advertised as made in Turkmenistan on the websites of Amazon, Walmart, and eBay which raised legitimate questions about the Companies' social standards in supply chain.The International Labor Rights Forum said none of retailers are directly importing or selling the products, but instead they were allowing third-party sellers access to their e-commerce platforms in exchange for a cut of the sales proceeds.
• Sources: [Apparel Insider - 19/02/2019: https://apparelinsider.com/turkmenistan-cotton-products-found-on-walmart-ebay-and-amazon-websites/][Cotton Campaign - 1/2/2020: http://www.cottoncampaign.org/reports-of-forced-labor-in-turkmenistans-cotton-sector.html][Business and Human Rights Resource Center - 18/02/2019: https://www.business-humanrights.org/en/amazon-ebay-walmart-allegedly-sell-goods-made-with-turkmen-cotton-produced-with-forced-labor][]</t>
  </si>
  <si>
    <t>The individual elements of the assessment are met or not as follows: 
Score 1
• Met: Public response available: Walmart responded the allegation regarding Turkmen cotton via the public platform Business and Human Rights Resource Center (BHRRC). The Company sent the following answer: 'Thank you for your inquiry and a chance to respond to allegations that Walmart sells goods made with Turkmen cotton produced with forced labor. When we were contacted by the Thomson Reuters Foundation, we let them know we take allegations of forced labor seriously, and we would look into their inquiry, which we did.  Walmart does not sell these items directly. Rather, there were some items sold by third party sellers on our online marketplace, and we removed these seller’s products that were made with Turkmen cotton from the site'. [Business &amp; Human Rights Resource Center, 18/02/2019: https://www.business-humanrights.org/en/amazon-ebay-walmart-allegedly-sell-goods-made-with-turkmen-cotton-produced-with-forced-labor &amp; Apparel insider, 19/02/2019: https://apparelinsider.com/turkmenistan-cotton-products-found-on-walmart-ebay-and-amazon-websites/] 
Score 2
• Not met: Response goes into detail: Although the Company provided a response to BHRRC, and states that 'We take a whole systems approach to worker dignity, not just at Walmart, but for the benefit of the entire global supply chain'. Walmart did not provided any further details concerning the aspects of the allegation [Business &amp; Human Rights Resource Center, 18/02/2019: https://www.business-humanrights.org/en/amazon-ebay-walmart-allegedly-sell-goods-made-with-turkmen-cotton-produced-with-forced-labor &amp; Apparel insider, 19/02/2019: https://apparelinsider.com/turkmenistan-cotton-products-found-on-walmart-ebay-and-amazon-websites/]</t>
  </si>
  <si>
    <t>The individual elements of the assessment are met or not as follows: 
Score 1
• Met: Company policies address the general issues raised: The Company states it respects 'the basic rights of workers as those rights are defined under applicable law in the countries in which we operate and from which we source the products we sell. Those basic rights include […] the elimination of all forms of forced or compulsory labor'. [Policies - Human Rights Statements, 10/2018: https://corporate.walmart.com/policies#humanrights] 
• Met: Policies apply to the type of business relationships involved: In its Standard for suppliers the Company sets out the expectations that suppliers needs to exclude involuntary labor including underage, forced, coerced, bonded, involuntary prison, exploited, trafficked or indentured labor from your operations and supply chain. [Standard for Suppliers, 2017: https://cdn.corporate.walmart.com/bc/8c/97ac8c9b43229f17480057fd684e/standards-for-suppliers-english-updated-6-30.pdf] 
Score 2
• Met: Policies address the specific rights in question: In its Standards for suppliers, Walmart states that suppliers needs to 'allow workers freedom of movement—do not keep workers’ personal identity documents or other valuable possessions, do not control workers’ freedom of movement by virtue of debts owed to you, brokers, or other third parties that cannot be reasonably repaid, and allow workers to terminate employment on reasonable notice. [Standard for Suppliers, 2017: https://cdn.corporate.walmart.com/bc/8c/97ac8c9b43229f17480057fd684e/standards-for-suppliers-english-updated-6-30.pdf &amp; Policies - Human Rights Statements, 10/2018: https://corporate.walmart.com/policies#humanrights]</t>
  </si>
  <si>
    <t>The individual elements of the assessment are met or not as follows: 
Score 1
• Not met: Engages with affected stakeholders: Although the Company states in its answer to the allegation that 'Walmart is recognized as a leader in programs and policies that support the dignity of workers in our supply chain, and a key tenet of that commitment is working in a focused and collaborative way to help reduce forced labor in the global supply chain',  the Company did not provide any further evidence that has engaged  in dialogue with affected stakeholders in the allegation neither that it encourages its business relationship to do so. [Business &amp; Human Rights Resource Center, 18/02/2019: https://www.business-humanrights.org/en/amazon-ebay-walmart-allegedly-sell-goods-made-with-turkmen-cotton-produced-with-forced-labor] 
• Not met: Encourages linked business to engage affected stakeholders
• Not met: Provides remedies to affected stakeholders: The Company discloses that 'through complementary philanthropic efforts that have widely shareable outputs, the Walmart Foundation has funded prevalence studies on forced labor, funded offices and programs to advance the fight against forced labor and funded awareness and training programs with NGOs like International Justice Mission, Issara Institute, Polaris Project and Pacific Links Foundation to understand the forced labor landscape and migration patterns in order to develop interventions for industry wide solutions. We take a whole systems approach to worker dignity, not just at Walmart, but for the benefit of the entire global supply chain'. However, there is no evidence that the Company provided remedy to the affected people in this allegation. [Business &amp; Human Rights Resource Center, 18/02/2019: https://www.business-humanrights.org/en/amazon-ebay-walmart-allegedly-sell-goods-made-with-turkmen-cotton-produced-with-forced-labor] 
• Not met: Has reviewed management systems to prevent recurrence
Score 2
• Not met: Remedies are satisfactory to the victims
• Not met: Has improved systems and engaged affected stakeholders</t>
  </si>
  <si>
    <t>The individual elements of the assessment are met or not as follows: 
Score 1
• Met: Public response available: According to a press article, Walmart 'pledged in a letter responding to senators that it would cancel contracts with any trucking company that did not provide “assurances” it was following fair labor practices'. [Story on truckers: https://money.com/trucker-abuses-walmart-target-elizabeth-warren/] 
Score 2
• Not met: Response goes into detail</t>
  </si>
  <si>
    <t>The individual elements of the assessment are met or not as follows: 
Score 1
• Not met: Company policies address the general issues raised: The Company has a standard for suppliers manual which sets out the expectations that suppliers need to respect the rights related to non-discrimination, child labour, freedom of association and collective bargaining, forced labour, health and safety and working hours. However, a policy on bonded labour specifically was not found.
• Met: Policies apply to the type of business relationships involved: he Company includes the following in its Standard for Suppliers: 'Exclude involuntary labor—including underage, forced, coerced, bonded, involuntary prison, exploited, trafficked or indentured labor—from your operations and supply chain.' [Standard for Suppliers (website): https://corporate.walmart.com/sourcing-standards-resources] 
Score 2
• Met: Policies address the specific rights in question: Additionally, the Standard for Suppliers states that suppliers must 'Allow workers freedom of movement—do not keep workers’ personal identity documents or other valuable possessions, do not control workers’ freedom of movement by virtue of debts owed to you, brokers, or other third parties that cannot be reasonably repaid, and allow workers to terminate employment on reasonable notice. ' [Standard for Suppliers (website): https://corporate.walmart.com/sourcing-standards-resources]</t>
  </si>
  <si>
    <t>• Headline: Investigation reveals 'numerous' labour abuses in garment factories linked to major brands
• Area: Working Hours
• Story: In late 2018, a special report on garment factories in Ethiopia highlighted verbal abuses, labour abuses, poor working conditions, unpaid or forced overtime, docked wages for minor infractions, and wages well below the living wage for textile workers. At one of the facilities, MAA Garment and Textiles, Kebire Enterprises Plc. (MAA) factory in the town of Mekelle, reports alleged used excessive wage deductions for minor disciplinary transgressions, ignorance of rules and laws banning forced overtime, mandatory overtime for workers, and collapsing of workers due to overworking and other factors. Additionally, managers have compelled women workers to provide sexual favours in return for promotions. The MAA factory has produced goods for retailers such as H&amp;M and WalMart.
• Sources: [Workers Rights Consortium - 31/12/2018: https://www.business-humanrights.org//sites/default/files/documents/Ethiopia_isa_North_Star_FINAL_0.pdf#https://www.business-humanrights.org//sites/default/files/documents/Ethiopia_isa_North_Star_FINAL_0.pdf][Quartz Africa - 08/05/2019: https://qz.com/africa/1614752/ethiopia-garment-workers-for-gap-hm-lowest-paid-in-world/#https://qz.com/africa/1614752/ethiopia-garment-workers-for-gap-hm-lowest-paid-in-world/][Reuters - 16/04/2019: https://www.reuters.com/article/us-ethiopia-labour-abuse/tommy-hilfiger-and-calvin-klein-probe-labor-abuses-in-ethiopian-factories-idUSKCN1RS1U9#https://www.reuters.com/article/us-ethiopia-labour-abuse/tommy-hilfiger-and-calvin-klein-probe-labor-abuses-in-ethiopian-factories-idUSKCN1RS1U9]</t>
  </si>
  <si>
    <t>The individual elements of the assessment are met or not as follows: 
Score 1
• Met: Public response available: The company states that it is reviewing the allegations and will engage its suppliers as needed. [Walmart's Response, 13/05/2019: https://www.business-humanrights.org/en/ethiopia-major-apparel-brands-accused-of-race-to-the-bottom-after-investigation-reveals-wages-as-low-as-012-per-hour-numerous-labour-abuses-in-garment-factories-incl-co-responses#c188284] 
Score 2
• Not met: Response goes into detail</t>
  </si>
  <si>
    <t>The individual elements of the assessment are met or not as follows: 
Score 1
• Met: Company policies address the general issues raised: The Company states it respects 'the basic rights of workers as those rights are defined under applicable law in the countries in which we operate and from which we source the products we sell. Those basic rights include […] the elimination of all forms of forced or compulsory labor'. The company also states that its supplier standards require its suppliers to “comply with all applicable laws and agreements regarding compensation and working hours...and provide a safe working environment.” [Policies - Human Rights Statements, 10/2018: https://corporate.walmart.com/policies#humanrights &amp; Responsible Buying Practices: https://corporate.walmart.com/responsible-sourcing/using-our-size-and-scale-for-positive-change] 
• Met: Policies apply to the type of business relationships involved: The company states that it accepts third party audits for its suppliers’ facilities, which include working hours and facility health and safety standards. It also states that its standards and policies are “regularly reviewed by our Governance team to meet the demands of our changing business and potential risk areas.” Walmart requires suppliers to post Walmart-approved posters in production facilities that cover topics like wages and hours. [Responsible Buying Practices: https://corporate.walmart.com/responsible-sourcing/using-our-size-and-scale-for-positive-change &amp; Responsible Sourcing: https://corporate.walmart.com/sourcing-standards-resources] 
Score 2
• Not met: Policies address the specific rights in question</t>
  </si>
  <si>
    <t>• Headline: Twelve Tribe's Common Sense Farm linked of child labor in Cambridge, US
• Area: Child labour
• Story: The New York State Department of Labor found multiple violations of state child labour laws and abuse occurring at the Common Sense Farm in Washington County, New York, USA. The farm and production center location of religious sect 'Twelve Tribes' supplies soaps and skincare products to supermarkets including Walmart, Target, Amazon and Whole Foods.
• Sources: [Times Union - 06/06/2018: https://www.timesunion.com/business/article/Inside-Edition-airs-video-alleging-child-labor-12965339.php
][Inside Edition - 01/06/2018: https://www.insideedition.com/undercover-investigation-exposes-child-labor-new-york-compound-43812]</t>
  </si>
  <si>
    <t>The individual elements of the assessment are met or not as follows: 
Score 1
• Met: Public response available: Wal-Mart's response to Inside Edition stated that the company has blocked the product from its website while they investigate. [Inside Edition story on child labour in NY: https://www.insideedition.com/undercover-investigation-exposes-child-labor-new-york-compound-43812] 
Score 2
• Not met: Response goes into detail: The company has not provided a detailed response to the allegation.</t>
  </si>
  <si>
    <t>The individual elements of the assessment are met or not as follows: 
Score 1
• Met: Company policies address the general issues raised: Walmart’s human rights policy states: “We respect the basic rights of workers as those rights are defined under applicable law in the countries in which we operate and from which we source the products we sell. Those basic rights include freedom of association and the effective recognition of the right to collective bargaining, the elimination of all forms of forced or compulsory labor, the effective abolition of underage labor and the elimination of discrimination in respect to employment and occupation.” [Walmart Policies and Guidelines: https://corporate.walmart.com/policies] 
• Met: Policies apply to the type of business relationships involved: In its standard for suppliers the company sets out the expectations that suppliers need to respect the rights related to child labour, freedom of association, forced labour, fair employment process, health and safety and working hours. [Standard for Suppliers, 2017: https://cdn.corporate.walmart.com/bc/8c/97ac8c9b43229f17480057fd684e/standards-for-suppliers-english-updated-6-30.pdf] 
Score 2
• Not met: Policies address the specific rights in question: There is no evidence that Walmart has a specific age verification process. [Standard for Suppliers, 2017: https://cdn.corporate.walmart.com/bc/8c/97ac8c9b43229f17480057fd684e/standards-for-suppliers-english-updated-6-30.pdf &amp; Walmart Policies and Guidelines: https://corporate.walmart.com/policies]</t>
  </si>
  <si>
    <t>The individual elements of the assessment are met or not as follows: 
Score 1
• Not met: Engages with affected stakeholders: There is no evidence to suggest that Walmart has engaged with affected stakeholders.
• Not met: Encourages linked business to engage affected stakeholders: There is no evidence to suggest that Walmart has encouraged linked businesses to engage with affected stakeholders.
• Not met: Provides remedies to affected stakeholders: There is no evidence to suggest that Walmart has provided remedies to affected stakeholders.
• Not met: Has reviewed management systems to prevent recurrence: There is no evidence to suggest that Walmart has reviewed management systems to prevent recurrence.
Score 2
• Not met: Remedies are satisfactory to the victims: There is no evidence to suggest that Walmart has provided remedies to victims.
• Not met: Has improved systems and engaged affected stakeholders: There is no evidence to suggest that Walmart has improved systems and engaged affected stakeholders.</t>
  </si>
  <si>
    <t>• Headline: Supply chain of Tesco, Asda, Waitrose, and others linked to forced labor in the UK
• Area: Forced labour
• Story: A number of supermarkets in the UK have been accused of being supplied fresh produce from exploited slave labour. The companies include Tesco, Asda (subsidiary of Walmart), Waitrose and others. The operation was uncovered by the anti-slavery charity Hope for Justice and an official police investigation was launched in February 2015. The gang that provided the labour is accused of promising over 400 ex-cons and alcoholics in Poland good money for moving to England to work, but instead make less than 50p per day and live in subpar conditions. 'According to an investigation by the Times all of the supermarket and firms involved claim they knew nothing about the exploitation of the workers. There is also no suggestion any of the companies were complicit.' Following two trials, five men and three women have been convicted of modern slavery offences, and seven of those have been convicted of money laundering. They were sentenced at the Birmingham Crown Court on 5 July.
• Sources: [The Sun - 07/07/2019: https://www.thesun.co.uk/news/9454633/your-groceries-picked-by-slaves-how-britains-biggest-slavery-gang-supplied-supermarkets-such-as-tesco-asda-and-ms/][BBC News - 05/07/2020: https://www.bbc.com/news/uk-england-birmingham-49167908]</t>
  </si>
  <si>
    <t>The individual elements of the assessment are met or not as follows: 
Score 1
• Not met: Public response available: There is no known response from the company
Score 2
• Not met: Response goes into detail</t>
  </si>
  <si>
    <t>The individual elements of the assessment are met or not as follows: 
Score 1
• Met: Company policies address the general issues raised: The Company states it respects 'the basic rights of workers as those rights are defined under applicable law in the countries in which we operate and from which we source the products we sell. Those basic rights include […] the elimination of all forms of forced or compulsory labor'. [Policies - Human Rights Statements, 10/2018: https://corporate.walmart.com/policies#humanrights] 
• Met: Policies apply to the type of business relationships involved: The Company includes the following in its Standard for Suppliers: 'Exclude involuntary labor—including underage, forced, coerced, bonded, involuntary prison, exploited, trafficked or indentured labor—from your operations and supply chain.' [Standard for Suppliers, 2017: https://cdn.corporate.walmart.com/bc/8c/97ac8c9b43229f17480057fd684e/standards-for-suppliers-english-updated-6-30.pdf] 
Score 2
• Met: Policies address the specific rights in question: Additionally, the Standard for Suppliers states that suppliers must 'Allow workers freedom of movement—do not keep workers’ personal identity documents or other valuable possessions, do not control workers’ freedom of movement by virtue of debts owed to you, brokers, or other third parties that cannot be reasonably repaid, and allow workers to terminate employment on reasonable notice. ' [Standard for Suppliers, 2017: https://cdn.corporate.walmart.com/bc/8c/97ac8c9b43229f17480057fd684e/standards-for-suppliers-english-updated-6-30.pdf]</t>
  </si>
  <si>
    <t>The individual elements of the assessment are met or not as follows: 
Score 1
• Met: General HRs commitment: The Code of Conduct, states that 'Wesfarmers expects you and all those we work with to respect human rights and to maintain a work environment where this is understood and valued'. The Code is valid to 'everyone who works in and for the Wesfarmers Group'. [Modern Slavery Statement 2019, 01/12/2019: https://sustainability.wesfarmers.com.au/media/3118/wesfarmers-modern-slavery-statement-2019.pdf &amp; Code of Conduct, 2019: https://www.wesfarmers.com.au/docs/default-source/corporate-governance/code-of-conduct---nov-2019.pdf?sfvrsn=142e9aba_14] 
Score 2
• Not met: UNGPs: In the 2018 Modern Slavery statement, the Company indicated that 'we support the following globally recognised declarations, principles and goals: […] United Nations Guiding Principles on Business and Human Rights'. However, this commitment has not been found in the latest slavery statement, and the new code of conduct includes the following statement: 'There are a number of internationally-recognised human rights and principles, including as set out in the: (…) UN Guiding Principles on Business and Human Rights (…). We strive to ensure that our practices align with these rights and principles'. However, the use of the wording 'strive to ensure that our practices align with' does not qualify as a formal commitment to the initiative following CHRB Criteria. Also, in its 2020 disclosure to CHRB through the disclosure platform, the Company indicates that ´We are committed to respecting and supporting the following globally recognised declarations, principles and goals: (…) United Nations Guiding Principles on Business and Human Rights; (…) OECD Guidelines for Multinational Enterprises´. However, according with CHRB criteria, the commitment needs to be in a document signed off by the Board and/or be disclosed in a policy document. No evidence of it found in the 2019 Modern Slavery Statement. [Code of Conduct, 2019: https://www.wesfarmers.com.au/docs/default-source/corporate-governance/code-of-conduct---nov-2019.pdf?sfvrsn=142e9aba_14 &amp; 2018 Modern Slavery Statement for Wesfarmers, 13/9/2018: http://2018.sustainability.wesfarmers.com.au/our-principles/sourcing/ethical-sourcing-and-human-rights/2018-modern-slavery-statement-for-wesfarmers/] 
• Not met: OECD</t>
  </si>
  <si>
    <t>The individual elements of the assessment are met or not as follows: 
Score 1
• Met: ILO Core: The Company's Modern Slavery statement indicates that 'we support the following globally recognised declarations, principles and goals: […] United Nations Global Compact; International Labour Organisation Declaration of Fundamental Principles and Rights at Work'. [2018 Modern Slavery Statement for Wesfarmers, 13/9/2018: http://2018.sustainability.wesfarmers.com.au/our-principles/sourcing/ethical-sourcing-and-human-rights/2018-modern-slavery-statement-for-wesfarmers/] 
• Met: UNGC principles 3-6: As indicated above the Company explicitly supports the UN Global Compact. [2018 Modern Slavery Statement for Wesfarmers, 13/9/2018: http://2018.sustainability.wesfarmers.com.au/our-principles/sourcing/ethical-sourcing-and-human-rights/2018-modern-slavery-statement-for-wesfarmers/] 
• Not met: Explicitly list ALL four ILO for AP suppliers: Suppliers must also comply with the Company's minimum standards, which include no forced or bonded labour, no child labour, freedom of association (which includes collective bargaining) and no discrimination and form the ILO's core labour standards. With respect freedom of association and collective bargaining, the Company indicates: 'Suppliers shall respect the rights of workers to lawfully associate or not to associate with groups of their choosing, as long as such groups are legal in the country of operation'. It is not clear whether it is committed to respect these rights in all contexts and locations (i.e. alternative mechanisms for those countries where there are legal restrictions to the exercise of these rights), as the Company indicates that it respects these rights ‘as long as such groups are legal in the country of operation'. Moreover, in the Modern Slavery Statement 2019, it states that ´businesses must, as far as practicable, encourage their suppliers to promote best practice and continuous improvement' and require suppliers to comply with minimal standards that include all ILO Core, but the Right of Collectively Bargaining. Finally, the Ethical Sourcing Code of Kmart, a subsidiary Company, states ´when operating in countries where trade union activity is unlawful or where free and democratic trade union activity is not allowed, factories shall allow workers to freely elect their own representatives with whom the factory can enter into dialogue about workplace issues'. However, the commitment refers to this specific group company. No evidence found of similar requirements applying beyond this company. [Ethical Sourcing and Modern Slavery Policy, 02/2019: https://www.wesfarmers.com.au/docs/default-source/corporate-governance/ethical-sourcing-and-modern-slavery-policydfb75f6999c863f7bfccff00000e9025.pdf?sfvrsn=0 &amp; Modern Slavery Statement 2019, 01/12/2019: https://sustainability.wesfarmers.com.au/media/3118/wesfarmers-modern-slavery-statement-2019.pdf] 
Score 2
• Met: Explicit commitment to All four ILO Core: The Company's Modern Slavery Statement states that Wesfarmers is committed to respecting and supporting the International Labour Organisations declaration of Fundamental Principles and Rights at Work. It also states that 'Consistent with the principles detailed in our Code of Conduct and Ethical Sourcing Policy, Wesfarmers is committed to […]. We prohibit discrimination and forced, trafficked and child labour and are committed to safe and healthy working conditions, including the right to freedom and collective bargaining'. No more recent evidence found. [2018 Modern Slavery Statement for Wesfarmers, 13/9/2018: http://2018.sustainability.wesfarmers.com.au/our-principles/sourcing/ethical-sourcing-and-human-rights/2018-modern-slavery-statement-for-wesfarmers/] 
• Met: Respect H&amp;S of workers: The Company has a publicly available statement for safe and hygienic working environments that are without risk to health. 'Workers shall receive adequate regular training to perform their jobs in a</t>
  </si>
  <si>
    <t>The individual elements of the assessment are met or not as follows: 
Score 1
• Met: Regular stakeholder engagement: The Company states that 'we regularly and openly listen to our stakeholders to understand their expectations and how these might change´. In relation to team members (employees), it indicates that 'this year, as in previous years, the key messages we have received from team members include discussions around professional development and concerns relating to individual circumstances. Divisions act on the feedback they receive in team members surveys and individual concerns are investigated and addressed'. [Stakeholder engagement, N/A: https://sustainability.wesfarmers.com.au/our-reporting/stakeholder-engagement/] 
Score 2
• Not met: Commits to engage stakeholders in design: The Company names human rights as a priority issue from external stakeholders. However, no evidence found of how this engagement relates to monitoring or developing policy on human rights. [Materiality process, 7/8/2019: https://sustainability.wesfarmers.com.au/our-report/materiality-process/ &amp; Stakeholder Engagement, N/A: http://2015.sustainability.wesfarmers.com.au/our-approach/stakeholder-engagement] 
• Not met: Regular stakeholder design engagement</t>
  </si>
  <si>
    <t>The individual elements of the assessment are met or not as follows: 
Score 1
• Met: Commits to remedy: If the Company's Ethical Sourcing and Modern Slavery Policy is breached, it 'will act as quickly as practicable to remedy [its] adverse impacts on workers, individuals or communities and [it] will engage directly with affected stakeholders.' This document contains Company's human rights commitments. [Ethical Sourcing and Modern Slavery Policy, 02/2019: https://www.wesfarmers.com.au/docs/default-source/corporate-governance/ethical-sourcing-and-modern-slavery-policydfb75f6999c863f7bfccff00000e9025.pdf?sfvrsn=0] 
Score 2
• Not met: Not obstructing access to other remedies
• Not met: Collaborating with other remedy initiatives
• Not met: Work with AP suppliers to remedy impacts: The Company states that the policy is to ensure that the group acts 'to prevent, mitigate and where appropriate, remedy modern slavery in their operations and supply chains.' Moreover, ´our aim is to ensure that human rights are understood, respected and upheld across our supply chain. We expect our partners and stakeholders to adhere to ethical business conduct standards which are consistent with our own, and we are committed to working with them to fulfil this common goal´. No evidence found, whether the commitment also includes working with business relationships to remedy impacts either through the business relationship's own mechanisms or through collaborating with them on the development of third party non-judicial remedies. [Ethical Sourcing and Modern Slavery Policy, 02/2019: https://www.wesfarmers.com.au/docs/default-source/corporate-governance/ethical-sourcing-and-modern-slavery-policydfb75f6999c863f7bfccff00000e9025.pdf?sfvrsn=0 &amp; Modern Slavery Statement 2019, 01/12/2019: https://sustainability.wesfarmers.com.au/media/3118/wesfarmers-modern-slavery-statement-2019.pdf]</t>
  </si>
  <si>
    <t>The individual elements of the assessment are met or not as follows: 
Score 1
• Met: Commits to ILO core conventions: See indicator A.1.2. The Company is signatory to the UN Global Compact.
• Met: Senior responsibility for HR: The Company's Sustainability Report governance section states that senior management in each business are responsible for managing human rights issues with their suppliers. It also states that each business has its own process and triggers for identifying human rights risks and impacts. [Sustainability Report, 2017: https://sustainability.wesfarmers.com.au/media/2222/2017-wesfarmers-sustainability-full-report.pdf] 
Score 2
• Met: Day-to-day responsibility: The Company indicates that 'All sustainability issues at Wesfarmers including human rights are managed at a divisional level by senior management with teams in place to identify and manage sustainability issues relevant for their business including modern slavery and human rights risks. Senior management in our businesses is also responsible for managing human rights issues with their suppliers. Each business has its own process and triggers for identifying human rights risks and impacts and makes use of platforms like the Supplier Ethical Data Exchange (Sedex) to streamline ethical and human rights compliance and monitoring'. [The UN Guiding Principles, N/A: https://sustainability.wesfarmers.com.au/our-data/the-un-guiding-principles-on-business-and-human-rights/] 
• Not met: Day-to-day responsibility for AP in supply chain: As stated above, senior management is also responsible for managing human rights issues with their suppliers. Additionally, the Company lists actions taken to mitigate potential modern slavery risks, although it is unclear who is responsible for these actions. No further details found in the 2019 Modern Slavery Statement. [The UN Guiding Principles, N/A: https://sustainability.wesfarmers.com.au/our-data/the-un-guiding-principles-on-business-and-human-rights/ &amp; 2018 Modern Slavery Statement for Wesfarmers, 13/9/2018: http://2018.sustainability.wesfarmers.com.au/our-principles/sourcing/ethical-sourcing-and-human-rights/2018-modern-slavery-statement-for-wesfarmers/]</t>
  </si>
  <si>
    <t>The individual elements of the assessment are met or not as follows: 
Score 1
• Met: Identifying risks in own operations: The Company indicates, in its CHRB Disclosure document, that ´Wesfarmers periodically commissions independent human rights risk assessments to identify human rights risks salient to Wesfarmers and to understand whether those risks are being appropriately addressed in direct operations, contracted activities and the supply chain. The assessments typically examine human rights risks at the Group level and the business division level. In addition to the independent human rights risk assessments, Wesfarmers has implemented a number of ongoing processes to identify human rights risks and impacts within its operations and supply chains: The Wesfarmers Ethical Sourcing and Modern Slavery Policy, which among other things, includes requirements that each division/business unit must adopt policies and procedures to ensure that it is addressing modern slavery and ethical sourcing risks in its operations and supply chains. (…) Annual Divisional reporting requirements to the Divisional boards and the Wesfarmers Audit, Risk and Compliance Committee, pertaining to the implementation of the Wesfarmers Ethical Sourcing and Modern Slavery Policy and management of related risks. (…) Modern slavery risk embedded into mergers and acquisitions due diligence. A checklist has been developed with modern slavery as an item to consider in relevant business development due diligence processes´. [2020 CHRB Disclosures, 17/06/2020: https://www.business-humanrights.org/sites/default/files/webform/200617%20Wesfarmers%20CHRB%20Disclosures%202020.pdf] 
• Met: Identifying risks in AP suppliers: The modern slavery statement discloses a table in which indicates how it identified different modern slavery risks. It includes a description on how it identified the following: non-compliance with labour standards in supply chain, non-compliance with broader human rights. [2018 Modern Slavery Statement for Wesfarmers, 13/9/2018: http://2018.sustainability.wesfarmers.com.au/our-principles/sourcing/ethical-sourcing-and-human-rights/2018-modern-slavery-statement-for-wesfarmers/] 
Score 2
• Met: Ongoing global risk identification: Process has been described in the latest modern slavery statement. A chart explaining how modern slavery risks are governed include conducting 'regular reviews of emerging risks and lead stakeholder engagement'. [2018 Modern Slavery Statement for Wesfarmers, 13/9/2018: http://2018.sustainability.wesfarmers.com.au/our-principles/sourcing/ethical-sourcing-and-human-rights/2018-modern-slavery-statement-for-wesfarmers/] 
• Met: In consultation with stakeholders: The Company conducts regular reviews of emerging risks and leads stakeholder engagement. [2018 Modern Slavery Statement for Wesfarmers, 13/9/2018: http://2018.sustainability.wesfarmers.com.au/our-principles/sourcing/ethical-sourcing-and-human-rights/2018-modern-slavery-statement-for-wesfarmers/] 
• Met: In consultation with HR experts: The Company uses the data from Global risk and strategic consulting firm Verisk Maplecroft which classifies China, Bangladesh, India, Thailand and Vietnam as ‘high’ or ‘extreme risk’ for human rights risks. [Modern Slavery Statement 2019, 01/12/2019: https://sustainability.wesfarmers.com.au/media/3118/wesfarmers-modern-slavery-statement-2019.pdf] 
• Not met: Triggered by new circumstances: Although the Company refers to modern slavery risk assessment embedded into mergers and acquisitions due diligence, it is not clear whether a broader risk identification process takes place. [2020 CHRB Disclosures, 17/06/2020: https://www.business-humanrights.org/sites/default/files/webform/200617%20Wesfarmers%20CHRB%20Disclosures%202020.pdf]</t>
  </si>
  <si>
    <t>The individual elements of the assessment are met or not as follows: 
Score 1
• Not met: Salient risk assessment (and  context): On its webpage Materiality Process, the Company states that ´To identify which issues to prioritise, we undertake a robust materiality process for each division and at a Group level´. It then discloses the process, which includes reviewing inputs to develop a list of issues, prioritising issues, validating and external review. Moreover, the Company indicates, in its CHRB Disclosure document, that ´Wesfarmers periodically commissions independent human rights risk assessments to identify human rights risks salient to Wesfarmers and to understand whether those risks are being appropriately addressed in direct operations, contracted activities and the supply chain´. However, rather than a materiality assessment, CHRB is looking for an assessment of its salient risks. Regarding the latter piece of evidence, no description found of its process(es) for assessing its human rights risks including, at least, one factor taken into account (geographical, social, economic, etc). [Materiality process, N/A: https://sustainability.wesfarmers.com.au/our-reporting/materiality-process/ &amp; 2020 CHRB Disclosures, 17/06/2020: https://www.business-humanrights.org/sites/default/files/webform/200617%20Wesfarmers%20CHRB%20Disclosures%202020.pdf] 
• Met: Public disclosure of salient risks: The Company indicates that 'previously we considered non-compliance with our labour standards to be high-risk in all regions except for Western Europe, Australia and New Zealand, however our due diligence process has revealed unfair working conditions such as the underpayment of sub-contracted workers and poor health and safety standards are potential risks in any region including Australia. Our due diligence process has revealed that there is an increased risk of unfair working conditions for people who are employed by third party labour hire companies'. The Company provides similar descriptions for gender pay gap, and safety. [2018 Modern Slavery Statement for Wesfarmers, 13/9/2018: http://2018.sustainability.wesfarmers.com.au/our-principles/sourcing/ethical-sourcing-and-human-rights/2018-modern-slavery-statement-for-wesfarmers/] 
Score 2
• Not met: Both requirements under score 1 met</t>
  </si>
  <si>
    <t>The individual elements of the assessment are met or not as follows: 
Score 1
• Met: Action Plans to mitigate risks: Although the Company discloses a table with actions to mitigate potential modern slavery-related risks (non-compliance with labour standards and human rights), actions seem to be focused in monitoring compliance of suppliers through audits and policy communication, it also describes preventive and proactive approach including 'building long-term relationships', 'collaborating with other businesses, government and non-government organisations', 'training and capacity building', [2018 Modern Slavery Statement for Wesfarmers, 13/9/2018: http://2018.sustainability.wesfarmers.com.au/our-principles/sourcing/ethical-sourcing-and-human-rights/2018-modern-slavery-statement-for-wesfarmers/] 
• Met: Including in AP supply chain: The system described by the Company focuses in risks in the supply chain [2018 Modern Slavery Statement for Wesfarmers, 13/9/2018: http://2018.sustainability.wesfarmers.com.au/our-principles/sourcing/ethical-sourcing-and-human-rights/2018-modern-slavery-statement-for-wesfarmers/] 
• Met: Example of Actions decided: Following the line of action of 'collaborating with other businesses, government and non-government organisations', it indicates that 'Kmart and Target have continued their participation in the Action, Collaboration, Transformation (ACT) living wage collaboration'. The collaboration has the aim to work towards the achievement of living wages in its supply chain. [2018 Modern Slavery Statement for Wesfarmers, 13/9/2018: http://2018.sustainability.wesfarmers.com.au/our-principles/sourcing/ethical-sourcing-and-human-rights/2018-modern-slavery-statement-for-wesfarmers/ &amp; Target: Our action on Living Wage, 01/01/19: https://www.target.com.au/company/our-action-on-living-wage] 
Score 2
• Met: Both requirements under score 1 met</t>
  </si>
  <si>
    <t>The individual elements of the assessment are met or not as follows: 
Score 1
• Met: System to check if Actions are effective: The Company indicates that ´Wesfarmers has implemented robust processes to track, monitor and evaluate the effectiveness of actions to respond to human rights risks and impacts, including:  Annual Divisional reporting requirements to the Divisional boards and the Wesfarmers Audit, Risk and Compliance Committee, pertaining to the implementation of the Wesfarmers Ethical Sourcing and Modern Slavery Policy and management of related risks. (…) A Quarterly Human Rights Forum, with representatives from across Wesfarmers at the Group and Divisional level, to provide a coordinated approach to human rights risk management across the Wesfarmers Group. The forum actively monitors and evaluates the effectiveness of actions responding to human rights risks. Internal audits conducted by KPMG of Divisional compliance with the Wesfarmers Ethical Sourcing and Modern Slavery Policy and other Divisional ethical sourcing procedures. The independent human rights risk assessments typically examine the extent to which Wesfarmers’ approach to human rights risk management meets stakeholder expectations, incoming regulatory requirements and leading practice globally. They also examine, whether human rights risks are being appropriately addressed / managed under the Divisional and Group framework, and if not, what changes were needed. [2020 CHRB Disclosures, 17/06/2020: https://www.business-humanrights.org/sites/default/files/webform/200617%20Wesfarmers%20CHRB%20Disclosures%202020.pdf]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</si>
  <si>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Not met: Comms plan re assessing risks: In order to be awarded this indicator, the Company has to achieve a full score in B.2.2
• Met: Comms plan re action plans for risks: See indicator B.2.3
• Not met: Comms plan re reviewing action plans: In order to be awarded this indicator, the Company has to achieve a full score in B.2.4
• Not met: Including AP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</si>
  <si>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Company's whistle-blower policy outlines a number of channels in which workers can report issues. Employees can raise matters with their immediate supervisor, manager or other senior supervisor. Employees may also make reports via the Wesfarmers Fair Call service which is a free external hotline service independently monitored by KPMG. The Company’s Sustainability Report states that grievance mechanisms are accessible by employee and external community stakeholders. The company has also established grievance mechanisms for workers in its supply chain. [Whistleblower Policy, 08/2018: http://www.wesfarmers.com.au/docs/default-source/corporate-governance/whistleblower-policy---may-2015.pdf] 
Score 2
• Not met: Number grievances filed, addressed or resolved: The Company indicates that ´This year we received around 300 reports from whistleblowers through our hotlines and direct to protected disclosure officers across the Group, which were mostly work related grievances, with other disclosures relating to potential fraud, breaches of our code of conduct, harassment, bullying and discrimination´. However, it is not clear the number of grievances about human rights issues filed, addressed or resolved. [Modern Slavery Statement 2019, 01/12/2019: https://sustainability.wesfarmers.com.au/media/3118/wesfarmers-modern-slavery-statement-2019.pdf] 
• Met: Channel is available in all appropriate languages: Workers of Target and Kmart can report violations of the Ethical Sourcing Code via email. The email is available to workers who speak English, Chinese, Bengali, Hindi, Khmer, and Bahasa. [Target: Ethical sourcing code poster, 01/01/19: ttps://www.target.com.au/medias/sys_master/h9b/h37/10391284318238.pdf#Old companies list of Disclosure - Easy format.docx#	1,37099,37169,0,,https://www.target.com.au/media &amp; Target: Ethical sourcing, 7/8/2019: https://supplier.target.com.au/ethical-sourcing] 
• Met: Expect AP supplier to have equivalent grievance systems: Kmart and target Ethical sourcing code states that 'supplier factories must have in place a working communication/grievance system, and workers are aware and educated on how to use the system. The system must allow for anonymity. Issues are reviewed regularly, responded to with a sense of urgency, and properly filed to demonstrate compliance'. The Code also states that 'any contract engaging a sub-contractor must include a contractual provision requiring compliance with the Kmart/Target ESC'. [Ethical Sourcing Code (Department Stores), 1/2017: https://www.kmart.com.au/wcsstore/Kmart/pdfs/Kmart_Australia_and_Target_Australia_Ethical_Sourcing_Code_111218.PDF] 
• Met: Opens own system to AP supplier workers: The poster version of the ethical sourcing code, to be published in a location that can be seen by all factory workers, include email addresses to both Target and Kmart teams. [Target: Ethical sourcing code poster, 01/01/19: ttps://www.target.com.au/medias/sys_master/h9b/h37/10391284318238.pdf#Old companies list of Disclosure - Easy format.docx#	1,37099,37169,0,,https://www.target.com.au/media]</t>
  </si>
  <si>
    <t>The individual elements of the assessment are met or not as follows: 
Score 1
• Met: Grievance mechanism for community: The Company’s Modern Slavery Statement states that 'also promote the provision and implementation of effective grievance mechanisms by our suppliers.' The Company’s Sustainability Report states that grievance mechanisms 'are accessible by our employees and external community and stakeholders'. [Sustainability Report, 2018: https://sustainability.wesfarmers.com.au/media/2467/sustainability_website_2018.pdf &amp; 2018 Modern Slavery Statement for Wesfarmers, 13/9/2018: http://2018.sustainability.wesfarmers.com.au/our-principles/sourcing/ethical-sourcing-and-human-rights/2018-modern-slavery-statement-for-wesfarmers/] 
Score 2
• Not met: Describes accessibility and local languages: According to Group ES Code of Kmart, a subsidiary, violations can be reported by phone and by email. There are 4 different  numbers, for China, India, Bangladesh and other regions.  However, it is not clear it ensures the channel(s)/mechanism(s) is accessible to all potentially affected external stakeholders at all operations, including in local languages, including the Company globally. [Kmart Group Code, 08/2019: https://www.kmart.com.au/wcsstore/Kmart/pdfs/Kmart-Group-ES-Code-English.pdf &amp; Modern Slavery Statement 2019, 01/12/2019: https://sustainability.wesfarmers.com.au/media/3118/wesfarmers-modern-slavery-statement-2019.pdf] 
• Not met: Expects AP supplier to have community grievance systems: According to Group ES Code of Kmart, a Wesfarmers subsidiary, ´Factories must have in place a worker grievance system to raise concerns or incidents around breaches of labour standards or other issues concerning factory misconduct. Workers must be made aware and educated on how to use the system and be able to report a grievance in their spoken language. The system must allow for anonymity, confidentiality and ensure non-retaliation for workers who use the system in good faith. Grievances that are reported or raised must be followed up, appropriately and promptly investigated, and properly documented (including investigation outcomes) to demonstrate compliance´. However, it is not clear the Company expects its suppliers for all its operations to establish a channel/mechanism for complaints or concerns from external individuals and communities, including about human rights issues related to the supplier. [Kmart Group Code, 08/2019: https://www.kmart.com.au/wcsstore/Kmart/pdfs/Kmart-Group-ES-Code-English.pdf] 
• Not met: AP supplier communities use global system: The 2019 Modern Slavery Statement states that ´ We have established specific grievance mechanisms for workers in our supply chain´. However, it is not clear individuals or communities have access to the Company’s own channel(s)/mechanism(s) to raise complaints or concerns about the Company’s suppliers. [Modern Slavery Statement 2019, 01/12/2019: https://sustainability.wesfarmers.com.au/media/3118/wesfarmers-modern-slavery-statement-2019.pdf]</t>
  </si>
  <si>
    <t>The individual elements of the assessment are met or not as follows: 
Score 1
• Not met: Describes how remedy has been provided: The Company states 'During the year, we identified 114 critical breaches across 82 factories in our audit program. The major critical breaches identified included excessive overtime (37 per cent), transparency (16 per cent), safety (12 per cent), unpaid wages (11 per cent) and unauthorised subcontracting (10 per cent). As set out in Table 2, where a non-compliance is identified, the factory is required to fix the issue, within an appropriate period of time, depending on the materiality of the non-compliance. We were able to remedy 43 of these issues immediately, 50 had action plans that were on track at the end of the reporting period, one was exited immediately and no further supply orders were placed at the remaining 20.' The Company details how they deal with supplier non-conformances. However, no evidence found on how the specific affected people have received remedy. [Sustainability Report, 2018: https://sustainability.wesfarmers.com.au/media/2467/sustainability_website_2018.pdf] 
• Not met: Says how it would remedy key sector risks
Score 2
• Not met: Changes introduced to stop repetition
• Not met: Approach to learning from incident to prevent future impacts
• Not met: Evaluation of the channel/mechanism</t>
  </si>
  <si>
    <t>• Headline: Wesfarmers and H&amp;M among Companies sourcing from forced labour camps in China
• Area: Forced labour, discrimination, security of persons
• Story: On July 15, 2019, Yahoo reported that an investigation by ABC's Four Corners program unveiled evidence of detained Uyghur minority group members being forced into factory labor in China. The investigation named Target Australia Pty. Ltd. and Hennes &amp; Mauritz AB among companies that sourced cotton for their products from the troubled Xinjiang province. The program reportedly featured the cases of several women who say they were forced to work in textile factories. According to China scholar Adrian Zenz, the stories of forced labor are not isolated cases; government documents reveal plans for re-education through labor, and satellite photos show what appear to be large warehouses close to detention camps in Xinjiang. Shocking footage leaked in November 2018 showed the prison-liked conditions in Xinjiang where many Uighurs are detained and the increasing surveillance of the minority group by Beijing authorities. In early 2017, the Communist Party began a new incarceration campaign, rounding up, detaining, and forcibly indoctrinating Uyghurs and other Muslim minority ethnic groups in the country's far-western region. Islam is effectively outlawed in the province, with people routinely labeled as extremists and imprisoned for practicing their religion. A UN committee describes the province as resembling a "mass internment camp," with estimates of more than 1 million Uyghurs being sent to prison or re-education camps. Many of those not detained have had their passports seized and live under constant surveillance. Business Insider previously reported in February that China's 'Belt and Road Initiative' may be a cause of the escalating oppression.
• Sources: [Dateline - 19/07/2019: https://www.sbs.com.au/news/dateline/the-expose-of-china-s-forced-labour-camps-shows-why-you-might-be-wearing-slave-made-clothes][ABC - 17/07/2019: https://www.abc.net.au/news/2019-07-15/uyghur-forced-labour-xinjiang-china/11298750][Yahoo Finance - 15/07/2019: https://www.abc.net.au/news/2019-07-15/uyghur-forced-labour-xinjiang-china/11298750][]</t>
  </si>
  <si>
    <t>The individual elements of the assessment are met or not as follows: 
Score 1
• Met: Public response available: Target responded to a request for comment, with a spokesperson from the retailer confirming to Business Insider Australia that one of its direct suppliers uses a “small amount of cotton yarn” from a mill owned by Huafu, a Xinjiang textiles manufacturer named in the report. In October 2019, it was published that, following internal investigation, Target Australia decided to 'stop orders from that mill'. [Article about cotton from Xingang province, 2019: https://www.abc.net.au/news/2019-10-17/target-cotton-on-drop-suppliers-after-four-corners-investigation/11607518] 
Score 2
• Not met: Response goes into detail: Although Target states that it conducted an internal investigation and to stop sourcing from Huff, it does not provide details about the case or its investigation. [Article about cotton from Xingang province, 2019: https://www.abc.net.au/news/2019-10-17/target-cotton-on-drop-suppliers-after-four-corners-investigation/11607518]</t>
  </si>
  <si>
    <t>The individual elements of the assessment are met or not as follows: 
Score 1
• Met: Company policies address the general issues raised: Wesfarmers Limited (Wesfarmers/the Group) opposes slavery in all its forms. [Ethical Sourcing and Modern Slavery Policy, 02/2019: https://www.wesfarmers.com.au/docs/default-source/corporate-governance/ethical-sourcing-and-modern-slavery-policydfb75f6999c863f7bfccff00000e9025.pdf?sfvrsn=0] 
• Met: Policies apply to the type of business relationships involved: Target Australia together with Kmart Australia opposes slavery in all its forms and complies with the Wesfarmers Group Modern Slavery Statement. Target Australia also has an Ethical Sourcing Program. The program is supported by our Ethical Sourcing Code (ESC), which includes minimum requirements and expectations that all suppliers must meet as a condition of doing business with us. [Ethical Sourcing and Modern Slavery Policy, 02/2019: https://www.wesfarmers.com.au/docs/default-source/corporate-governance/ethical-sourcing-and-modern-slavery-policydfb75f6999c863f7bfccff00000e9025.pdf?sfvrsn=0 &amp; Wesfarmers Human Rights and Modern Slavery Statement, 2017: http://2017.sustainability.wesfarmers.com.au/our-principles/sourcing/ethical-sourcing-and-human-rights/wesfarmers-human-rights-and-modern-slavery-statement/] 
Score 2
• Met: Policies address the specific rights in question: Wesfarmers Limited's (Wesfarmers) Ethical Sourcing and Modern Slavery Policy states that as a minimum, suppliers are expected to "not use any type of forced labour (any work or service extracted from any person under the menace of any penalty, which work has not been freely chosen by the person), bonded labour (work which is not for compensation received by the worker, but to repay a debt, which is often incurred by another person offering the worker’s labour in exchange) or indentured labour (in which an employer forbids workers from leaving employment at the worker’s discretion); (b) respect the freedom of movement of their workers and not restrict their movement by controlling identity papers, holding money deposits or taking any other action to prevent workers from terminating their employment; and (c) ensure that workers are free to leave their employer after reasonable notice." In addition, the company has the following policy concerning wage retention: "Suppliers must comply at a minimum with all laws regulating local wages, overtime compensation and legally mandated benefits. Record keeping must be accurate and transparent. Workers must be provided with written and understandable information about their employment conditions before they enter employment and about their wages for each pay period. Deductions from wages for disciplinary measures or any deductions from wages not provided for by law shall not occur without the express permission of the worker concerned. All disciplinary measures should be recorded." [Ethical Sourcing and Modern Slavery Policy, N/A: https://www.wesfarmers.com.au/docs/default-source/corporate-governance/ethical-sourcing-and-modern-slavery-policydfb75f6999c863f7bfccff00000e9025.pdf?sfvrsn=0]</t>
  </si>
  <si>
    <t>The individual elements of the assessment are met or not as follows: 
Score 1
• Not met: Engages with affected stakeholders: Although Target Australia stated that it takes "any breaches of our Ethical Sourcing Code very seriously, including any allegations of forced labour" and that following the allegation it "conducted internal checks and identified that one Target direct supplier is using a small amount of cotton yarn from that mill" and is conducting a review of the situation," it does not appear that Target or Westfarmers has engaged with the affected stakeholders. [Wesfarmers stretch Reconciliation Action Plan, 2017: https://www.wesfarmers.com.au/docs/default-source/reports/2017-reconciliation-action-plan.pdf?sfvrsn=4] 
• Not met: Encourages linked business to engage affected stakeholders: Wesfarmers, Kmart and Target are examining measures that will eventually enable them to achieve traceability and transparency of cotton from spinning mill to factory for own brand clothing, towel and bedding ranges. [Increasing supply chain transparency, N/A: https://sustainability.wesfarmers.com.au/our-principles/sourcing/ethical-sourcing-and-human-rights/increasing-supply-chain-transparency/] 
• Not met: Provides remedies to affected stakeholders: There is no evidence that Wesfarmers has provided any remedies to those affected by the forced labor allegations.
• Met: Has reviewed management systems to prevent recurrence: According to Wesfarmers, Kmart and Target are examining measures that will eventually enable them to achieve traceability and transparency of cotton from spinning mill to factory for own brand clothing, towel and bedding ranges. Target and Kmart are also continuing to publish the details of all tier-one factories that directly produce their own brand products. [Increasing supply chain transparency, N/A: https://sustainability.wesfarmers.com.au/our-principles/sourcing/ethical-sourcing-and-human-rights/increasing-supply-chain-transparency/] 
Score 2
• Not met: Has improved systems and engaged affected stakeholders: Although Wesfarmers, Kmart, and Target are examining measures that will eventually enable them to achieve traceability and transparency of cotton from spinning mill to factory for own brand clothing, towel and bedding ranges, it is not clear whether they have engaged directly with the affected stakeholders. [Increasing supply chain transparency, N/A: https://sustainability.wesfarmers.com.au/our-principles/sourcing/ethical-sourcing-and-human-rights/increasing-supply-chain-transparency/]</t>
  </si>
  <si>
    <t>The individual elements of the assessment are met or not as follows: 
Score 1
• Met: General HRs commitment: The Company 'is committed to respecting human rights throughout the world'. [Global Human Rights Policy, N/A] 
Score 2
• Not met: UNGPs: The Company's human rights 'commitment is based on internationally recognized human rights and related standards, as outlined in […] the UN Guiding Principles on Business and Human Rights, and the OECD Guidelines for Multinational Enterprises.' However, 'based on' is not considered a formal commitment according to CHRB wording guidelines. [Global Human Rights Policy, N/A] 
• Not met: OECD: See above [Global Human Rights Policy, N/A]</t>
  </si>
  <si>
    <t>The individual elements of the assessment are met or not as follows: 
Score 1
• Not met: ILO Core: The Company's 'commitment is based on internationally recognized human rights and related standards, as outlined in […] the ILO Declaration on Fundamental Principles and Rights at Work'. However, 'based on' is not considered a formal commitment according to CHRB wording criteria. [Global Human Rights Policy, N/A] 
• Not met: UNGC principles 3-6
• Not met: Explicitly list ALL four ILO for ICT suppliers: The Company discloses that requires its suppliers and contract manufacturers that support the manufacture of Western Digital products to commit to and have policies and programs in place for complying with the Responsible Business Alliance (RBA) Code of Conduct and demonstrate that they have implemented an effective process to communicate the Code's requirements to their next tier suppliers. In the RBA code is described that 'Child labor is not to be used in any stage of manufacturing, Forced, bonded (including debt bondage) or indentured labor, involuntary or exploitative prison labor, slavery or trafficking of persons shall not be used,  should be committed to a workforce free of harassment and unlawful discrimination' and with respect freedom of association and collective bargaining, the RBA Code says: 'In conformance with local law, participants shall respect the right of all workers to form and join trade unions of their own choosing, to bargain collectively and to engage in peaceful assembly as well as respect the right of workers to refrain from such activities. Workers and/or their representatives shall be able to openly communicate and share ideas and concerns with management regarding working conditions and management practices without fear of discrimination, reprisal, intimidation or harassment.' However, it is not clear whether the Company is requiring to respecting those rights in all contexts, as it indicates 'in conformance with local law'. In these cases, companies are expected to require alternative mechanisms or equivalent workers bodies where the right to freedom of association and collective bargaining is restricted under law. In its Annual 10k Report, the Company discloses information on collective bargaining agreements. However, no formal commitment could be found. [Modern Slavery and Human Trafficking Statement, FY2019, 04/03/2020 &amp; Responsible Business Alliance Code of Conduct, 2018: http://www.responsiblebusiness.org/media/docs/RBACodeofConduct6.0_English.pdf] 
Score 2
• Not met: Explicit commitment to All four ILO Core: The Company prohibits discrimination, forced labour, child labour and states that it 'supports workers’ rights to associate freely and to bargain collectively, where not prohibited by local laws'. However, in relation to these last two, It is not clear whether it is committed to respect these rights in all contexts and locations (i.e alternative mechanisms for those countries where there are legal restrictions to the exercise of these rights), as the Company indicates that it respects these rights ‘where not prohibited by local laws’. [Global Human Rights Policy, N/A] 
• Met: Respect H&amp;S of workers: The Company discloses that 'Providing a safe workplace for our employees is a priority at Western Digital'. In addition the Company also discloses that has 'established occupational health and safety management systems at our manufacturing facilities in Asia and we are committed to compliance with applicable occupational health and safety laws and regulations. Western Digital has an integrated corporate quality, environmental, health and safety policy and we establish supporting procedures at our facilities that address occupational safety, emergency preparedness, occupational illness and injury, industrial hygiene, machine safeguarding and physically demanding work'. [Code of Business Ethics: ttps://www.westerndigital.com/company/leadership/code-of-business-ethics#https://www.westerndigi</t>
  </si>
  <si>
    <t>The individual elements of the assessment are met or not as follows: 
Score 1
• Met: Commits to stakeholder engagement: The Company is 'committed to proactively engaging with internal and external stakeholders as we evaluate our impacts and work to improve the effectiveness of our human rights program'. [Global Human Rights Policy, N/A] 
• Not met: Regular stakeholder engagement
Score 2
• Not met: Commits to engage stakeholders in design
• Not met: Regular stakeholder design engagement</t>
  </si>
  <si>
    <t>The individual elements of the assessment are met or not as follows: 
Score 1
• Met: Commits to remedy: 'If Western Digital learns of human rights abuses or other conduct contrary to our policies committed by our employees or suppliers, we take remedial action proportionate to the offense. Such remediation may include conducting an investigation, coordinating a corrective action plan, requiring additional audits (suppliers only), or possible suspension or termination of the relationship'. [Global Human Rights Policy, N/A] 
Score 2
• Not met: Not obstructing access to other remedies
• Not met: Collaborating with other remedy initiatives
• Not met: Work with ICT suppliers to remedy impacts: The Company 'constantly monitors its operations and supply chain for risks relating to slavery and human trafficking and takes swift action to remediate any issues found.' However, no information found regarding working with suppliers to provide remedy either through suppliers' mechanisms, or through the development of third party non-judicial remedies. [Modern Slavery and Human Trafficking Statement, FY2019, 04/03/2020]</t>
  </si>
  <si>
    <t>The individual elements of the assessment are met or not as follows: 
Score 1
• Not met: Commits to ILO core conventions: See indicator A.1.2. Companies are awarded this if they are committed either to the ILO Declaration (or each ILO Core area) or the UN Global Compact.
• Not met: Senior responsibility for HR: The Company has a Sustainability Working Group whose activities include human rights initiatives. However, it is not clear if this is a senior level body to which overall responsibility for human rights has been allocated. [Global Human Rights Policy, N/A] 
Score 2
• Met: Day-to-day responsibility: The Global Human Rights Policy states 'Our Corporate Sustainability team has day-to-day responsibility for implementing this policy. Our Human Resources function enforces the policy within our workforce, and our Supply Chain Management function enforces it throughout our supply chain. Human rights initiatives and activities are managed by a cross-functional Sustainability Working Group including representatives from Corporate Sustainability, Human Resources, Supply Chain Management, Quality, Operations, Sales, and Ethics and Compliance'. [Global Human Rights Policy, N/A] 
• Not met: Day-to-day responsibility for ICT in supply chain</t>
  </si>
  <si>
    <t>The individual elements of the assessment are met or not as follows: 
Score 1
• Not met: Identifying risks in own operations: 'To ensure this policy is effective, Western Digital will both proactively and reactively assess human rights-related risks and potential impacts in connection with our policies, practices and management approach. We conduct human rights due diligence and impact assessments at regular intervals and whenever appropriate based on circumstances or reports.' However, no description of this process could be found. [Global Human Rights Policy, N/A] 
• Not met: Identifying risks in ICT suppliers: The Company indicates: 'We have internal processes to manage any human rights or labor-related risks discovered through risk assessments or audits by developing targeted corrective action plans and tracking our progress against them. Through these assessments and our collaboration with industry experts, we have identified Malaysia, Thailand and China as particularly susceptible to labor issues, so we closely monitor these locations. Similarly, we have worked with our supply chain to map where their labor sources come from and give suppliers located in Malaysia and Thailand enhanced attention and scrutiny since they have been identified as using foreign workers.' However, no description of a process to identify relevant human rights risks in the supply chain could be found. [Modern Slavery and Human Trafficking Statement, FY2019, 04/03/2020]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</si>
  <si>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 Met: Public disclosure of salient risks: 'Taking into account Western Digital’s unique geographical footprint, industry and business model, we have identified the following four issues as priorities for our company: (1) creating a respectful and inclusive workplace; (2) maintaining fair working conditions and compensation; (3) preventing modern slavery, human trafficking and child labor; and (4) supporting freedom of association and movement. These priorities may evolve over time, consistent with the results of our human rights impact assessments'. [Global Human Rights Policy, N/A] 
Score 2
• Not met: Both requirements under score 1 met</t>
  </si>
  <si>
    <t>The individual elements of the assessment are met or not as follows: 
Score 1
• Not met: Action Plans to mitigate risks
• Not met: Including in ICT supply chain: The Company has provided comments to CHRB regarding this indicator. However, evidence was not material, as it seems to focus in compliance monitoring.
• Not met: Example of Actions decided
Score 2
• Not met: Both requirements under score 1 met</t>
  </si>
  <si>
    <t>The individual elements of the assessment are met or not as follows: 
Score 1
• Not met: System to check if Actions are effective: The Company has provided comments to CHRB regarding this indicator. However, evidence was not material as it seems to focus in compliance monitoring.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</si>
  <si>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ICT suppliers: In order to be awarded this indicator, the Company has to achieve a full score in B.2.2/B.2.3/B.2.4 and at least 1,5 points in B.2.1
Score 2
• Not met: Responding to affected stakeholders concerns: The Company has provided comments to CHRB regarding this indicator. However, evidence was not material.
• Not met: Ensuring affected stakeholders can access communications</t>
  </si>
  <si>
    <t>The individual elements of the assessment are met or not as follows: 
Score 1
• Met: Channel accessible to all workers: The Company 'provides multiple avenues for employees to speak up concerning conduct contrary to our policies, including human rights violations, with the option to report concerns directly to their manager, Ethics &amp; Compliance, Human Resources or Legal, or through our global Ethics Helpline. The Helpline, which is run by a third party, supports anonymous reporting, is available 24 hours a day in roughly 150 languages, and is available online or by phone in local operating areas. We offer the Helpline to anyone who suspects human rights abuses or other misconduct, whether employed by Western Digital or not'. [Global Human Rights Policy, N/A] 
Score 2
• Not met: Number grievances filed, addressed or resolved
• Met: Channel is available in all appropriate languages: As above, the Helpline is available in roughly 150 languages. [Global Human Rights Policy, N/A] 
• Met: Opens own system to ICT supplier workers: The Company discloses the following: 'we invite both employees and business partners to bring human rights issues to our attention, and we protect the people who do. We regularly remind employees and suppliers about the availability of our global ethics helpline, an anonymous service managed by an independent third party, for reporting misconduct or other problems.' [Modern Slavery and Human Trafficking Statement, FY2019, 04/03/2020]</t>
  </si>
  <si>
    <t>The individual elements of the assessment are met or not as follows: 
Score 1
• Met: Grievance mechanism for community: The Helpline is available to 'anyone who suspects human rights abuses or other misconduct, whether employed by Western Digital or not'. [Global Human Rights Policy, N/A] 
Score 2
• Met: Describes accessibility and local languages: The Helpline is available online and in roughly 150 languages. [Global Human Rights Policy, N/A] 
• Not met: Expects ICT supplier to have community grievance systems: The RBA Code of Conduct applies to suppliers and they are audited based on the Validated Assessment Process, which includes provisions for a grievance mechanism for communities. However, it is unclear if the Company audits on the full Validated Assessment Process, or only uses it as guidance. No further evidence could be found to suggest suppliers are expected to have a grievance mechanism for communities. [Responsible Supply Chain] 
• Not met: ICT supplier communities use global system: As the Helpline is available to anyone, it is assumed that it is available to communities as well. However, it is unclear if this applies to supplier communities to raise grievances about suppliers. [Global Human Rights Policy, N/A]</t>
  </si>
  <si>
    <t>The individual elements of the assessment are met or not as follows: 
Score 1
• Met: Describes how remedy has been provided: The Company describes the following case in its supply chain: 'We have at times found violations of our policy against recruitment fees, which we have worked quickly to remediate. Last year, we became aware that a common supplier of Western Digital and other RBA members had violated that policy, and we worked to educate the supplier about our expectations and to change practices. That supplier has subsequently been audited, with a particular focus on the supplier’s labor standards and recruitment of foreign workers. This resulted in a reimbursement of nearly USD $3.3 million in recruitment fees to the supplier’s workers. We have also required the supplier to audit the labor brokers in the migrant workers’ home country. We continue to work closely with this supplier to ensure the changes made are effective and permanent, and we are using this experience as a case study with our other suppliers.' [Global Human Rights Policy, N/A] 
Score 2
• Not met: Changes introduced to stop repetition
• Not met: Approach to learning from incident to prevent future impacts
• Not met: Evaluation of the channel/mechanism</t>
  </si>
  <si>
    <t>The individual elements of the assessment are met or not as follows: 
Score 1
• Not met: Public response available: The Company discloses the following: 'We have at times found violations of our policy against recruitment fees, which we have worked quickly to remediate. Last year, we became aware that a common supplier of Western Digital and other RBA members had violated that policy, and we worked to educate the supplier about our expectations and to change practices. That supplier has subsequently been audited, with a particular focus on the supplier’s labor standards and recruitment of foreign workers. This resulted in a reimbursement of nearly USD $3.3 million in recruitment fees to the supplier’s workers.' However, it is unclear if this is the same case referred to in the allegation. [Modern Slavery and Human Trafficking Statement, FY2019, 04/03/2020] 
Score 2
• Not met: Response goes into detail</t>
  </si>
  <si>
    <t>The individual elements of the assessment are met or not as follows: 
Score 1
• Met: Company policies address the general issues raised: The Company states it prohibits forced labour. [Global Human Rights Policy, N/A] 
• Met: Policies apply to the type of business relationships involved: The RBA Code of Conduct, which applies to the Company's suppliers, includes prohibition of forced labour and includes mechanisms to prevent it. [Responsible Business Alliance Code of Conduct, 2018: http://www.responsiblebusiness.org/media/docs/RBACodeofConduct6.0_English.pdf] 
Score 2
• Met: Policies address the specific rights in question: As above, suppliers must have mechanisms in place to prevent the use of forced labour. [Responsible Business Alliance Code of Conduct, 2018: http://www.responsiblebusiness.org/media/docs/RBACodeofConduct6.0_English.pdf]</t>
  </si>
  <si>
    <t>The individual elements of the assessment are met or not as follows: 
Score 1
• Not met: Engages with affected stakeholders
• Met: Provides remedies to affected stakeholders: In February 2020, Electronics Watch announced that Cal-Comp Electronics had paid full compensation to 10,570 migrant workers for the illegal payment of recruitment fees charge by its recruitment agencies. [Modern Slavery and Human Trafficking Statement, FY2019, 04/03/2020] 
• Not met: Has reviewed management systems to prevent recurrence: The company explains the case in general terms in its Modern Slavery report 'Last year, we became aware that a common supplier of Western Digital and other RBA members had violated that policy, and we worked to educate the supplier about our expectations and to change practices. That supplier has subsequently been audited, with a particular focus on the supplier’s labor standards and recruitment of foreign workers. This resulted in a reimbursement of nearly USD $3.3 million in recruitment fees to the supplier’s workers. We have also required the supplier to audit the labor brokers in the migrant workers’ home country. We continue to work closely with this supplier to ensure the changes made are effective and permanent, and we are using this experience as a case study with our other suppliers'. The steps described here cannot be considered as reviewing management systems. [Modern Slavery and Human Trafficking Statement, FY2019, 04/03/2020] 
Score 2
• Not met: Remedies are satisfactory to the victims: Although remedy has been provided to 10,570 workers, Electronics Watch notes that the remedy is not complete, stating that "Ongoing monitoring by Electronics Watch and MWRN suggests that more than 1,000 workers employed in one legally separate division were bypassed and have not received compensation for the recruitment fees they paid as of the time of this writing. Tracking down former workers who are owed reimbursement is also an ongoing process in which MWRN and others who can communicate with former workers have a vital role." [Modern Slavery and Human Trafficking Statement, FY2019, 04/03/2020] 
• Not met: Has improved systems and engaged affected stakeholders</t>
  </si>
  <si>
    <t>The individual elements of the assessment are met or not as follows: 
Score 1
• Met: UNGC principles 1 &amp; 2: The company ´supports that ten principles of the Global Compact with respect to human rights.´ [Global compact commitment letter, 2008: https://s3-us-west-2.amazonaws.com/ungc-production/commitment_letters/10118/original/Global_Compact_Join_Letter_8031.pdf?1262613594 &amp; Wilmar International Limited _ UN Global Compact, N/A: https://www.unglobalcompact.org/what-is-gc/participants/10118-Wilmar-International-Limited] 
Score 2
• Met: UNGPs: The Company commits to 'implementing and complying with the UN Guiding Principles on Business and Human Rights, International Labour Organization’s conventions'. Information found in the Sustainable Report 2019 uses 'guided by', which is not accepted wording following CHRB wording criteria. [Sustainability Report 2017, 2017: https://www.wilmar-international.com/docs/default-source/default-document-library/sustainability/resource/wilmar-sustainability-report-2017.pdf &amp; Sustainability Report 2019, 05/2020: https://www.wilmar-international.com/docs/default-source/default-document-library/highlights/sgx-announcements/2020/wilmar-sr2019-(final).pdf?sfvrsn=b5729043_0]</t>
  </si>
  <si>
    <t>The individual elements of the assessment are met or not as follows: 
Score 1
• Met: UNGC principles 3-6: The Company is committed to support the ten principles of the Global Compact. [Global compact commitment letter, 2008: https://s3-us-west-2.amazonaws.com/ungc-production/commitment_letters/10118/original/Global_Compact_Join_Letter_8031.pdf?1262613594] 
• Met: Explicitly list All four ILO for AG suppliers: The No Deforestation, No Peat and No Exploitation policy includes commitments to each ILO core area. With respect freedom of association and collective bargaining, the Company states: '[…] we will respect the rights of personnel to form and join trade unions of their choice, and to bargain collectively. Where the right to freedom of association and collective bargaining are restricted under law, parallel means of independent and free association and bargaining should be made available to all such personnel.' _x000D_The provisions of the policy apply to 'all third-party suppliers'. [Human Rights Policy, 01/2018: https://www.wilmar-international.com/docs/default-source/default-document-library/sustainability/policies/human-rights-policyed16f04afc7043738e7579b103a3a15e.pdf?sfvrsn=9378b7f5_2 &amp; No Deforestation, No Peat, No Exploitation Policy, 11/2019: https://www.wilmar-international.com/docs/default-source/default-document-library/sustainability/policies/wilmar-ndpe-policy---2019.pdf?sfvrsn=7870af13_2] 
Score 2
• Met: Explicit commitment to All four ILO Core: The Company's No Deforestation, No Peat and No Exploitation policy contains commitment to each ILO core considered in this datapoint. In relation to collective bargaining and freedom of association, the Company adds that 'Where the right to freedom of association and collective bargaining are restricted under law, parallel means of independent and free association and bargaining should be made available to all such personnel'. [Human Rights Policy, 01/2018: https://www.wilmar-international.com/docs/default-source/default-document-library/sustainability/policies/human-rights-policyed16f04afc7043738e7579b103a3a15e.pdf?sfvrsn=9378b7f5_2 &amp; No Deforestation, No Peat, No Exploitation Policy, 11/2019: https://www.wilmar-international.com/docs/default-source/default-document-library/sustainability/policies/wilmar-ndpe-policy---2019.pdf?sfvrsn=7870af13_2] 
• Met: Respect H&amp;S of workers: The company is committed to respect the health and safety of its workers. [Workplace Health and Safety Policy, 01/04/2019: https://www.wilmar-international.com/docs/default-source/default-document-library/sustainability/policies/wshs-01-safety-and-health-policy-signed-and-dated.pdf?sfvrsn=779c6db2_2] 
• Met: H&amp;S applies to AG suppliers: The company indicates that  "in its supply chain, Wilmar strives to respect and protect human rights (…) and provide a safe, clean and healthy workplace and living environment". [Human Rights Policy, 01/2018: https://www.wilmar-international.com/docs/default-source/default-document-library/sustainability/policies/human-rights-policyed16f04afc7043738e7579b103a3a15e.pdf?sfvrsn=9378b7f5_2]</t>
  </si>
  <si>
    <t>The individual elements of the assessment are met or not as follows: 
Score 1
• Met: Commits to stakeholder engagement: The Company indicates that 'Wilmar commits to actively and constructively engaging with all stakeholders, including communities, governments, customers and CSOs at the local, national and international level. This includes a commitment to make information regarding the impacts of Wilmar’s operations publicly available in formats and languages relevant to the affected stakeholders'. [No Deforestation, No Peat, No Exploitation Policy, 11/2019: https://www.wilmar-international.com/docs/default-source/default-document-library/sustainability/policies/wilmar-ndpe-policy---2019.pdf?sfvrsn=7870af13_2] 
Score 2
• Not met: Commits to engage stakeholders in design: The Company indicates on its website: 'We carefully consider the interests and key concerns of our stakeholders in our strategy, management decisions and operations. […] We will publish implementation plans, provide regular public updates on implementation of these policies and invite stakeholders to provide input where possible'. However no statement of commitment found to engage with affected stakeholders (workers, suppliers, communities, supplier workers, etc.) in the development or monitoring of the human rights approach. [Stakeholder engagement, N/A: https://www.wilmar-international.com/sustainability/policies/stakeholder-engagement] 
• Not met: Regular stakeholder design engagement: In addition, in its Annual Report 2019, the Company indicates: 'In November 2019, we published an updated NDPE policy following an extensive consultation process with stakeholders including nongovernmental organisations (NGOs) and subject matter experts. The updated policy is better aligned with globally recognised frameworks and guidance, and incorporates our commitments to health and safety, human rights and whistleblowing.'; and in its Sustainability Report: 'We are active participants in joint partnerships and various multi-stakeholder platforms to promote, respect and provide support for human rights. This includes consulting with human rights experts and civil society organisations to ensure feedback is received. Over the last three years we have collaborated with our technical partner and expert, Verité. During this time, we developed and are implementing robust solutions to address systemic labour issues in our operations, […]' However, it is not clear that it engages with affected or potentially affected stakeholders (i.e. local communities, suppliers' workers, local authorities, etc.). [Sustainability Report 2019, 05/2020: https://www.wilmar-international.com/docs/default-source/default-document-library/highlights/sgx-announcements/2020/wilmar-sr2019-(final).pdf?sfvrsn=b5729043_0 &amp; Annual Report 2019, 03/2020: https://wilmar-iframe.todayir.com/attachment/20200413175007356709968_en.pdf]</t>
  </si>
  <si>
    <t>The individual elements of the assessment are met or not as follows: 
Score 1
• Met: Commits to remedy: The Human rights framework states that ‘Wilmar maintains a clear and strong commitment to non-violence and will do whatever possible, in all context, to prevent the use of force or the threat or real application of violence, and to ensure that parties adversely impacted by our operations and practices have access to remedy. […] Our approach: Providing access to remedy with no reprisal ; […] Identifying corrective actions and remediation processes for verified issues and grievances within the relevant operations’. [Human Rights Framework, 01/05/2019: https://www.wilmar-international.com/docs/default-source/default-document-library/sustainability/policies/human-rights-framework.pdf] 
Score 2
• Not met: Not obstructing access to other remedies
• Not met: Collaborating with other remedy initiatives
• Not met: Work with AG suppliers to remedy impacts: The Company indicates: 'To ensure our supplier's continued compliance, we have put in place several means of checks and reporting so that we can identify when there are non-compliances or areas where improvement is needed. This will enable Wilmar to provide support and know-how to our suppliers to help them with compliance. These are: […];  Corrective actions and remediation process; […]' However, it is not clear whether the corrective actions and remediation process is aimed to provide remedy to affected individuals, more than to correct non-compliances identified as part of the monitoring process, or how the Company works with its suppliers to provide this remedy to victims. [Human Rights Framework, 01/05/2019: https://www.wilmar-international.com/docs/default-source/default-document-library/sustainability/policies/human-rights-framework.pdf]</t>
  </si>
  <si>
    <t>The individual elements of the assessment are met or not as follows: 
Score 1
• Met: Commits to ILO core conventions: See indicator A.1.2. The Company is signatory to the UN Global Compact.
• Met: Senior responsibility for HR: The Company indicates that its 'Sustainability department is spearheaded by the Chief Sustainability Officer, led by the Group Sustainability General Manager and staffed by over sixty employees worldwide. The department is responsible for implementation of the Group’s sustainability strategies'. The Company's sustainability strategy and policies 'cover the environment, health and safety, equal opportunities, human rights, labour rights, child protection, and food safety'. Similar evidence is provided on its website: 'Wilmar’s Sustainability Department is led by the Chief Sustainability Officer with the General Manager – Group Sustainability in charge of day-to-day management'. [Sustainability Report 2019, 05/2020: https://www.wilmar-international.com/docs/default-source/default-document-library/highlights/sgx-announcements/2020/wilmar-sr2019-(final).pdf?sfvrsn=b5729043_0 &amp; Sustainability Governance Structure, N/A: https://www.wilmar-international.com/sustainability/policies/sustainability-governance-structure] 
Score 2
• Met: Day-to-day responsibility: According to its website: ' Staffed by over sixty employees across our global offices and sites, the Sustainability Department works in collaboration with all business and operational units to implement the Group’s multifaceted sustainability strategies and initiatives. A combination of local and technical expertise throughout Asia, Africa and Europe enables the Department to oversee implementation of the NDPE policy, other sustainability related policies, sustainability certification, supply chain monitoring, conservation, research &amp; development, stakeholder engagement, and reporting'. [Sustainability Governance Structure, N/A: https://www.wilmar-international.com/sustainability/policies/sustainability-governance-structure] 
• Met: Day-to-day responsibility for AG in supply chain: As indicated above: 'A combination of local and technical expertise throughout Asia, Africa and Europe enables the Department to oversee implementation of the NDPE policy, other sustainability related policies, sustainability certification, supply chain monitoring'. [Sustainability Governance Structure, N/A: https://www.wilmar-international.com/sustainability/policies/sustainability-governance-structure]</t>
  </si>
  <si>
    <t>The individual elements of the assessment are met or not as follows: 
Score 1
• Met: Identifying risks in own operations: Regarding the programme Verité, the company indicates that 'The programme began with ground verifications to understand risks at both macro and micro levels followed by the driving recurrences of issues despite having various policies and procedures already in place. Primary areas of concern related to issues on child labor, practices revolving around wages, casual labor, gender discrimination as well as health and safety. Simultaneously, Verité conducted independent and confidential stakeholder consultations in order to verify progress while validating some of the solutions that have been proposed or implemented. (…) The scope of this programme is specific to Wilmar’s North Sumatra operations´. [Strengthening Labour Practices, 09/11/2018: https://www.wilmar-international.com/docs/default-source/default-document-library/sustainability/wilmar-2-year-progress-update-in-strengthening-labour-practices---final-final-final.pdf?sfvrsn=a56b5de8_0] 
• Met: Identifying risks in AG suppliers: The Company indicates about its due diligence 'Typically, 50 to 200 mills supply one refinery and it is impossible to carry out assessments along Wilmar’s NDPE Policy requirements at every mill. With over 20 palm refineries in Indonesia and Malaysia, and hundreds of mills in our supply shed, we have adopted a risk based approach to due diligence. Focus is first placed on identifying and creating transformation in areas with commercial importance, as well as higher risk in terms of environmental and social impact, before progressing to medium and low risk areas. Based on these initial criteria, we have chosen nine key refineries covering six key landscapes in Malaysia and Indonesia. In addition, we are also implementing parts of the programme with selected suppliers in Latin America and West Africa'. In addition, it discloses information about its SRT system, that identifies risks in supplier mills: 'The SRT allows us to collate reports on specific NDPE related criteria as reported by each supplier mill. Based on the reports, we are able to utilise the SRT to identify potential risks within our direct mill suppliers. The criteria that are reported on include: […]; Child protection; Occupational health and safety; Labour rights and standards; Access to grievance mechanisms; Free, Prior and Informed Consent (FPIC);  Legal and customary (or traditional) land rights; Traceability. We first identify a risk assessment score based on geospatial analysis which includes legality of land use, occurrence of protected areas, prevalence of fire and/or recent deforestation, and existence of forest and peat. Mills are scored and ranked for individual indictors of risk and for their overall combination. Mill-based environmental risk is then combined with certification status and grievances for an overall mill-based risk score. The SRT results are then integrated with risk assessment scores to determine the “risk level” '. [Supply Chain Transformation, N/A: https://www.wilmar-international.com/sustainability/supply-chain-transformation] 
Score 2
• Met: Ongoing global risk identification: It is stated that: 'The Aggregator Refinery Transformation (ART) programme was built to strengthen every actor in the supply chain to promote transformation, providing a collaborative framework for refiners, millers and growers with an opportunity to work closely to overcome challenges faced on the ground. […] Typically, 50 to 200 mills supply one refinery and it is impossible to carry out assessments along Wilmar’s NDPE Policy requirements at every mill. With over 20 palm refineries in Indonesia and Malaysia, and hundreds of mills in our supply shed, we have adopted a risk based approach to due diligence. Focus is first placed on identifying and creating transformation in areas with commercial importance, as well as higher risk in terms of environmental and</t>
  </si>
  <si>
    <t>The individual elements of the assessment are met or not as follows: 
Score 1
• Met: Salient risk assessment (and  context): The company indicates: 'Through our collaboration with Verité, we explore systemic human rights and labour rights risks that can occur in plantations, specifically in the Indonesian context. Since we began the partnership in 2017, we have undergone a 12-month programme and developed a three-year strategy to change mindsets and entrench sustainability as a priority approach for our company. We have since improved worker pay and conditions at PT. Daya Labuhan Indah and PT. Perkebunan Milano in North Sumatra. We continue to raise awareness […] and screening for emergent labour issues'. As indicated below, the programme included identification and assessment. In addition, the Company provides information with respect its ART system on its website: 'Typically, 50 to 200 mills supply one refinery and it is impossible to carry out assessments along Wilmar’s NDPE Policy requirements at every mill. With over 20 palm refineries in Indonesia and Malaysia, and hundreds of mills in our supply shed, we have adopted a risk based approach to due diligence. Focus is first placed on identifying and creating transformation in areas with commercial importance, as well as higher risk in terms of environmental and social impact, before progressing to medium and low risk areas. Based on these initial criteria, we have chosen nine key refineries covering six key landscapes in Malaysia and Indonesia. In addition, we are also implementing parts of the programme with selected suppliers in Latin America and West Africa. At year-end 2017, we have conducted 69 assessments in these areas. These assessments are compiled into anonymised overarching reports by landscape, and each report summarises representative issues that may be prevalent in that landscape. Through Broad-Level Engagement (BLE) workshops, we socialise the common issues to all suppliers operating in that region and share learnings and recommendations for improvement'. [Supply Chain Transformation, N/A: https://www.wilmar-international.com/sustainability/supply-chain-transformation &amp; Sustainability Report 2019, 05/2020: https://www.wilmar-international.com/docs/default-source/default-document-library/highlights/sgx-announcements/2020/wilmar-sr2019-(final).pdf?sfvrsn=b5729043_0] 
• Met: Public disclosure of salient risks: The Company indicates that, following ground verifications to understand risks at macro and micro level, the programme followed by the driving recurrences of issues despite having various policies and procedures already in place. Primary areas of concern related to issues of child labor, practise revolving around wages, casual labor, gender discrimination, as well as health and safety'. The document indicates that the scope is specific to North Sumatra operations and applicable 'throughout our Indonesian operations'. [Verite report on Wilmar programme, 02/11/2018: https://www.wilmar-international.com/docs/default-source/default-document-library/sustainability/wilmar-veritee-programme-update.pdf?sfvrsn=9ad714f2_0] 
Score 2
• Met: Both requirements under score 1 met</t>
  </si>
  <si>
    <t>The individual elements of the assessment are met or not as follows: 
Score 1
• Not met: Action Plans to mitigate risks: The Company has the Aggregator Refinery Transformation Programme. As part of the ART, the Company has 'conducted 69 assessments in these areas [Malaysia, Indonesia, Latin America and West Africa]. These assessments are compiled into anonymised overarching reports by landscape, and each report summarises representative issues that may be prevalent in that landscape. Through Broad-Level Engagement (BLE) workshops, we socialise the common issues to all suppliers operating in that region and share learnings and recommendations for improvement.' However, no further information found with respect this share learning and recommendations for improvement as part as a global Action Plan to face salient human rights issues. The Company seems to take specific action plans to some issues, as indicated below, although no evidence found of a description of a general system that allows to address or mitigate systematically human rights salient issues including own operations. In the context of the programme of Verité, 'after identifying gaps and receiving recommendations, the management formed a Core Team comprising of management personnel from multiple states and mills together with operations and sustainability personnel to work closely with Verité for the programme. Wilmar has since, with the assistance and support from Verité, set up systematic sustainability goals and targets, developed a strategy and provided tools and knowledge to its personnel to raise awareness on human rights and labour issues in plantations'. However, as previously indicated, this programme and system is focused in North Sumatra, and applicable to Indonesian operations in palm oil. No evidence found of a company-wide system to systematically mitigate its salient human rights issues (issues covering all the different activities of the Company). The Company has provided additional comments to CHRB regarding this indicator. However, this document or its content has not been found in publicly available sources. [Supply Chain Transformation, N/A: https://www.wilmar-international.com/sustainability/supply-chain-transformation &amp; Verite report on Wilmar programme, 02/11/2018: https://www.wilmar-international.com/docs/default-source/default-document-library/sustainability/wilmar-veritee-programme-update.pdf?sfvrsn=9ad714f2_0] 
• Not met: Including in AG supply chain
• Met: Example of Actions decided: The Company indicates that ´for many years, the issues of casual labor, health and safety and gender discrimination have not been recognized as such across the Indonesian palm oil industry usually because of how things have been done. It does not mean that just because corrective actions have been carried out, the implementers were convinced that a particular situation is an issue that needed to be solved. As an example of action plan, the Company reports capacity building series for suppliers in collaboration with 'Business for Responsibility' and other MNEs to 'take collective action to improve working conditions and livelihoods of workers across the wider palm oil supply chain in Indonesia'. 'The workshops were tailored for Wilmar suppliers, comprising of small and medium plantation companies with targeted participation from their human resource personnel […] The workshops are designed to heighten awareness on core human and labour rights issues relevant to the palm industry, including wages, employment contract status, grievance mechanisms and children rights'. It also indicates in its Sustainability Report: 'Through our collaboration with Verité, we explore systemic human rights and labour rights risks that can occur in plantations, specifically in the Indonesian context. Since we began the partnership in 2017, […] We have since improved worker pay and conditions at PT. Daya Labuhan Indah and PT. Perkebunan Milano in North Sumatra. We continue to rai</t>
  </si>
  <si>
    <t>The individual elements of the assessment are met or not as follows: 
Score 1
• Not met: System to check if Actions are effective: The Company indicates that its Grievance Procedure 'enables any stakeholder to raise a grievance against any party in Wilmar’s supply chain and / or our own operations'. Moreover the Company has a dashboard that 'ensures that we are responsive to our stakeholders’ concerns, and is regularly updated with the latest information on grievances, traceability, certifications, policies and statements'. Also, the Company indicates on its website that it has the Supplier Reporting Tool (SRT), however, it works assessing their suppliers’ level of compliance with our NDPE policy. Its ´Supplier Group Compliance Programme (SGCP) entails a more efficient mapping and monitoring process and helps to strengthen our suppliers’ commitments and compliance to our NDPE policy. However, despite having a monitoring compliance system that allows determine degree of compliance, no evidence found of a system to particularly track effectiveness of action plans taken to mitigate human rights issues that it faces. [Grievance Procedure Updated 2019, 06/2019: https://www.wilmar-international.com/docs/default-source/default-document-library/highlights/sustainability/2017/03/grievance-procedure-updated.pdf?sfvrsn=683d41d1_6 &amp; Supply Chain Transformation, N/A: https://www.wilmar-international.com/sustainability/supply-chain-transformation] 
• Not met: Lessons learnt from checking effectiveness
Score 2
• Not met: Both requirement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</si>
  <si>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In order to be awarded this indicator, the Company has to achieve a full score in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Met: Responding to affected stakeholders concerns: A example of how the company has responded to a specific human rights concerns can be read in the document Case Study: Collective Action with CNV &amp; Hukatan-KSBSI Makes Positive Impact in Labour Improvements. [Collective-action-with-cnv-hukatan-ksbsi-makes-positive-impact-in-labour-final, 05/2018: https://www.wilmar-international.com/docs/default-source/default-document-library/sustainability/resource/collective-action-with-cnv-hukatan-ksbsi-makes-positive-impact-in-labour-final.pdf] 
• Met: Ensuring affected stakeholders can access communications: In the context of this case, the Company sates that "While we have improved the labour and human rights standard in PT MSS as well as in other operations in Indonesia, we recognise that our work is not yet done. We continue to engage with unions and their federations, such as the Huakatan-KSBSI and CNV, to ensure we stay on track to progress and improve. Earlier in 2018, we opened our doors to CNV to film at PTT MSS and speak to our workers on camera". [Collective-action-with-cnv-hukatan-ksbsi-makes-positive-impact-in-labour-final, 05/2018: https://www.wilmar-international.com/docs/default-source/default-document-library/sustainability/resource/collective-action-with-cnv-hukatan-ksbsi-makes-positive-impact-in-labour-final.pdf]</t>
  </si>
  <si>
    <t>The individual elements of the assessment are met or not as follows: 
Score 1
• Met: Channel accessible to all workers: The Company indicates: 'Our Grievance Procedure is open to all external and internal stakeholders, but is primarily used by external stakeholders for cases related to our suppliers. All our employees, workers, and local communities have separate dedicated site-level remedial mechanisms and resolution processes for any complaints'. [Sustainability Report 2019, 05/2020: https://www.wilmar-international.com/docs/default-source/default-document-library/highlights/sgx-announcements/2020/wilmar-sr2019-(final).pdf?sfvrsn=b5729043_0] 
Score 2
• Met: Number grievances filed, addressed or resolved: The Company indicates in its Sustainability Report: 'We have increased our reporting capabilities for our new Grievance Procedure. Wilmar continuously target to achieve a 100% response rate for all grievances raised, and are working to resolve all open cases effectively and amicably'. It reports: 59 cases lodged, 90% cases closed (Wilmar own-operations: 2 open; 3 closed; third party suppliers: 4 open; 50 closed), nature of open cases: social conflict and human rights (5*); deforestation and social conflict (1*). This refers to the NDPE policy (no deforestation, no peat, no exploitation policy). [Sustainability Report 2019, 05/2020: https://www.wilmar-international.com/docs/default-source/default-document-library/highlights/sgx-announcements/2020/wilmar-sr2019-(final).pdf?sfvrsn=b5729043_0] 
• Not met: Channel is available in all appropriate languages: The Company indicates that 'managing communications, including response letters to Grievance Raisers in the language of the original Grievance' is part of the duties of the Grievance Unit. The grievance mechanism is available in English and in Bahasa. However, it is not clear that it is available in all appropriate languages. Although response to complainant can be in the language of the original Grievance, is not clear whether all the procedure is. The Company has provided comments to CHRB regarding this indicator. However, this document or its content has not been found in publicly available sources. [Grievance Procedure Updated 2019, 06/2019: https://www.wilmar-international.com/docs/default-source/default-document-library/highlights/sustainability/2017/03/grievance-procedure-updated.pdf?sfvrsn=683d41d1_6] 
• Met: Opens own system to AG supplier workers: The Company indicates that ´Wilmar’s NDPE policy and this updated Grievance Procedure shall apply to our own operations, any refinery, mill or plantation that we own, manage, or invest in, regardless of stake; and all third-party suppliers at a Group-level within our supply chain´. Different grievance channels are disclosed in the Grievance Procedure. [Grievance Procedure Updated 2019, 06/2019: https://www.wilmar-international.com/docs/default-source/default-document-library/highlights/sustainability/2017/03/grievance-procedure-updated.pdf?sfvrsn=683d41d1_6]</t>
  </si>
  <si>
    <t>The individual elements of the assessment are met or not as follows: 
Score 1
• Met: Grievance mechanism for community: The Company indicates: 'Our Grievance Procedure is open to all external and internal stakeholders, but is primarily used by external stakeholders for cases related to our suppliers. All our employees, workers, and local communities have separate dedicated site-level remedial mechanisms and resolution processes for any complaints'. [Sustainability Report 2019, 05/2020: https://www.wilmar-international.com/docs/default-source/default-document-library/highlights/sgx-announcements/2020/wilmar-sr2019-(final).pdf?sfvrsn=b5729043_0] 
Score 2
• Not met: Describes accessibility and local languages: The Company indicates that 'managing communications, including response letters to Grievance Raisers in the language of the original Grievance' is part of the duties of the Grievance Unit. The grievance mechanism is available in English and in Bahasa. However, it is not clear that it is available in all appropriate languages. Although response to complainant can be in the language of the original Grievance, is not clear whether all the procedure is. The Company provided information to CHRB for this indicator, but it was not material. It provided additional comments. However,  this document or its content has not been found in publicly available sources. [Grievance Procedure Updated 2019, 06/2019: https://www.wilmar-international.com/docs/default-source/default-document-library/highlights/sustainability/2017/03/grievance-procedure-updated.pdf?sfvrsn=683d41d1_6] 
• Met: AG supplier communities use global system: As indicated above, the Company indicates: 'Our Grievance Procedure is open to all external and internal stakeholders, but is primarily used by external stakeholders for cases related to our suppliers. All our employees, workers, and local communities have separate dedicated site-level remedial mechanisms and resolution processes for any complaints'. [Sustainability Report 2019, 05/2020: https://www.wilmar-international.com/docs/default-source/default-document-library/highlights/sgx-announcements/2020/wilmar-sr2019-(final).pdf?sfvrsn=b5729043_0]</t>
  </si>
  <si>
    <t>The individual elements of the assessment are met or not as follows: 
Score 1
• Met: Describes how remedy has been provided: The Company discloses a number of actions taken in with different issues that workers may face, such as union engagement. In the document Verité Update on Wilmar Programme, the company indicates that ´While we have improved the labour and human rights standard in PT MSS as well as in other operations in Indonesia, we recognise that our work is not yet done. We continue to engage with unions and their federations, such as with Hukatan-KSBSI and CNV, to ensure that we stay on track to progress and improve´. Finally, ´Through our Indonesian Human Resource Department (HRD), we initiated contact with Hukatan-KSBSI and direct engagement between leaders of both parties took place. Shortly after, a new chapter of the union was set-up in PT MSS as the union was re-introduced to workers. Both Wilmar HRD and the union provided support and training for newly elected worker union representatives on industrial relations. All of these took place in the second half of 2017. Wilmar’s PT Murini Sam Sam (PT MSS) was one of the estates in the study. The study discussed issues of wages and temporary contracts, informal family work, working conditions, gender and freedom of association. In particular, it highlights the absence of a formal union in PT MSS even though the company at one time had a chapter of the union Hukatan-KSBSI (an Indonesian union affiliated to CNV). (…) Through our Indonesian Human Resource Department (HRD), we initiated contact with Hukatan-KSBSI and direct engagement between leaders of both parties took place. Shortly after, a new chapter of the union was set-up in PT MSS as the union was re-introduced to workers. Both Wilmar HRD and the union provided support and training for newly elected worker union representatives on industrial relations’. [Strengthening Labour Practices, 09/11/2018: https://www.wilmar-international.com/docs/default-source/default-document-library/sustainability/wilmar-2-year-progress-update-in-strengthening-labour-practices---final-final-final.pdf?sfvrsn=a56b5de8_0 &amp; Collective-action-to-improve-labour-conditions, 15/11/2017: https://www.wilmar-international.com/docs/default-source/default-document-library/sustainability/resource/News-Release-15-Nov-17-Collective-Action-to-improve-Labour-Conditions.pdf] 
Score 2
• Met: Changes introduced to stop repetition: Following up on union issues in Indonesia, the Company reports that ‘our strong working relationship with labour unions helps ensure continuous improvement for our workers’ quality of life at our oil palm estates. Wilmar’s work on converting workers’ employment status to permanent ones and providing subsidies and wages would not have been possible without collaboration with the unions. We also recognize that unions serve as effective mechanisms for raising grievances. To date, five collective bargaining agreements have been established in across several locations’. [Sustainability Report 2019, 05/2020: https://www.wilmar-international.com/docs/default-source/default-document-library/highlights/sgx-announcements/2020/wilmar-sr2019-(final).pdf?sfvrsn=b5729043_0] 
• Met: Evaluation of the channel/mechanism: The report from the Verite-Wilmar programme with respect their work regarding monitoring and improvements in Wilmar's DLI Milano operations, reads: '[…] while there is an articulated grievance mechanism, the process for anonymous reporting is unclear, there are no key performance indicators for effective grievance mechanism and the non-reprisal policy is not linked to the process'. [Verite report on Wilmar programme, 02/11/2018: https://www.wilmar-international.com/docs/default-source/default-document-library/sustainability/wilmar-veritee-programme-update.pdf?sfvrsn=9ad714f2_0]</t>
  </si>
  <si>
    <t>• Headline: Wilmar International accused of displacement of local communities in Nigeria
• Area: Land Rights
• Story: On 27 August 2018, communities impacted by Wilmar International in the Nigerian Cross River State have taken their case to the Nigerian State House of Assembly. Subsistence farmers in these communities argue that they been displaced and denied access to the land. 
The land in question is a palm oil plantation which is being revived by Wilmar after decades of neglect. In the 1950s, the Nigerian government allocated this land as palm oil plantation but in the 1970s it was abandoned and in the following years, subsistence farmers (out of Cross River State) started to work the land.
In 2010, ‘the government of Cross River State, privatized the Palm Estates through a competitive bidding process. Biase Plantations Limited (BPL), a subsidiary of Wilmar, acquired Ibiae Oil Palm Estate.’ 
Though the Nigerian government reached an agreement with the communities which owned the land before the 1950s plantations, according to the subsistence farmers, they were displaced from their land. In a 2015 report, Friends of the Earth along with other NGOs claimed that 'approximately one-third of the land in these concession areas was farmed by small-holder farmers who depended on the land and perceived themselves to have the right to farm there in perpetuity'.
Wilmar in its response claims that BPL ‘continues to recognize the customary rights of ‘landlord communities’. This is evidenced in the payment and acceptance of traditional rights before commencing our operations, annual royalty payments to the communities and ongoing community investment and engagements’. However, there is no evidence that the company recognises the rights of the subsistence farmers.
• Sources: [Friends of the Earth, July 2015: https://www.foeeurope.org/sites/default/files/corporate_accountability/2015/foe_exploitationandempty_lowres_rev.pdf][The Nigerian Guardian, 27/08/2018: https://guardian.ng/property/cross-river-communities-protest-allege-land-grabbing-in-wilmars-n45b-project/][Land Use Policy, 2014: https://www.sciencedirect.com/science/article/pii/S0264837713002238#https://www.sciencedirect.com/science/article/pii/S0264837713002238][The Nigerian Guardian, 10/10/2019: https://guardian.ng/politics/cross-river-assembly-reads-riot-act-to-multinationals/]</t>
  </si>
  <si>
    <t>The individual elements of the assessment are met or not as follows: 
Score 1
• Met: Public response available: The company provides a response to the allegations of displacement by stating that it did not aquire any new land. [Wilmar’s Response to The Guardian Newspaper allegation, 21/12/2018: https://www.wilmar-international.com/docs/default-source/default-document-library/highlights/sustainability/public-statements/response-to-the-guardian-allege-pollution-and-land-grabbing-by-wilmar-in-nigeria-(211218).pdf?sfvrsn=bf065d02_0 &amp; Farmland grab Cross River Community Protest, 27/08/2019: https://www.farmlandgrab.org/post/view/28391-cross-river-communities-protest-allege-land-grabbing-in-wilmars-n45b-project] 
Score 2
• Met: Response goes into detail: The company's response goes into detail regarding the allegations of displacement stating that it did not 'acquire any land directly from the communities mentioned'. [Wilmar’s Response to The Guardian Newspaper allegation, 21/12/2018: https://www.wilmar-international.com/docs/default-source/default-document-library/highlights/sustainability/public-statements/response-to-the-guardian-allege-pollution-and-land-grabbing-by-wilmar-in-nigeria-(211218).pdf?sfvrsn=bf065d02_0 &amp; Wilmar’s Response to The Guardian Newspaper allegation, 21/12/2018: https://www.wilmar-international.com/docs/default-source/default-document-library/highlights/sustainability/public-statements/response-to-the-guardian-allege-pollution-and-land-grabbing-by-wilmar-in-nigeria-(211218).pdf?sfvrsn=bf065d02_0]</t>
  </si>
  <si>
    <t>The individual elements of the assessment are met or not as follows: 
Score 1
• Met: Company policies address the general issues raised: Wilmar International's 2017 Sustainability Report states that "Wilmar will respect the resource (e.g. land, forests and fisheries) and tenure rights of local communities. This is done in cognizance of the national obligations, constitutions, local laws and regulations of the country we are operating in. We diligently strive to ensure that we use land to which we have a legal right, and in which the country’s government recognizes us as the rightful entity to manage the land in question." [Sustainability Report 2017, 2017: https://www.wilmar-international.com/docs/default-source/default-document-library/sustainability/resource/wilmar-sustainability-report-2017.pdf &amp; Environmental Policy, 01/03/2015: https://www.wilmar-international.com/docs/default-source/default-document-library/sustainability/policies/environmental-policy-01062019.pdf?sfvrsn=bf387e6b_2] 
• Met: Policies apply to the type of business relationships involved: Wilmar's Human Rights Policy states that its commitment to respecting local community land rights applies to all Wilmar subsidiaries and associates, including contractors. [Human Rights Policy, 01/2018: https://www.wilmar-international.com/docs/default-source/default-document-library/sustainability/policies/human-rights-policyed16f04afc7043738e7579b103a3a15e.pdf?sfvrsn=9378b7f5_2] 
Score 2
• Met: Policies address the specific rights in question: Wilmar makes a clear statement that it commits to obtaining the Free, Prior and Informed consent from local communities before commencing new operations. [Human Rights Policy, 01/2018: https://www.wilmar-international.com/docs/default-source/default-document-library/sustainability/policies/human-rights-policyed16f04afc7043738e7579b103a3a15e.pdf?sfvrsn=9378b7f5_2]</t>
  </si>
  <si>
    <t>The individual elements of the assessment are met or not as follows: 
Score 1
• Not met: Engages with affected stakeholders: In its response to the allegations of violation of land rights, Wilmar International says that its subsidiary, Biase Plantation Limited "did not acquire any land directly from the communities mentioned in Guardian report. Following the transfer of ownership to Biase Plantations Limited (BPL), an MOU endorsed by the government who initially owned the property was signed with specifications of CSR to be provided to the indigenous communities. The land transferred to Biase Plantations Limited has not changed in size or location and is registered in the state registry of land". However, there is no evidence that the company engaged with the subsistence farmers. [Farmland grab Cross River Community Protest, 27/08/2019: https://www.farmlandgrab.org/post/view/28391-cross-river-communities-protest-allege-land-grabbing-in-wilmars-n45b-project &amp; Wilmar’s Response to The Guardian Newspaper allegation, 21/12/2018: https://www.wilmar-international.com/docs/default-source/default-document-library/highlights/sustainability/public-statements/response-to-the-guardian-allege-pollution-and-land-grabbing-by-wilmar-in-nigeria-(211218).pdf?sfvrsn=bf065d02_0] 
• Not met: Encourages linked business to engage affected stakeholders
• Not met: Provides remedies to affected stakeholders: The company reached an agreement with the government and some of the 'landlord' communities on CSR but this is not remedy to the subsistence farmers who raised the allegation [Wilmar’s Response to The Guardian Newspaper allegation, 21/12/2018: https://www.wilmar-international.com/docs/default-source/default-document-library/highlights/sustainability/public-statements/response-to-the-guardian-allege-pollution-and-land-grabbing-by-wilmar-in-nigeria-(211218).pdf?sfvrsn=bf065d02_0] 
• Not met: Has reviewed management systems to prevent recurrence: There is no evidence that the company reviewed its system on how it addresses land rights of groups who do not have a formal title for land but are present on the company’s land. [Farmland grab Cross River Community Protest, 27/08/2019: https://www.farmlandgrab.org/post/view/28391-cross-river-communities-protest-allege-land-grabbing-in-wilmars-n45b-project] 
Score 2
• Not met: Remedies are satisfactory to the victims
• Not met: Has improved systems and engaged affected stakeholders</t>
  </si>
  <si>
    <t>• Headline: Wilmar accused of land grabbing by local community in West Sumatra, Indonesia
• Area: Land Rights &amp; FPIC
• Story: On April 17, 2017, Wilmar officially submitted an appeal to the February 1, 2017 decision of the Roundtable on Sustainable Palm Oil (RSPO)'s Complaints Panel that would allow the Kapa community of West Sumatra, Indonesia, to retain control of their indigenous territory. The RSPO found that Wilmar International had taken over Kapa lands without their consent.
The Kapa community had filed a complaint with the RSPO in October 2014, stating that PT Permata Hijau Pasaman I (part of Wilmar) had established a plantation in their area in violation of both RSPO standards and Indonesian law. The Kapa also claimed that Wilmar was seeking to get a Land Use Rights (HGU) permit in their territory, a move that if successful would have permanently erased their rights. The HGU effectively rounds off the permitting process for oil palm growers, allowing them to operate for 35 years. However, according to the RSPO's February 2017 decision, Wilmar must respect Kapa land rights and obtain the community’s consent before applying for an HGU. In addition, the disputed land must be measured and mapped by an independent expert, and the results of this mapping must be used to renegotiate the community's partnership with Wilmar, by land leasing or profit-sharing, which the RSPO says will allow the community to benefit from the company’s presence on their land. Wilmar submitted an appeal to the RSPO, which was subsequently withdrawn. Wilmar then entered into discussions with the Nagari Kapa community to re-negotiate a partnership based on the results of the participatory mapping process and develop an implementation plan. The RSPO subsequently closed the case and handed over monitoring of the implementation plan to the Investigation and Monitoring Unit (IMU). 
In November 2019, Forest Peoples Programme published a follow- up report claiming widespread human rights violations in Wilmar’s palm oil operations in West Sumatra. According to the report, 'communities reported loss of access and control of their customary lands which were taken over by the companies without their consent.  Many communities also reported suffering intimidation and criminalisation after raising concerns and complaints with the companies affecting them.'
 In April 2020, both parties have signed an agreement as a mutual resolution’ and the IMU closed the case.
According to South east Asia Globe, ‘as a part of the agreement, Wilmar agreed to pay the community compensation for its use of their land over the last twenty years. For the next twenty-plus years, the remaining time on Wilmar’s current contract in the area with the Indonesian government’ Wilmar will pay monthly payment for the use of land. 
According to the article, ‘when the license period is over, both Wimar and local government officials have reportedly agreed to support the Nagari Kapa community if they decide they want the contested areas back in full’.
Though this dispute has been settled, according to the news article and Peoples Forest Programme, “There are many other communities that I know of in West Sumatra who haven’t had their rights recognised and that are still being intimidated by Wilmar.”
• Sources: [BHRRC: https://www.business-humanrights.org/en/indonesia-wilmar-appeals-rspo-ruling-on-land-grabbing-case-cites-violation-of-due-process-as-ground][Wilmar - 26/04/2017: https://ir-media.wilmar-international.com/app/uploads/2018/07/7.Update-Wilmars-Appeal-on-Land-Conflict-in-West-Sumatra-Granted-by-the-RSPO-Complaints-Panel.pdf][Roundtable on Sustainable Palm Oil - 26/09/2018: https://askrspo.force.com/Complaint/s/case/50090000028Erz4AAC/detail][South East Asia Globe - 20/06/2020: https://southeastasiaglobe.com/the-fight-for-land-rights-in-indonesia-wilmar/]</t>
  </si>
  <si>
    <t>The individual elements of the assessment are met or not as follows: 
Score 1
• Met: Public response available: The company provides a response to the decision by the RSPO, additionally it has provided a number of statements on the issue which has been ongoing. [Wilmar appeal (Kapa community), 07/07/2018: https://ir-media.wilmar-international.com/app/uploads/2018/07/7.Update-Wilmars-Appeal-on-Land-Conflict-in-West-Sumatra-Granted-by-the-RSPO-Complaints-Panel.pdf &amp; Mongabay (Kapa community) article, 17/05/2017: https://news.mongabay.com/2017/05/wilmar-appeals-rspo-ruling-that-it-grabbed-indigenous-lands-in-sumatra/] 
Score 2
• Met: Response goes into detail: The company's response goes into detail. In Wilmar's statement regarding the RSPO's original decision, the company says it felt compelled to lodge a formal appeal after identifying a number of "oversights" in the handling of the case. These related to the RSPO Complaints Panel’s decision being based on preliminary information, the change of the independent consultant’s role without due notification to and consensus of all parties concerned, and finally Wilmar’s evidence and informants not being included in development of the final report. However the company subsequently withdrew this appeal in November. It also responded in November 2019 to FPP interim report in detail [RSPO decision (Kapa community), 09/2018: https://askrspo.force.com/Complaint/s/case/50090000028Erz4AAC/detail &amp; response to FPP interim report, 5/11/19: https://www.wilmar-international.com/docs/default-source/default-document-library/sustainability/statement---addressing-fpp-allegations.pdf?sfvrsn=6ed412e6_2]</t>
  </si>
  <si>
    <t>The individual elements of the assessment are met or not as follows: 
Score 1
• Met: Company policies address the general issues raised: The company's Human Rights policy defines Indigenous and Community Rights: a) Respect Land Tenure; b) Commit to obtaining Free, Prior and Informed consent from local communities before commencing new operations; c) Commit to open, transparent fair and equitable conflict resolution. Additionally in its 'No Deforestation, No Peat, No Exploitation Policy' the company commits to No Exploitation of People and Local Communities, re-iterating the commitments made in the human rights policy. [Human Rights Policy, 01/2018: https://www.wilmar-international.com/docs/default-source/default-document-library/sustainability/policies/human-rights-policyed16f04afc7043738e7579b103a3a15e.pdf?sfvrsn=9378b7f5_2 &amp; No Deforestation, No peat No exploitation Policy, 05/12/13: https://www.wilmar-international.com/docs/default-source/default-document-library/sustainability/resource/no-deforestation-no-peat-no-exploitation-policy.pdf?sfvrsn=e09ab362_2] 
• Met: Policies apply to the type of business relationships involved: The company says its Human Rights policy applies to all Wilmar subsidiaries associates, including suppliers and contractors. As at PT Permata Hijau Pasama is a part of Wilmar International these policies apply. [Human Rights Policy, 01/2018: https://www.wilmar-international.com/docs/default-source/default-document-library/sustainability/policies/human-rights-policyed16f04afc7043738e7579b103a3a15e.pdf?sfvrsn=9378b7f5_2 &amp; No Deforestation, No peat No exploitation Policy, 05/12/13: https://www.wilmar-international.com/docs/default-source/default-document-library/sustainability/resource/no-deforestation-no-peat-no-exploitation-policy.pdf?sfvrsn=e09ab362_2] 
Score 2
• Met: Policies address the specific rights in question: The company in its Human Rights policy commits to respecting FPIC. [No Deforestation, No peat No exploitation Policy, 05/12/13: https://www.wilmar-international.com/docs/default-source/default-document-library/sustainability/resource/no-deforestation-no-peat-no-exploitation-policy.pdf?sfvrsn=e09ab362_2 &amp; Human Rights Policy, 01/2018: https://www.wilmar-international.com/docs/default-source/default-document-library/sustainability/policies/human-rights-policyed16f04afc7043738e7579b103a3a15e.pdf?sfvrsn=9378b7f5_2]</t>
  </si>
  <si>
    <t>The individual elements of the assessment are met or not as follows: 
Score 1
• Met: Engages with affected stakeholders: Wilmar has engaged with the affected stakeholders of the Kapa community through participation in the RSPOs Complaints panel process. In the RSPO's summary of the complaint, it notes that "RSPO has facilitated Wilmar, FPP and Nagari Kapak to have meeting on 19th November 2014 in Kuala Lumpur. Parties agreed to bring their issues to BPN and Head of District of Pasaman Barat". Additionally there has been a number of other subsequent meetings between the parties. In Wilmar's 2018 Sustainability report the company notes that "A participatory mapping process was carried out through consultation with Nagari Kapa and local government bodies followed up with an implementation plan". [Mongabay (Kapa community) article, 17/05/2017: https://news.mongabay.com/2017/05/wilmar-appeals-rspo-ruling-that-it-grabbed-indigenous-lands-in-sumatra/ &amp; 2018 Sustainability Report, 2018: https://www.wilmar-international.com/sustainability/wp-content/uploads/2018/05/Wilmar-Sustainability-Report-2017.pdf] 
• Met: Encourages linked business to engage affected stakeholders: The company has encouraged its linked business PT Permata Hijau Pasaman (a subsidiary of Wilmar International) to engage with affected stakeholders through the RSPOs roundtable conference. [RSPO decision (Kapa community), 09/2018: https://askrspo.force.com/Complaint/s/case/50090000028Erz4AAC/detail &amp; Mongabay (Kapa community) article, 17/05/2017: https://news.mongabay.com/2017/05/wilmar-appeals-rspo-ruling-that-it-grabbed-indigenous-lands-in-sumatra/] 
• Met: Provides remedies to affected stakeholders: In a timeline of the complaint provided by the RSPO it notes that both parties agreed to proceed with an implementation plan and the case was subsequently transferred to the Investigation and Monitoring Unit on 26 September 2018. In April 2020, the IMU closed the case following the parties signing an agreement. [RSPO decision (Kapa community), 09/2018: https://askrspo.force.com/Complaint/s/case/50090000028Erz4AAC/detail &amp; Forest Peoples response (Kapa community), 04/12/2018: https://www.forestpeoples.org/en/agribusiness-palm-oil-rspo/press-release/2018/press-release-palm-oil-plantations-linked] 
• Met: Has reviewed management systems to prevent recurrence: In the company's response to FPP's interim report in November 2019, they disclose that conducted an 'evaluation of issues raised against Wilmar’s internal systems on social grievance and resolution'. They also say that 'We have begun working on implementing the recommendations' [2018 Sustainability Report, 2018: https://www.wilmar-international.com/sustainability/wp-content/uploads/2018/05/Wilmar-Sustainability-Report-2017.pdf &amp; response to FPP interim report, 5/11/19: https://www.wilmar-international.com/docs/default-source/default-document-library/sustainability/statement---addressing-fpp-allegations.pdf?sfvrsn=6ed412e6_2] 
Score 2
• Met: Remedies are satisfactory to the victims: As the community and the company reached an agreement, this is considered satisfactory [Forest Peoples response (Kapa community), 04/12/2018: https://www.forestpeoples.org/en/agribusiness-palm-oil-rspo/press-release/2018/press-release-palm-oil-plantations-linked &amp; RSPO decision (Kapa community), 09/2018: https://askrspo.force.com/Complaint/s/case/50090000028Erz4AAC/detail] 
• Met: Has improved systems and engaged affected stakeholders: The company has engaged with the Nagari Kapa community to resolve the complaint lodged to the RSPO, noting in its 2018 Sustainability Report that a participatory mapping process was carried out through consultation with Nagari Kapa and local government bodies followed up with an implementation plan". In the company's response to FPP's interim report in November 2019, they disclose that conducted an 'evaluation of issues raised against Wilmar’s internal systems on social grievance and resolution'. They a</t>
  </si>
  <si>
    <t>• Headline: Wilmar accused of intimidation and attempts to cover up labour abuses from child and forced labour in palm oil production in Indonesia
• Area: Child labour, FoA &amp; CB
• Story: In November 2016, Amnesty International published a report that reveals a range of human rights abuses in palm oil production by Wilmar who is providing the oil to nine global firms: AFAMSA, ADM, Colgate-Palmolive, Elevance, Kellogg’s, Nestlé, Procter &amp; Gamble, Reckitt Benckiser and Unilever. The alleged human rights violation includes the use of child labour and denial of freedom of association and collective bargaining. Responding to the situation, the Company made a commitment to investigate the findings of the report and announced that it would hire a consultancy for this purpose.
However, Amnesty International has published an article in March 2017 claiming that it found no convincing evidence that Wilmar has addressed the issues. In addition, the organisation alleged that Wilmar has tried to intimidate staff into denying the claims. 
According to the article, in a meeting with trade union representatives in January 2017, Wilmar asked workers to sign a document which stated that the abuses outlined in Amnesty International's report were not taking place on their plantations. Wilmar reportedly resorted to such tactics following a media report that the Indonesian government would carry out a thorough investigation into the issues highlighted in the report.
• Sources: [Thomson Reuters Foundation News, 7/3/2017: https://www.reuters.com/article/us-palmoil-indonesia-rights-idUSKBN16E1V3][Amnesty International, 7/3/2017: https://www.amnesty.org/en/latest/news/2017/03/indonesia-government-must-investigate-wilmar/][Amnesty International, 30/11/2016: https://www.amnesty.org/en/latest/news/2016/11/palm-oil-global-brands-profiting-from-child-and-forced-labour/]</t>
  </si>
  <si>
    <t>The individual elements of the assessment are met or not as follows: 
Score 1
• Met: Public response available: The company stated 'actively discussing' the issues raised in the Amnesty International report but rejected the claim that workers had been asked to sign a document denying the investigation findings of Amnesty International in an attempt to discredit the report, and said the union representatives had “voluntarily” signed the letters as “a show of support” . [Wilmar letter to Amnesty International, 16/01/2017: https://www.wilmar-international.com/sustainability/wp-content/uploads/2017/03/Wilmar-Response-16-Jan-2017.pdf &amp; Amnesty International article, 07/03/2017: https://www.amnesty.org/en/latest/news/2017/03/indonesia-government-must-investigate-wilmar/] 
Score 2
• Met: Response goes into detail: In the letter to Amnesty International, Perpetua George, Wilmar's Assistant Manager for Group Sustainability, says that "the company did receive letters signed by 2 of our union representatives, one from Serikat Pekeda Seluruh Indonesia (SPSI) PT Milano chapter, and one from Serikat Pekerja Serikat Perkebunan Indonesia (SERBUNDO), Merbau Estate chapter. These letters were intended as a show of support to Wilmar, and were voluntarily offered and signed. Wilmar management did not ask for the letters". Additionally the letter goes onto explain the steps that have been taken after the release of the report, including the initiation of an internal investigation by the sustainability team and requests that the 3 suppliers implicated in the Amnesty report are subject to external assessments. [Wilmar letter to Amnesty International, 16/01/2017: https://www.wilmar-international.com/sustainability/wp-content/uploads/2017/03/Wilmar-Response-16-Jan-2017.pdf]</t>
  </si>
  <si>
    <t>The individual elements of the assessment are met or not as follows: 
Score 1
• Met: Company policies address the general issues raised: The Company commits to prohibit child labour and also respects the right to Freedom of Association and Collective Bargaining, stating in its 2018 Sustainability report "Wilmar respects the right of all employees to form and join trade unions and to bargain collectively. Unions are our key stakeholders in ensuring that we understand and appropriately address the concerns and grievances of our employees". [Child Protection Policy, 01/2018: https://www.wilmar-international.com/docs/default-source/default-document-library/sustainability/policies/child-protection-policy.pdf?sfvrsn=42489b08_2 &amp; Sustainability Report 2017, 2017: https://www.wilmar-international.com/docs/default-source/default-document-library/sustainability/resource/wilmar-sustainability-report-2017.pdf] 
• Met: Policies apply to the type of business relationships involved: The policies applies to the Company's business partners. [Child Protection Policy, 01/2018: https://www.wilmar-international.com/docs/default-source/default-document-library/sustainability/policies/child-protection-policy.pdf?sfvrsn=42489b08_2 &amp; Sustainability Report 2017, 2017: https://www.wilmar-international.com/docs/default-source/default-document-library/sustainability/resource/wilmar-sustainability-report-2017.pdf] 
Score 2
• Met: Policies address the specific rights in question: The company has a specific child protection policy which details a range of measures including the documentation of relevant employees ages and making such information open to verification by a relevant statutory body, as well as take remedial action should child labour be uncovered to ensure the protection of the child's best interests and welfare. Regarding unions, the Company indicates: 'Wilmar respects collective bargaining, and the right of all employees to form and join trade unions. In the absence of a proper collective agreement or association, workers are free to join any other unions. […] We also recognise that unions serve as effective mechanisms for raising grievances. To date, five collective bargaining agreements (CBAs) (Perjanjian Kerja Bersama) have been established in across several locations. These have been formed in partnership with Serbundo and HUKATAN-Konfederasi Serikat Buruh Sejahtera Indonesia (KSBSI). The agreements in West Sumatra and West Kalimantan cover multiple Wilmar sites.' The Company's human rights framework, for the policy statement of freedom of association (and collective bargaining) states that approach includes 'no interreference policy and ensuring independence from labour unions'. [Child Protection Policy, 01/2018: https://www.wilmar-international.com/docs/default-source/default-document-library/sustainability/policies/child-protection-policy.pdf?sfvrsn=42489b08_2 &amp; Code of Conduct, 01/09/2017]</t>
  </si>
  <si>
    <t>The individual elements of the assessment are met or not as follows: 
Score 1
• Met: Denies allegations, but has engaged affected stakeholders: In its 2017 Sustainability Report, Wilmar International says it conducted a visit in December 2016 to assess labour practices at PT ABM. This initial engagement led to the Support For Transformation (SFT) project. The SFT project involved a six to 12-month process of on-site engagement to ensure a mutual understanding of the project objectives and establish ownership of the process. According to Earthworm Foundation, TFT visited PT. ABM over three separate visits in 2017 to undertake workers’ consultations, build the capacity of management to improve practices and verify changes on the ground. [Sustainability Report 2017, 2017: https://www.wilmar-international.com/docs/default-source/default-document-library/sustainability/resource/wilmar-sustainability-report-2017.pdf &amp; Amnesty International article, 07/03/2017: https://www.amnesty.org/en/latest/news/2017/03/indonesia-government-must-investigate-wilmar/] 
• Met: Denies allegations, but reviewed systems to prevent such impacts: In a statement in April 2017, Wilmar International announced that it was collaborating with Verite, a fair labour non-profit organisation, to implement a 5 phase process focused on key labour risks within the organisations operations. The company has since released a report in 2018, explaining how it reviewed its management systems which focused on preventing child labour and forced labour, and the steps that it would take to prevent such instances occurring in the future. [Wilmar and Verité confront systemic labour issues in the Indonesian palm oil industry, 06/04/2017: https://www.wilmar-international.com/docs/default-source/default-document-library/highlights/sustainability/latest-updates/joint-statement-wilmar-verite-collaboration-final.pdf?sfvrsn=e472a867_4 &amp; Verite report on Wilmar programme, 02/11/2018: https://www.wilmar-international.com/docs/default-source/default-document-library/sustainability/wilmar-veritee-programme-update.pdf?sfvrsn=9ad714f2_0] 
Score 2
• Met: Denies allegations, but implements review recommendations: Following the 12 month review conducted by Verite, a report released in November 2018 by Verite outlines the steps that have been taken by two of Wilmar International's subsidiaries (PT DLI and PT Milano). These include crafting a program to move from paying a minimum wage to a living wage, improve quality of surveillance patrols in high risk areas for child presence, and redesigning incentive schemes so they don't encourage the use of child labour, improving pay practices and making the pay system understandable to workers among other steps. [Verite report on Wilmar programme, 02/11/2018: https://www.wilmar-international.com/docs/default-source/default-document-library/sustainability/wilmar-veritee-programme-update.pdf?sfvrsn=9ad714f2_0 &amp; Strengthening Labour Practices Nov_2018, 09/11/2018: https://www.wilmar-international.com/docs/default-source/default-document-library/sustainability/wilmar-2-year-progress-update-in-strengthening-labour-practices---final-final-final.pdf?sfvrsn=a56b5de8_0] 
• Met: Denies allegations, and ensures systems prevent such impacts: Wilmar released a Progress Report in November 2018, explaining the steps that had been taken to improve weaknesses in relation to child labour, forced labour and wage structures. These changes included Abolishment of “Kontanan” work, and introduction of a formal policy on overtime work on official rest days. Standardised worker payslip format across Indonesia in Bahasa Indonesia, to facilitate easier interpretation and understanding of pay components and calculation. Working with unions to provide clarification of the link between KPI and wages, as set out in the Collective Bargaining Agreement (CBA), also known as Perjanjan Kerja Bersama, which is negotiated between worker/union representatives and the management. They a</t>
  </si>
  <si>
    <t>The individual elements of the assessment are met or not as follows: 
Score 1
• Met: General HRs commitment: The Company states in its Human Rights Policy that it is committed to conducting business in a way that respects the human rights of all people, including its employees, the communities in which it is active, and those working within its supply chains. [Human Right Policy] 
• Not met: UNGC principles 1 &amp; 2
• Not met: UDHR
Score 2
• Not met: UNGPs: The Company indicates that its business conducts is 'informed by the UN Guiding Principles on Business and Human Rights'. However, 'informed by' is not considered a formal commitment following CHRB wording criteria. [Human Right Policy] 
• Not met: OECD</t>
  </si>
  <si>
    <t>The individual elements of the assessment are met or not as follows: 
Score 1
• Not met: ILO Core: The Company's Human Rights Policy cover all ILO Core, including freedom of association and collective bargaining, where it states: 'Recognising the rights of our employees to freedom of association and to join representative organisations for the purpose of engaging in collective bargaining in a manner that is consistent with applicable laws, rules and regulations.' However, CHRB could not find alternative measures to support these rights where they are restricted by law. [Human Rights Policy 2019, 12/2019: https://files.woodside/docs/default-source/about-us-documents/corporate-governance/woodside-policies-and-code-of-conduct/human-rights-policy.pdf?sfvrsn=30c9955f_14 &amp; Code of conduct 2019, 12/2019: https://files.woodside/docs/default-source/about-us-documents/corporate-governance/woodside-policies-and-code-of-conduct/code-of-conduct.pdf?sfvrsn=17b5abff_14] 
• Not met: UNGC principles 3-6
• Not met: Explicitly list All four ILO apply to EX BPs: The Company's inclusion and diversity policy is committed to diversity and 'ensuring that there are clear reporting processes and procedures in place to prevent and stop discrimination, bullying and harassment'.  It also clarifies that 'this policy applies to all personnel, contractors and joint ventures in activities under Woodside's operational control'. Responsibility for the application of the Human Rights Policy 'rests with all Woodside employees, contractors and joint ventures engaged in activities under woodside's operational control'. In addition, the Company's human rights policy, covers all ILO core areas with the exception of discrimination. With respect freedom of association and collective bargaining, it states: 'Recognising the rights of our employees to freedom of association and to join representative organisations for the purpose of engaging in collective bargaining in a manner that is consistent with applicable laws, rules and regulations.' However, CHRB could not find alternative measures to support these rights where they are restricted by law. [Supplier Code of Business Conduct, N/A: https://files.woodside/docs/default-source/suppliers-documents/supplier-code-of-business-conduct.pdf?sfvrsn=5366d099_2 &amp; Inclusion and Diversity Policy] 
Score 2
• Not met: Explicit commitment to All four ILO Core: The Company's Human Rights Policy cover all ILO Core, including freedom of association and collective bargaining, where it states: 'Recognising the rights of our employees to freedom of association and to join representative organisations for the purpose of engaging in collective bargaining in a manner that is consistent with applicable laws, rules and regulations.' However, It is not clear whether it is committed to respect these rights in all contexts and locations (i.e. alternative mechanisms for those countries where there are legal restrictions to the exercise of these rights), as the Company indicates that it respects these rights ‘consistent with applicable laws’. [Code of conduct 2019, 12/2019: https://files.woodside/docs/default-source/about-us-documents/corporate-governance/woodside-policies-and-code-of-conduct/code-of-conduct.pdf?sfvrsn=17b5abff_14 &amp; Human Rights Policy 2019, 12/2019: https://files.woodside/docs/default-source/about-us-documents/corporate-governance/woodside-policies-and-code-of-conduct/human-rights-policy.pdf?sfvrsn=30c9955f_14] 
• Met: Respect H&amp;S of workers: The Company states that it is committed to managing its activities to minimise adverse health, safety or environmental impacts, incorporating a right first time approach to quality. [Health, Safety, Environment and Quality Policy, 12/2019: https://files.woodside/docs/default-source/about-us-documents/corporate-governance/woodside-policies-and-code-of-conduct/health-safety-environment-and-quality-policy.pdf?sfvrsn=36b4efcb_8] 
• Met: H&amp;S applies to EX BPs: The Company's health and safet</t>
  </si>
  <si>
    <t>The individual elements of the assessment are met or not as follows: 
Score 1
• Met: Commits to stakeholder engagement: The Company states that one of the principles to achieve the objectives of the Human rights policy is proactively engaging with stakeholders in the communities potentially impacted by its activities. [Human Rights Policy 2019, 12/2019: https://files.woodside/docs/default-source/about-us-documents/corporate-governance/woodside-policies-and-code-of-conduct/human-rights-policy.pdf?sfvrsn=30c9955f_14] 
Score 2
• Met: Commits to engage stakeholders in design: The Company states that it respects, considers and responds to the interests of its stakeholders. It is committed to open dialogue and consultation with local communities and their representatives, nongovernmental organisations and government at all levels to ensure that actual and potential impacts arising from its operations are identified and appropriately managed. [Code of conduct 2019, 12/2019: https://files.woodside/docs/default-source/about-us-documents/corporate-governance/woodside-policies-and-code-of-conduct/code-of-conduct.pdf?sfvrsn=17b5abff_14]</t>
  </si>
  <si>
    <t>The individual elements of the assessment are met or not as follows: 
Score 1
• Met: Commits to remedy: The Company states in its 'Our approach to human rights' that it 'is committed to remedying any adverse human rights impacts on individuals, workers and communities that we have caused or contributed to'. [Our approach to human rights, 07/2020: https://files.woodside/docs/default-source/sustainability-documents/human-rights/our-approach-to-human-rights.pdf?sfvrsn=2f9cf0d7_8] 
Score 2
• Met: Collaborating with other remedy initiatives: The Company indicates that it 'would provide reasonable cooperation and seek to participate constructively in the event a claim was brought against us through a state-based non-judicial grievance mechanism. Our internal processes should not undermine legal processes nor attempt to supplant Commonwealth law. If there is a case of impediment for stakeholders accessing judicial and non-judicial processes, Corporate Affairs will work with the team concerned on an appropriate response. It also states that 'In the event of any state-based non-judicial grievance mechanism complaints being brought against it, Woodside would provide reasonable cooperation in the matter and any associated investigation. Wherever possible, Woodside would seek to participate in non-judicial grievance mechanisms provided by the state to resolve the complaint’. [Community Concerns, N/A: https://www.woodside.com.au/sustainability/stronger-communities/community-concerns] 
• Met: Work with EX BPs to remedy impacts: The Company indicates in its 'Our approach to human rights' that it is 'also committed to working with our suppliers to remedy adverse human rights impacts directly linked to our supply chain'. The Company includes contractors in its supply chain wording. [Our approach to human rights, 07/2020: https://files.woodside/docs/default-source/sustainability-documents/human-rights/our-approach-to-human-rights.pdf?sfvrsn=2f9cf0d7_8]</t>
  </si>
  <si>
    <t>The individual elements of the assessment are met or not as follows: 
Score 1
• Not met: Commits to ILO core conventions: See indicator A.1.2. See indicator A.1.2. Companies are awarded this if they are committed either to the ILO Declaration (or each ILO Core area) or the UN Global Compact.
• Met: Senior responsibility for HR: The Senior Vice President Corporate and Legal is responsible for human rights management and has deliverables relating to human rights as part of their performance agreement. Day-today responsibility for Woodside’s human rights performance is managed by the Corporate Affairs Manager Sustainability. The Corporate Affairs Manager Sustainability chairs the Human Rights Working Group (HRWG), who meet monthly to support an integrated approach to human rights and consider opportunities to improve our performance. [Our approach to human rights, 07/2020: https://files.woodside/docs/default-source/sustainability-documents/human-rights/our-approach-to-human-rights.pdf?sfvrsn=2f9cf0d7_8] 
Score 2
• Met: Day-to-day responsibility: The Company states that 'human rights responsibilities are shared by members of the HRWG by carrying out a coordinated human rights approach at an operational level'. 'The HRWG consists of representatives from a range of functions including corporate affairs, contracting and procurement, legal, people and global capability, and security and emergency management. Human rights responsibilities are shared by members of the HRWG by carrying out a coordinated human rights approach at an operational level'. No new relevant evidence found in latest review. [Our approach to human rights 2020, 02/2020: https://files.woodside/docs/default-source/sustainability-documents/human-rights/our-approach-to-human-rights.pdf?sfvrsn=2f9cf0d7_6] 
• Not met: Day-to-day responsibility for EX BRs: As indicated above, HRWG includes representatives from contract and procurement. No further details found. No new relevant evidence found in latest review. [Our approach to human rights 2020, 02/2020: https://files.woodside/docs/default-source/sustainability-documents/human-rights/our-approach-to-human-rights.pdf?sfvrsn=2f9cf0d7_6]</t>
  </si>
  <si>
    <t>The individual elements of the assessment are met or not as follows: 
Score 1
• Met: Identifying risks in own operations: The Company indicates in its Sustainable Development Report and in its 'Our approach to human rights' document: '[…] human rights due diligence is mandatory for all operations and activities under our operational control in countries determined to have human rights risk. For non-operated activities and interests in high-risk countries, we request the operator provide the relevant human rights due diligence documentation or, if this is not available, we may undertake our own due diligence if necessary'. Country risk is determined by a biannual desktop country human rights impact assessment. It also indicates that 'we conduct social impact assessments for all major development activities to identify community impacts and opportunities, including those related to human rights. Our community grievance mechanism, perception surveys and opportunity assessments also take stakeholder views into account. Activities undertaken in the past two years include human rights assessments'. [Sustainable Development Report 2019, 01/2020: https://files.woodside/docs/default-source/investor-documents/major-reports-(static-pdfs)/2019-sd-report/sustainable-development-report-2019.pdf?sfvrsn=73cea616_14 &amp; Our approach to human rights, 07/2020: https://files.woodside/docs/default-source/sustainability-documents/human-rights/our-approach-to-human-rights.pdf?sfvrsn=2f9cf0d7_8] 
• Met: identifying risks in EX business partners: As indicated above, the Company indicates: 'For non-operated activities and interests in high-risk countries, we request the operator provide the relevant human rights due diligence documentation or, if this is not available, we may undertake our own due diligence if necessary'. [Our approach to human rights, 07/2020: https://files.woodside/docs/default-source/sustainability-documents/human-rights/our-approach-to-human-rights.pdf?sfvrsn=2f9cf0d7_8] 
Score 2
• Met: Ongoing global risk identification: As indicated above, human rights due diligence is mandatory for all operations and country risk for human rights is determined biannually, and for non-operated activities and interest in high-risk countries, it request the operator provide the human due diligence documentation or if not available it may undertake a due diligence process. [Our approach to human rights, 07/2020: https://files.woodside/docs/default-source/sustainability-documents/human-rights/our-approach-to-human-rights.pdf?sfvrsn=2f9cf0d7_8] 
• Met: In consultation with stakeholders: The Company states in its 'Our approach to human rights' document that one of the 4 key steps involved in its human rights due diligence process is: 'Engage stakeholders to verify human rights risks and impacts'. [Our approach to human rights, 07/2020: https://files.woodside/docs/default-source/sustainability-documents/human-rights/our-approach-to-human-rights.pdf?sfvrsn=2f9cf0d7_8] 
• Not met: In consultation with HR experts: The Company indicates: 'In 2019, an external human rights specialist completed a human rights risk assessment on our operated exploration, development and production activities. The key objectives of the assessment were to: Identify our salient human rights risks; and Evaluate our management system framework to identify and recommend opportunities for improvement.' No further details found, however, in relation to which experts the Company worked with. [Our approach to human rights, 07/2020: https://files.woodside/docs/default-source/sustainability-documents/human-rights/our-approach-to-human-rights.pdf?sfvrsn=2f9cf0d7_8] 
• Met: Triggered by new circumstances: The Company indicates that 'we also undertake human rights due diligence in the assessment of new business opportunities. This involves identifying and evaluating actual or potential human rights risks to inform investment decisions and prevent or mitigate adverse impacts'. [Risk Man</t>
  </si>
  <si>
    <t>The individual elements of the assessment are met or not as follows: 
Score 1
• Met: Salient risk assessment (and  context): The Company indicates that human rights are considered throughout the life of a project, including in risk assessments and supplier selection. Human rights due diligence is mandatory for all operations and activities under our operational control in countries determined to have human rights risk'. 'Country risk is determined by a biannual desktop country human rights risk assessment'. It also states that 'in 2019, an external specialist completed a human rights risk assessment on our operated exploration, development and production activities. The key objectives of the assessment were to: Identify our salient human rights risks and Evaluate our management system framework to identify and recommend opportunities for improvement'. [Our approach to human rights, 07/2020: https://files.woodside/docs/default-source/sustainability-documents/human-rights/our-approach-to-human-rights.pdf?sfvrsn=2f9cf0d7_8] 
• Met: Public disclosure of salient risks: The 'human rights salience assessment' shows that 'the salient human rights risks identified, which have the potential to impact rights holders are: association with regimes linked to human rights abuses; impacting cultural heritage and traditions, inadequate community consultation, excessive use of force by Woodside security personnel or third-party security providers and environmental damage impacting the livelihood of communities'. [Our approach to human rights, 07/2020: https://files.woodside/docs/default-source/sustainability-documents/human-rights/our-approach-to-human-rights.pdf?sfvrsn=2f9cf0d7_8] 
Score 2
• Met: Both requirements under score 1 met</t>
  </si>
  <si>
    <t>The individual elements of the assessment are met or not as follows: 
Score 1
• Not met: Action Plans to mitigate risks
• Not met: Including amongst EX BPs: The Company indicates that 'Our supply chain human rights framework helps us to prioritise our due diligence activities. We focus our efforts on existing and potential contractors that are considered to be high-risk, based on the category of product or service they provide (e.g. involving low qualification labour intensive work) and their location, with attention given to suppliers specific to our industry. Suppliers identified as high-risk are required to complete a modern slavery questionnaire and develop and implement a modern slavery management plan'. However, evidence seems to focus on supplier basis, and monitoring them based on risk, rather than applying a risk/impact approach and carrying action plans to mitigate these. [Our approach to human rights, 07/2020: https://files.woodside/docs/default-source/sustainability-documents/human-rights/our-approach-to-human-rights.pdf?sfvrsn=2f9cf0d7_8] 
• Met: Example of Actions decided: The Company discloses information of its actions to manage one of its salient human rights issues 'Impacting cultural heritage and traditions': 'We have implemented comprehensive cultural heritage management plans to protect the heritage values of the Burrup Peninsula. We make significant efforts to monitor and manage our environmental impacts on cultural heritage, including rock art. In 2019, we worked with Traditional Owners to develop cultural heritage management plans for our Burrup Hub developments including Pluto Train 2 and Scarborough. We also worked with an independent consultant to complete a desktop study of submerged near-shore heritage for the Scarborough development.' It also reports on its activities related to salient risk 'associations with regimes linked to human rights abuses: 'We continue to align our policies and procedures with internationally recognised security and human rights principles. In line with our security and human rights framework, we completed due diligence on several new security providers and conducted four private security provider conformity assessments. We also reviewed security and human rights threat and risk assessments for countries including Timor-Leste, Senegal, Peru and Myanmar and completed in-country assurance reviews.' [Sustainable Development Report 2019, 01/2020: https://files.woodside/docs/default-source/investor-documents/major-reports-(static-pdfs)/2019-sd-report/sustainable-development-report-2019.pdf?sfvrsn=73cea616_14] 
Score 2
• Not met: Both requirements under score 1 met</t>
  </si>
  <si>
    <t>The individual elements of the assessment are met or not as follows: 
Score 1
• Met: Comms plan re identifying risks: See indicator B.2.1. The Company carries out a global risk identification and assessment process that includes both its own operations and business partners, and describes at least some features of the process.
• Met: Comms plan re assessing risks: See indicator B.2.2.
• Not met: Comms plan re action plans for risks: r to be awarded this indicator, the Company has to achieve a full score in B.2.3.
• Not met: Comms plan re reviewing action plans: In order to be awarded this indicator, the Company has to achieve a full score in B.2.4.
• Not met: Including EX business partners: In order to be awarded this indicator, the Company has to achieve a full score in B.2.2/B.2.3/B.2.4 and at least 1,5 points in B.2.1
Score 2
• Met: Responding to affected stakeholders concerns: The Company discloses in its 'approach to human rights' document 'some of the key concerns raised by stakeholders in the local communities'. These include four examples from Senegal and Australia. Concerns are related to access to fishing grounds and fish stocks, socio economic benefits for communities, indigenous heritage and cultural relations, and community lifestyle. For each one, it discloses 'how we took these views into account'. [Our approach to human rights, 07/2020: https://files.woodside/docs/default-source/sustainability-documents/human-rights/our-approach-to-human-rights.pdf?sfvrsn=2f9cf0d7_8] 
• Not met: Ensuring affected stakeholders can access communications: Although the Company describes measures related to concerns in the examples of the report, no details found on how the Company directly communicates and engage with affected stakeholders communicating how it is addressing concerns. [Our approach to human rights, 07/2020: https://files.woodside/docs/default-source/sustainability-documents/human-rights/our-approach-to-human-rights.pdf?sfvrsn=2f9cf0d7_8]</t>
  </si>
  <si>
    <t>The individual elements of the assessment are met or not as follows: 
Score 1
• Met: Channel accessible to all workers: The Company states in its Human Rights Policy that it provides accessible grievance mechanisms for individuals or communities to raise complaints or concerns, and processes for their resolution. The Company also has a helpline for employees to report any unacceptable conduct. [Human Rights Policy 2019, 12/2019: https://files.woodside/docs/default-source/about-us-documents/corporate-governance/woodside-policies-and-code-of-conduct/human-rights-policy.pdf?sfvrsn=30c9955f_14 &amp; Whistleblower Policy, 12/2019: https://files.woodside/docs/default-source/about-us-documents/corporate-governance/woodside-policies-and-code-of-conduct/whistleblower-policy.pdf?sfvrsn=207ba0cf_8] 
Score 2
• Not met: Number grievances filed, addressed or resolved: The Company reports that there were no reported security-related human rights incidents in 2019. It also reports that ‘the Audit &amp; Risk Committee received reports on misconduct investigations, breaches of the Code and matters reported to the external helpline. Investigations of 113 allegations of improper behaviour or breaches of the Code were closed out in 2019. Forty-two allegations were substantiated and 71 were unsubstantiated. A further 27 allegations remain under investigation at year end. Outcomes for the employees and contractors responsible for the substantiated breaches include six contracts being either terminated or not renewed, 20 written warnings and nine verbal warnings. One termination was fraud-related'.  However, it is not clear how many case related to human rights issues were filed and addressed or resolved. In addition, in its 'Our approach to human rights' document, the Company indicates that, regarding community concerns, 'there were zero allegations of human rights abuses raised in connection with Woodside or its operations in 2019'. As indicated, not clear in the context beyond community. [Sustainable Development Report 2019, 01/2020: https://files.woodside/docs/default-source/investor-documents/major-reports-(static-pdfs)/2019-sd-report/sustainable-development-report-2019.pdf?sfvrsn=73cea616_14 &amp; Our approach to human rights, 07/2020: https://files.woodside/docs/default-source/sustainability-documents/human-rights/our-approach-to-human-rights.pdf?sfvrsn=2f9cf0d7_8] 
• Not met: Channel is available in all appropriate languages: The Company states that Employees and our stakeholders have access to a confidential, externally-managed helpline for reporting misconduct. However, it is not clear in which languages the channel is available. [Sustainable Development Report 2019, 01/2020: https://files.woodside/docs/default-source/investor-documents/major-reports-(static-pdfs)/2019-sd-report/sustainable-development-report-2019.pdf?sfvrsn=73cea616_14] 
• Met: Opens own system to EX BPs workers: The Whistleblower policy states that 'this policy applies to reports of unacceptable conduct which are made by current or past: Woodside directors, officers and employees […] Woodside contractors and suppliers […] employees of Woodside contractors and suppliers'. It also indicates that its purpose includes help providing 'employees and contractors with a supportive working environment in which they feel able to raise issues of legitimate concern to them and to Woodside'. [Whistleblower Policy, 12/2019: https://files.woodside/docs/default-source/about-us-documents/corporate-governance/woodside-policies-and-code-of-conduct/whistleblower-policy.pdf?sfvrsn=207ba0cf_8]</t>
  </si>
  <si>
    <t>The individual elements of the assessment are met or not as follows: 
Score 1
• Met: Grievance mechanism for community: The Company states in its Human Rights Policy that it provides accessible grievance mechanisms for individuals or communities to raise complaints or concerns, and processes for their resolution. On its website, the Company describes its community grievance mechanisms, that 'this community grievance mechanism is available for individuals and communities who consider themselves affected by Woodside's activities. It is available in English and French. Our community grievance mechanism in Senegal has been adapted to enable community members to contact Woodside directly or through another third party and is also available in English and French'. [Human Rights Policy 2019, 12/2019: https://files.woodside/docs/default-source/about-us-documents/corporate-governance/woodside-policies-and-code-of-conduct/human-rights-policy.pdf?sfvrsn=30c9955f_14 &amp; Community Concerns, N/A: https://www.woodside.com.au/sustainability/stronger-communities/community-concerns] 
Score 2
• Met: Describes accessibility and local languages: The grievance system for communities is available online. According to its website: ' Our community grievance mechanism in Senegal has been adapted to enable community members to contact Woodside directly or through another third party and is also available in English and French. The community grievance mechanism in Myanmar is available in English and Myanmar languages'. In addition, the Company indicates that it is non-operator of its interests in Peru and there are no current exploration or operational activities in this country, and with respect Timor-Leste, it indicates that currently there are no exploration or operational activities underway that require a grievance mechanism in local languages. [Community Concerns, N/A: https://www.woodside.com.au/sustainability/stronger-communities/community-concerns] 
• Not met: Expects EX BPs to have community grievance systems
• Not met: EX BPs communities use global system: It is not clear if communities and affected stakeholders can file complaints related to the Company's extractive business partners. [Community Concerns, N/A: https://www.woodside.com.au/sustainability/stronger-communities/community-concerns &amp; Supplier Code of Business Conduct, N/A: https://files.woodside/docs/default-source/suppliers-documents/supplier-code-of-business-conduct.pdf?sfvrsn=5366d099_2]</t>
  </si>
  <si>
    <t>The individual elements of the assessment are met or not as follows: 
Score 1
• Not met: Describes how remedy has been provided: The Company describes a case where stakeholders perceived potential impacts in their access to fishing grounds in Senegal. The Company describes how it engages with them: 'Access to major fishing areas around the Sangomar Field Development are unlikely to be affected even with the 500 metre exclusion zone around the offshore facility for safety purposes. As a result of the Environmental and Social Impact Assessment, several management and mitigation measures will be implemented to minimise potential impacts to marine environment'. However, it is not clear whether impact has materialised and in that case which were the measures to provide remedy. [Our approach to human rights, 07/2020: https://files.woodside/docs/default-source/sustainability-documents/human-rights/our-approach-to-human-rights.pdf?sfvrsn=2f9cf0d7_8]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</si>
  <si>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31.02 out of 80 points scored in themes A-D &amp; F has been applied  to produce a score of 7.76 out of 20 points for theme E.</t>
  </si>
  <si>
    <t>The individual elements of the assessment are met or not as follows: 
Score 1
• Met: General HRs commitment: The Company states that ´Woolworths Group is committed to respecting the human rights of our own team members and the workers in our upstream supply chain´. [Responsible Sourcing Policy, 01/07/2020: https://www.woolworthsgroup.com.au/content/Document/Responsible%20Sourcing%20Policy%20-%20FINAL-%20APRIL2020.pdf] 
• Met: UNGC principles 1 &amp; 2: Also, ´Woolworths Group is a signatory to the United Nations Global Compact (UNGC)´. [Responsible Sourcing Policy, 01/07/2020: https://www.woolworthsgroup.com.au/content/Document/Responsible%20Sourcing%20Policy%20-%20FINAL-%20APRIL2020.pdf] 
Score 2
• Met: UNGPs: The Company indicates that ´Woolworths Group is committed to respecting the human rights of our own team members and the workers in our upstream supply chain and endorses the principles and guidance contained in the United Nations Guiding Principles on Business and Human Rights´. [Responsible Sourcing Policy, 01/07/2020: https://www.woolworthsgroup.com.au/content/Document/Responsible%20Sourcing%20Policy%20-%20FINAL-%20APRIL2020.pdf] 
• Not met: OECD</t>
  </si>
  <si>
    <t>The individual elements of the assessment are met or not as follows: 
Score 1
• Met: UNGC principles 3-6: Woolworths is a signatory of the UNGC. In its Responsible Sourcing Policy, it states: ´Woolworths Group is committed to respecting the human rights of our own team members and the workers in our upstream supply chain and endorses the principles and guidance contained in the United Nations Guiding Principles on Business and Human Rights´. [Responsible Sourcing Policy, 01/07/2020: https://www.woolworthsgroup.com.au/content/Document/Responsible%20Sourcing%20Policy%20-%20FINAL-%20APRIL2020.pdf] 
• Met: Explicitly list All four ILO for AG suppliers: The company Responsible Sourcing Standards specifies that suppliers are required to comply with all ILO core. With respect the rights to freedom of association and collective bargaining the Company also sets out alternative measures in case these rights are restricted by law: 'Where the right to freedom of association and collective bargaining is restricted under law, the employer facilitates, and does not hinder, the development of parallel means for independent and free association and bargaining.' [Responsible sourcing standards updated june 2019, 6/2019: https://www.woolworthsgroup.com.au/icms_docs/189698_responsible-sourcing-standards.pdf] 
Score 2
• Not met: Explicit commitment to All four ILO Core: The Company indicates that ´Woolworths Group is committed to respecting the human rights of our own team members and the workers in our upstream supply chain […] Woolworths Group upholds and expects our suppliers to commit to respecting each of the  International Labour Organisation’s (ILO) fundamental principles and rights at work. These include: the right not to be subject to forced labour, child labour or discrimination in respect of employment and occupations; and freedom of association and the right to collective bargaining´. However, it is not clear whether commitments to each ILO core also covers the Group's operations, since it states that 'this policy covers our approach to our upstream supply chain in all of our businesses and outlines our expectations for all Woolworths suppliers in their own business and underlying supply base'. [Responsible Sourcing Policy, 01/07/2020: https://www.woolworthsgroup.com.au/content/Document/Responsible%20Sourcing%20Policy%20-%20FINAL-%20APRIL2020.pdf] 
• Met: Respect H&amp;S of workers: The Company has a section on health and safety in its code of conduct: 'we care deeply about the safety, health and wellbeing of our teams, customers and contractors. We are all responsible for working together to make sure that anyone who works or shops with us goes home safely'. It includes a  number of guidelines and inks to health and safety policy and guidelines documents. [Responsible sourcing standards updated june 2019, 6/2019: https://www.woolworthsgroup.com.au/icms_docs/189698_responsible-sourcing-standards.pdf &amp; Code of Conduct, Feb 2019: https://www.woolworthsgroup.com.au/content/Document/Woolworths%20Group_Code%20of%20Conduct%20200219.pdf] 
• Met: H&amp;S applies to AG suppliers: A whole section of the Responsible Sourcing standards is dedicated to health and safety. [Responsible sourcing standards updated june 2019, 6/2019: https://www.woolworthsgroup.com.au/icms_docs/189698_responsible-sourcing-standards.pdf]</t>
  </si>
  <si>
    <t>The individual elements of the assessment are met or not as follows: 
Score 1
• Met: Commits to stakeholder engagement: Woolworths states that targets assigned under People, Planet, Prosperity (Corporate Responsibility Strategy) covers stakeholder engagement. Two of the targets in the PPP strategy discuss working with business partners. The company has also set an additional goal: ‘We will collaborate with peak organisations to improve workers' lives’. [Corporate Responsibility Strategy 2020, 10/05/2018: https://www.woolworthsgroup.com.au/icms_docs/186036_woolworths-group-corporate-responsibility-strategy-2020.pdf] 
Score 2
• Met: Regular stakeholder design engagement: The document Statement Principles, indicates that  ´In November 2017 at the AGM, Woolworths committed to working with the National Union of Workers (NUW) to identify and address human rights risks in fresh food supply chains in Australia´. Woolworths also note that a Supplier Excellence Program has been launched which facilitates communication regarding standards and industry compliance, as well as codes of practice regarding overseas workers. The Company discloses, in its tab Promoting Labour Practice in our Global Supply Chain, that ‘Where possible, the Group seeks to work in multi-stakeholder partnerships that both scale impact and promote a coordinated approach to tackling complex issues´. The Company also states, in the same website, in reference to the dialogue with the National Union of Workers 'we work collaboratively towards the implementation of an agreed pre-qualification programme for labour-hire providers who operate in Woolworths’ direct fresh food supply chains'.  Similarly, Corporate Responsibility report mentions that internal stakeholder meetings have fed into the Corporate Responsibility Strategy. [Woolworths Group's Response on Ethical Sourcing and Supply Chain Human Rights, 42986: https://www.woolworthsgroup.com.au/content/Document/Woolworths%20Information%20to%20ACCR%20080917.pdf &amp; Promoting better Labour practices in our global supply chains, N/A: https://www.woolworthsgroup.com.au/page/community-and-responsibility/group-responsibility/partners/Labour_Practices_in_our_global_supply_chain/]</t>
  </si>
  <si>
    <t>The individual elements of the assessment are met or not as follows: 
Score 1
• Met: Commits to remedy: The Company indicates that ´We are committed to engaging with potentially or actually affected stakeholders, including local communities, either directly, or in collaboration with our suppliers or other third parties to provide remedy´. Moreover, ´Workers’ grievances are to be heard, appropriately investigated, and any required remedial action taken, in addition to building capacity and awareness around social and labour practices´. [Responsible Sourcing Policy, 01/07/2020: https://www.woolworthsgroup.com.au/content/Document/Responsible%20Sourcing%20Policy%20-%20FINAL-%20APRIL2020.pdf] 
Score 2
• Met: Not obstructing access to other remedies: The Company discloses 'In addition to supporting operational-level grievance mechanisms, Woolworths is committed to cooperating with state-based judicial or non-judicial grievance mechanisms and will not impede access to such mechanisms for adversely affected persons to make a claim. We expect the same of suppliers'. [Responsible sourcing standards updated june 2019, 6/2019: https://www.woolworthsgroup.com.au/icms_docs/189698_responsible-sourcing-standards.pdf] 
• Met: Work with AG suppliers to remedy impacts: As above, the Company indicates that it is committed to cooperate with suppliers to provide remedy, and it expects them to cooperate with state-based judicial or non-judicial grievance mechanisms. [Responsible Sourcing Policy, 01/07/2020: https://www.woolworthsgroup.com.au/content/Document/Responsible%20Sourcing%20Policy%20-%20FINAL-%20APRIL2020.pdf]</t>
  </si>
  <si>
    <t>The individual elements of the assessment are met or not as follows: 
Score 1
• Met: Commits to ILO core conventions: See indicator A.1.2. The Company is signatory to the UN Global Compact.
• Met: Senior responsibility for HR: The Company website discloses: ´Responsible sourcing and related human rights issues are raised at the Board through papers compiled by our Group Sustainability team, who have oversight of the Group approach to human rights´. The Company also discloses ´Our Responsible Sourcing Steering Committee comprises of Executive and Senior leaders from across each of the Group’s business units. This Committee oversees our Group-wide framework for identifying human rights risks and impacts in the supply chain, as well as setting and now monitoring our policy and minimum standards´. [Promoting better Labour practices in our global supply chains, N/A: https://www.woolworthsgroup.com.au/page/community-and-responsibility/group-responsibility/partners/Labour_Practices_in_our_global_supply_chain/] 
Score 2
• Met: Day-to-day responsibility: The Company discloses 'The Steering Committee is supported by a Working Group that has the day-to-day responsibility for embedding human rights in the supply chain. The Working Group meets regularly and is coordinated by Woolworths Groups’ Responsible Sourcing Manager´. On the Sustainability Report the Company lists the name of the General Manager for Quality, Health &amp; Sustainability and the Senior Manager, Group Sustainability. The Company states that the  'Group Sustainability team, who have oversight of the Group approach to human rights.' [Promoting better Labour practices in our global supply chains, N/A: https://www.woolworthsgroup.com.au/page/community-and-responsibility/group-responsibility/partners/Labour_Practices_in_our_global_supply_chain/] 
• Met: Day-to-day responsibility for AG in supply chain: The Company discloses ´Senior management in each business is then responsible for managing human rights issues with their suppliers'. There is also a Woolworths Groups Responsible Sourcing Manager. [Promoting better Labour practices in our global supply chains, N/A: https://www.woolworthsgroup.com.au/page/community-and-responsibility/group-responsibility/partners/Labour_Practices_in_our_global_supply_chain/]</t>
  </si>
  <si>
    <t>The individual elements of the assessment are met or not as follows: 
Score 1
• Not met: Identifying risks in own operations
• Met: Identifying risks in AG suppliers: In its Corporate Responsibility Report, Woolworths provides a country risk matrix which is used in its implementation of ethical audits across the supply chain. It also works with SEDEX - an initiative to share global HR data on suppliers. Moreover, it states, in its Responsible Sourcing Program, that ´Based on our supplier risk assessment, sites in scope of the Standards are placed into one of four segments - minimum, moderate, priority or specialised. The risk assessment considers a number of factors including country risk, third-party audit data and the nature of WOW’s commercial relationship. The assigned segment defines a sites’ Responsible Sourcing due diligence requirements and is communicated to suppliers as part of the supplier onboarding process´. [Corporate Responsibility Report, 2017: https://www.woolworthsgroup.com.au/icms_docs/189425_corporate-responsibility-report-2017.pdf &amp; Responsible Sourcing Program, 12/2019: https://www.woolworthsgroup.com.au/content/Document/Responsible%20Sourcing%20Program_Supplier%20Guidelines_Dec%2019.pdf] 
Score 2
• Not met: Ongoing global risk identification: Woolworths provides a country risk matrix which is used in its implementation of ethical audits across the supply chain. It also works with SEDEX - an initiative to share global HR data on suppliers. However, no details found of ongoing processes to identify which are the risks that the Company faces. [Corporate Responsibility Report, 2017: https://www.woolworthsgroup.com.au/icms_docs/189425_corporate-responsibility-report-2017.pdf] 
• Not met: In consultation with stakeholders
• Met: In consultation with HR experts: The Company indicates that it ´uses  a risk-based approach to define our program requirements for suppliers and to ensure the appropriate level of due diligence is in place to best prevent and respond to these risks. This approach has been designed together with ELEVATE, a risk and sustainability firm based in Asia'. [2019 Sustainability Report, 29/08/2019: https://www.woolworthsgroup.com.au/icms_docs/195583_2019-sustainability-report.pdf] 
• Not met: Triggered by new circumstances
• Met: Explains use of HRIAs or ESIA (inc HR): Discloses on website that when a country is rated at risk by its country risk matrix, an ethical audit will be carried out. (Low risk countries are not subject to this.) The circumstances under which this happens and the methodology are disclosed in a document entitled: Country risk ratings and countries subject to Woolworths ethical sourcing audits. [Country risk ratings and countries subject to Woolworthsethical sourcing audits, 25/04/2014: https://www.woolworthsgroup.com.au/content/Document/Country%20Risk%20Assessment%20_%20Rules%20for%20Ethical%20Audits.pdf]</t>
  </si>
  <si>
    <t>The individual elements of the assessment are met or not as follows: 
Score 1
• Met: Salient risk assessment (and  context): The Company indicates that 'the products we sell are sourced both locally and through a complex global supply chain extending to some 50 countries, including China, Bangladesh and Australia. Each of these products and countries presents a different set of human rights challenges. Woolworths uses a risk-based approach to define our program requirements for suppliers and to ensure the appropriate level of due diligence is in place to prevent and respond to these risks. This approach has been designed together with ELEVATE […] Our methodology for risk assessment is based on country risk using leading indicators, such as the World Bank Governance Indicators, the Global Slavery Index and the Transparency International Corruption Perceptions Index. We then layer additional leverage information based on a combination of the length of our business relationship and historical purchase order data. The result of this process enables us to "segment" suppliers into four groups'. [2019 Sustainability Report, 29/08/2019: https://www.woolworthsgroup.com.au/icms_docs/195583_2019-sustainability-report.pdf] 
• Not met: Public disclosure of salient risks: Although the Company discloses how it assesses risks by location, it is not clear which are the different salient issues identified. [2019 Sustainability Report, 29/08/2019: https://www.woolworthsgroup.com.au/icms_docs/195583_2019-sustainability-report.pdf] 
Score 2
• Not met: Both requirements under score 1 met</t>
  </si>
  <si>
    <t>The individual elements of the assessment are met or not as follows: 
Score 1
• Met: Action Plans to mitigate risks: The Company has commitment to "work collaboratively towards the implementation of an agreed pre-qualification programme for labour-hire providers to ensure that all labour providers who wish to operate in Woolworths’ direct fresh food supply chains comply with labour and human rights standards" and to "support workers in Woolworths’ supply chains to be educated about their workplace rights". The Company website states that these commitments manage human rights risks and ensure compliance with the Company's Responsible Sourcing Policy and Policy for Employing or Engaging Oversees Workers. [Woolworths reaffirms commitment to improving labour rights in fresh food supply chains, 10/05/2018: https://www.woolworthsgroup.com.au/page/media/Latest_News/woolworths%E2%80%8B-%E2%80%8Breaffirms%E2%80%8B-%E2%80%8Bcommitment%E2%80%8B-%E2%80%8Bto%E2%80%8B-%E2%80%8Bimproving%E2%80%8B-%E2%80%8Blabour-rights%E2%80%8B-%E2%80%8Bin%E2%80%8B-%E2%80%8Bfresh%E] 
• Met: Including in AG supply chain: As above.
• Met: Example of Actions decided: The Company outlines how it responds to "critical non compliances" in its supply chain and gives an example of Uzbek cotton that it instructs suppliers not to purchase. [Uzbek Cotton Policy, 25/08/2014: https://www.woolworthsgroup.com.au/content/Document/Uzbek_Cotton_Policy.pdf] 
Score 2
• Met: Both requirements under score 1 met: The Uzbek Cotton Policy is one area in which Woolworths has disclosed the risk, process and example of HR issues in the supply chain. [Uzbek Cotton Policy, 25/08/2014: https://www.woolworthsgroup.com.au/content/Document/Uzbek_Cotton_Policy.pdf]</t>
  </si>
  <si>
    <t>The individual elements of the assessment are met or not as follows: 
Score 1
• Not met: System to check if Actions are effective: The Company indicates that 'Stucco is the Board Sustainability Committee. It comprises three directors and an independent Chair to review the effectiveness of our Responsible Sourcing Program and the company’s human rights due diligence'. However, no evidence found of the system(s) for tracking the actions taken in response to human rights risks and impacts assessed and for evaluating whether the actions have been effective or have missed key issues or not produced the desired results. [2019 Sustainability Report, 29/08/2019: https://www.woolworthsgroup.com.au/icms_docs/195583_2019-sustainability-report.pdf] 
• Not met: Lessons learnt from checking effectiveness
Score 2
• Not met: Both requirement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</si>
  <si>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Met: Comms plan re action plans for risks: See B.2.3
• Not met: Comms plan re reviewing action plans: In order to be awarded this indicator, the Company has to achieve a full score in B.2.4
• Not met: Including AG suppliers: In order to be awarded this indicator, the Company has to achieve a full score in B.2.2/B.2.3/B.2.4 and at least 1,5 points in B.2.1
Score 2
• Not met: Responding to affected stakeholders concerns: The Company indicates that it ´was one of five external stakeholders that attended a worker information session organised by the NUW in Robin vale, Victoria. More than 200 workers from different nationalities working across Sunraysia (Robin vale, Mildura and Swan Hill regions) attended the session to discuss workplace rights. Woolworths engaged with a number of migrant workers in feedback sessions. Key learnings included: Understanding the complexity of labour hire subcontracting  arrangements; Misuse of piece-rate payments; Fees for accommodation and transport; Legal complexities of the right to work. (…) After the visit, we formulated next steps based on the remediation guidance from the UN Guiding Principles on Business and Human Rights (UNGPs). Using the UNGPs, we identified that Woolworths was directly linked to the risks faced by workers in Robin vale. For businesses that are directly linked to a potential rights violation, the UNGPs suggest that companies consider their leverage to influence key stakeholders to facilitate a positive outcome for workers. We immediately implemented the following steps: Re-communicated our Responsible Sourcing Standards to suppliers in the region; Conduct unannounced site visits in region; Engaged relevant authorities including the Victorian Labour Hire Authority and Department of Home Affairs´. However, this indicator looks for evidence of how the Company has responded, in communication terms, to specific concerns raised by affected stakeholders in relation to a particular issue. Current evidence seems to focus on listening to stakeholder input and taking views into account. [2019 Sustainability Report, 29/08/2019: https://www.woolworthsgroup.com.au/icms_docs/195583_2019-sustainability-report.pdf] 
• Not met: Ensuring affected stakeholders can access communications</t>
  </si>
  <si>
    <t>The individual elements of the assessment are met or not as follows: 
Score 1
• Met: Channel accessible to all workers: The Company has a Team Member Speak Up Policy that applies 'to current and former team members who work for, or are contracted to a Woolworths Group company, as well as their associates and families, both in Australia and overseas.' Matters that can be raised with this service include violation of human rights. A report can be made via telephone with numbers for various countries, or online. The report is handled by a third party. [Team Member Speak Up Policy, Feb 2019: https://www.woolworthsgroup.com.au/content/Document/Speak%20Up_TeamMember_policy_Feb2019.pdf] 
Score 2
• Not met: Number grievances filed, addressed or resolved: The Company indicates that ´this year, we conducted 67 investigations [grievances raised by workers] regarding non-compliance in our supply chain. (…) Of the 67 investigations, 52 cases have been closed'. It is not clear if these were human rights related issues, nor whether they were filed, addressed or resolved, the also seem related exclusively with the supply chain (not clear if there was any complaint including own operations). The Company has provided comments to CHRB regarding this indicator. However, its content has not been found in publicly available sources. [2019 Sustainability Report, 29/08/2019: https://www.woolworthsgroup.com.au/icms_docs/195583_2019-sustainability-report.pdf] 
• Met: Channel is available in all appropriate languages: The Company´s Speak Up webpage and the Speak Up Supplier Policy are available in eight different languages. These languages seem to cover all the countries in which the Company operates. [Ethics Point, N/A: https://secure.ethicspoint.com/domain/media/en/gui/60571/index.html &amp; Corporate Governance, N/A: https://www.woolworthsgroup.com.au/page/about-us/our-approach/corporate-governance/] 
• Met: Expect AG supplier to have equivalent grievance systems: 'Suppliers maintain and provide multiple grievance mechanisms (e.g. confidential suggestion boxes, hotlines, email, worker committees, designated space for worker meetings, meetings between management and worker representatives, etc.) as a way to provide confidential means for workers to raise grievances.' 'The United Nations Guiding Principles on Business and Human Rights (known as the UNGPs) outlines eight characteristics of an effective grievance process (extracted below). Suppliers are encouraged to assess the effectiveness of their grievance process and commit to continuous improvement.' [Responsible sourcing standards updated june 2019, 6/2019: https://www.woolworthsgroup.com.au/icms_docs/189698_responsible-sourcing-standards.pdf] 
• Met: Opens own system to AG supplier workers: In its Supplier Speak Up Policy, the Company indicates: ´Our Supplier Speak Up service is available to any supplier, contractor, or consultant, as well as their relatives and dependants, which provides goods or services to the Woolworths Group in Australia or overseas´. [Supplier Speak Up Policy, 20/12/2019: https://www.woolworthsgroup.com.au/content/Document/Speak%20Up_Supplier_policy_Jan2020R01.pdf]</t>
  </si>
  <si>
    <t>The individual elements of the assessment are met or not as follows: 
Score 1
• Met: Grievance mechanism for community: The Group provides a Speak Up service for our team members and direct suppliers (and their team members) as a mechanism by which responsible sourcing concerns can be raised anonymously, and we are committed to working with our suppliers to ensure appropriate mechanisms are made available within their own supply chains. In addition, it indicates that indicates that ´Woolworths is committed to ensuring channels are provided through which adversely affected people or communities can raise complaints or concerns without fear of retaliation, intimidation, harassment, discrimination or victimisation´. [Responsible Sourcing Policy, 01/07/2020: https://www.woolworthsgroup.com.au/content/Document/Responsible%20Sourcing%20Policy%20-%20FINAL-%20APRIL2020.pdf &amp; Promoting better Labour practices in our global supply chains, N/A: https://www.woolworthsgroup.com.au/page/community-and-responsibility/group-responsibility/partners/Labour_Practices_in_our_global_supply_chain/] 
Score 2
• Not met: Describes accessibility and local languages: The Company´s Speak Up webpage and the Speak Up Supplier policy are available in eight different languages. However, it is not clear it is available in is available in all appropriate languages (covers all languages where potentially affected stakeholders are located). [Ethics Point, N/A: https://secure.ethicspoint.com/domain/media/en/gui/60571/index.html &amp; Supplier Speak Up Policy, 20/12/2019: https://www.woolworthsgroup.com.au/content/Document/Speak%20Up_Supplier_policy_Jan2020R01.pdf] 
• Not met: Expects AG supplier to have community grievance systems: The Company indicates that ´our Responsible Sourcing Standards require our suppliers to provide workers with a channel to share their feedback, concerns and ideas, at their place of work ( site ). This channel is commonly referred to as a grievance mechanism´. No details found, however, on whether this channel should be open to suppliers' external stakeholders, including communities. [Supplier Guidance on Developing Grievance Mechanisms, 05/2019: https://www.woolworthsgroup.com.au/icms_docs/195549_supplier-guidance-on-developing-grievance-mechanisms.pdf] 
• Not met: AG supplier communities use global system: There is no evidence that the company's Supplier Speak Up policy extends to supply chain external communities - only vendors and employees are specified. [Supplier Speak Up Policy, 20/12/2019: https://www.woolworthsgroup.com.au/content/Document/Speak%20Up_Supplier_policy_Jan2020R01.pdf]</t>
  </si>
  <si>
    <t>The individual elements of the assessment are met or not as follows: 
Score 1
• Met: Describes how remedy has been provided: The Company indicates that ´in Australia, we facilitated AUD$198,720 in repayments by labour contractors to 35 workers that had been underpaid. One sub-contractor was referred to the FWO. This brings the total repayments in Australia by labour contractors over the past 18 months to AUD$225,000. In China, we secured the repayment of US$24,695 in wages for 55 workers by their employers´. [2019 Sustainability Report, 29/08/2019: https://www.woolworthsgroup.com.au/icms_docs/195583_2019-sustainability-report.pdf] 
Score 2
• Met: Changes introduced to stop repetition: As an outcome of a whistleblower investigation, the Company indicates that ´Beyond continuous improvement for suppliers, we also looked internally at how our purchasing practices and processes may have contributed to this situation. The analysis found: Our sourcing team had limited visibility over factory capacity; and We did not have a clearly defined process for managing subcontracting risks. Based on these findings we have worked hard to improve our systems and mitigate future exposure. In June 2019, our general merchandise team launched a new product development process that includes factory capacity assessments as part of their supplier desktop review and subcontracting information on product specification briefs. Our new process for subcontracting has also been adopted across the Group. In H1F20, we will focus on training our team and suppliers on our requirements. We will continue learn from our experiences, using data and program insights to drive improvements´. [2019 Sustainability Report, 29/08/2019: https://www.woolworthsgroup.com.au/icms_docs/195583_2019-sustainability-report.pdf] 
• Not met: Approach to learning from incident to prevent future impacts
• Not met: Evaluation of the channel/mechanism</t>
  </si>
  <si>
    <t>• Headline: Target and H&amp;M among Companies sourcing from forced labour camps in China
• Area: Forced labour
• Story: On July 15, 2019, Yahoo reported that an investigation by the ABC's Four Corners programme has unveiled evidence of detained Uyghur minority group members being forced into factory labour in China. The investigation named Target and H&amp;M among companies as sourcing cotton for their products from the troubled Xinjiang province. The programme reportedly featured the cases of several women who say they have been forced to work in textile factories. According to China scholar Adrian Zenz, these women's stories of forced labour are not isolated cases. In fact, government documents reveal plans for re-education through labour and satellite photos have shown what looks like large warehouses close to detention camps in Xinjiang. Shocking footage leaked in November 2018 showed the prison-liked conditions in the province of Xinjiang where many Uighurs are detained, and the increasing surveillance of the minority group by authorities in Beijing. 
In early 2017, the Communist Party began a new incarceration campaign, rounding up, detaining and forcibly indoctrinating Uyghurs and other Muslim minority ethnic groups in the far-western region. Islam has effectively been outlawed in the far-western region, with people routinely labelled as extremists and imprisoned for practising their religion. A UN committee describes the province as resembling a "mass internment camp", with estimates more than 1 million Uyghurs have been sent to prison or re-education camps. Many of those not detained have had their passports seized and live under constant surveillance. Business Insider has previously reported in February that China's 'Belt and Road Initiative' may be a cause of the escalating oppression. 
China's Belt and Road Initiative is an ambitious programme to connect Asia with Africa and Europe via land and maritime networks along six corridors with the aim of improving regional integration, increasing trade and stimulating economic growth.
• Sources: [Dateline - 19/07/2019: https://www.sbs.com.au/news/dateline/the-expose-of-china-s-forced-labour-camps-shows-why-you-might-be-wearing-slave-made-clothes][ABC - 17/07/2019: https://www.abc.net.au/news/2019-07-15/uyghur-forced-labour-xinjiang-china/11298750][Business Insider - 15/07/2019: https://www.businessinsider.com.au/china-is-running-forced-labour-camps-in-the-remote-province-of-xinjiang-and-retailers-like-ikea-target-cotton-on-jeanswest-and-hm-are-embroiled-in-the-scandal-2019-7]</t>
  </si>
  <si>
    <t>The individual elements of the assessment are met or not as follows: 
Score 1
• Not met: Public response available: Big W, a subsidiary of Woolworths, responded by stating the following: 'We can confirm we have no factories located in Xinjiang, China and have not received any complaints against our suppliers. We are aware, however, that some of the cotton sourced via our suppliers is likely to be from this region and we are conducting further due diligence.' However, no response to the allegations of forced labour could be found. [Big W response to Forced Labour in Xinjiang, China, 19/07/2019: https://www.business-humanrights.org/sites/default/files/documents/Forced%20Labour%20in%20China_Big%20W%20response%20July%202019%5B9113%5D.pdf] 
Score 2
• Not met: Response goes into detail</t>
  </si>
  <si>
    <t>The individual elements of the assessment are met or not as follows: 
Score 1
• Met: Company policies address the general issues raised: The Company is a signatory of the UN Global Compact, which includes the prohibition of forced labour. [Responsible Sourcing Policy, 01/07/2018: https://www.woolworthsgroup.com.au/icms_docs/189697_responsible-sourcing-policy.pdf] 
• Met: Policies apply to the type of business relationships involved [Responsible sourcing standards updated june 2019, 6/2019: https://www.woolworthsgroup.com.au/icms_docs/189698_responsible-sourcing-standards.pdf] 
Score 2
• Met: Policies address the specific rights in question: The Company has specific policies against forced labour: '7.1. Suppliers have a written policy prohibiting all forms of forced labour, including but not limited to bonded, indentured, prison, or involuntary labour. […] 7.3. Employment is freely chosen. All workers shall have the right to enter into or terminate their employment freely without fear of retaliation, threat of physical or mental coercion, or face unlawful notice periods. […] 7.6. Workers retain possession of their own original identification papers or personal things (e.g. passports, visas, ID cards, bank cards etc.). Exception: Where security is a concern and workers do not have access to a safety box, suppliers may retain the worker’s documentation if and only if workers provide a written consent and the suppliers have a way of allowing workers access to these documents at all times. 7.7. Suppliers shall not subject, bind, or encourage workers to employment as a condition of fulfilling terms of debt to a third party or to the employers themselves. Personal loans to workers under circumstances where repayment terms suggest debt bondage or forced labour is strictly prohibited.' Additionally, these expectations apply to suppliers' suppliers. [Responsible sourcing standards updated june 2019, 6/2019: https://www.woolworthsgroup.com.au/icms_docs/189698_responsible-sourcing-standards.pdf]</t>
  </si>
  <si>
    <t>The individual elements of the assessment are met or not as follows: 
Score 1
• Not met: General HRs commitment
• Met: UNGC principles 1 &amp; 2: 'Yili is the first member of the United Nations Global Compact from the Chinese food industry'. [Social Responsibility Report, 07/2019: http://image.yili.com/upload/usrFiles/20190716112735106.pdf] 
• Not met: UDHR
• Not met: International Bill of Rights
Score 2
• Not met: UNGPs
• Not met: OECD</t>
  </si>
  <si>
    <t>The individual elements of the assessment are met or not as follows: 
Score 1
• Not met: ILO Core
• Not met: UNGC principles 3-6: The Company discloses that its 'social responsibility management, actions and other related expressions refer to the “10 Principles” of the United Nations Global Compact'. However, this statement does not describe a real commitment to respect the 10 principles of UNGC. [Social Responsibility Report, 07/2019: http://image.yili.com/upload/usrFiles/20190716112735106.pdf] 
• Not met: Explicitly list All four ILO for AG suppliers
Score 2
• Not met: Explicit commitment to All four ILO Core
• Met: Respect H&amp;S of workers: Yili discloses that 'provides good compensation and welfare to enable employees and the Company to develop
together, protects the health and safety of employees, and cares for the life of employees'. [Social Responsibility Report, 07/2019: http://image.yili.com/upload/usrFiles/20190716112735106.pdf] 
• Not met: H&amp;S applies to AG suppliers</t>
  </si>
  <si>
    <t>• Headline: WOIPFG's report names companies linked to forced labor at prisons, labor camps, and detention centers in China
• Area: Forced Labour- prison
• Story: A report by WOIPFG found that Falun Dafa practitioners were coerced into the production of forced labour products in the Chinese Communist Parties prison camps - Yili was one of the organisations who benefited from this labour without providing any form of compensation. Between 2008 and 2009, Hebei Province Women’s Forced Labor Camp detainees undertook the work of putting handles on boxes for milk products for Yili Group. The detainees were forced to work inside the prison, with cheap pay and excessive working hours.
• Sources: [WOIPFG - 03/04/2018: https://www.upholdjustice.org/node/392
][Minghui.org - 12/06/2012: http://en.minghui.org/html/articles/2012/7/12/134390.html]</t>
  </si>
  <si>
    <t>The individual elements of the assessment are met or not as follows: 
Score 1
• Met: Company policies address the general issues raised: The Company states that “Yili adheres to the laws and regulations in the recruitment and labor use, and requires each applicant to provide his/her original and copies of ID cards. Both child labor and forced labor are strictly prohibited.” [Social Responsibility Report, 2017: http://image.yili.com/upload/usrFiles/20180831102545411.pdf] 
• Not met: Policies apply to the type of business relationships involved: It is not clear if the policy also applies to the Company’s business partners.
Score 2
• Not met: Policies address the specific rights in question: CHRB could not find evidence of the Company’s measures to prohibit restriction on workers’ movement or finance.</t>
  </si>
  <si>
    <t>• Headline: Supply chains of Kraft Heinz and others criticized for forced labor and discrimination linked to China's political assimilation ethnic Uighurs and Muslims
• Area: Forced labour
• Story: Several companies worldwide have allegedly been involved with China's campaign to forcibly assimilate its Muslim population. Residents of the Xinjiang region are reportedly forced into training programs for area factories, which allegedly includes a subsidiary of Youngor. The Wall Street Journal reports that 'Along with vocational skills, the curriculum covers Mandarin Chinese, the importance of the Communist Party and national unity, Chinese law and how to counter extremism—such as not dressing too conservatively or praying too frequently. The programs can include military like drills. For workers and factory bosses, resistance to such programs could result in detention as suspected extremist sympathizers.'_x000D_ These programs are allegedly aimed at Uighurs and other Muslim minorities. Specific to Youngor, it reports that 'workers were told not to pray in public or keep books with ethnic or religious content, according to an online post by Youngor. The post said employees were told not to browse or spread online content harmful to ethnic unity, and that the company would tighten its internet oversight.'  Youngor Group Co. also held such a periodic deradicalization programs session for 240 workers. 
Local officials claim that that residents are not being forced into these training programs. However, a Uighur outside the city remembers officials sweeping through villages to 'organize' locals to work at the textile factories, and if the worker quit, the officials would return.
• Sources: [Wall Street Journal - 16/05/2019: https://www.wsj.com/articles/western-companies-get-tangled-in-chinas-muslim-clampdown-11558017472][Boingboing - 16/05/2019: https://boingboing.net/2019/05/16/big-brands-like-hm-adidas-g.html]</t>
  </si>
  <si>
    <t>The individual elements of the assessment are met or not as follows: 
Score 1
• Met: General HRs commitment: Ethics and Human Rights website: ‘Yum! Maintains a work environment that respects and supports human rights for all of our employees around the world.’; Human Rights and Labor Practice Policy: 'Yum! Brands is committed to maintaining a work environment that respects and supports human rights for all of our employees around the world.' [Ethics and Human Rights on website, N/A: http://citizenship.yum.com/people/ethics.asp &amp; Human Rights and Labor Practices Policy, N/A: http://citizenship.yum.com/pdf/Human-Rights-and-Labor-Practices-Policy.pdf] 
Score 2
• Not met: UNGPs: The Company states in its Human Rights &amp;Key Supply Chain Commitments Policy 'Palm Oil: Under the RSPO criteria, palm oil produced requires certification guidelines that support and align with a number of global human rights and social conventions including: The UN Guiding Principles on Human Rights (2011), principles 11 through 24; ILO Conventions on Forced Labor (1930) and on the Rights of Indigenous Peoples (2007)’. The Company provided feedback to CHRB regarding this indicator ,but no evidence was found of how the Company itself is committed to follow and respect the UN Guiding Principles. [Human Rights &amp;Key Supply Chain Commitments, N/A: http://citizenship.yum.com/pdf/human-rights-supply-chain-statement.pdf] 
• Not met: OECD</t>
  </si>
  <si>
    <t>The individual elements of the assessment are met or not as follows: 
Score 1
• Not met: ILO Core: The company indicates that “We will not employ underage children or forced labourers and we prohibit physical punishment or abuse. We respect the right of all employees to associate or not to associate with any group, as permitted by applicable laws and regulations.[…] We promote, protect and help ensure the equal enjoyment of human rights by all persons, including minorities, women and those with disabilities” This policy covers non-discrimination, the prohibition of child labour and forced labour and freedom of association. The Company has provided comments to CHRB regarding this indicator. However, evidence was not material, as commitment to Collective Bargaining is not explicit for Company workers. [Human Rights and Labor Practices Policy, 2020: http://citizenship.yum.com/pdf/Human-Rights-and-Labor-Practices-Policy.pdf &amp; YUM! Brands, Inc. Supplier Code of Conduct, 02/2020: https://s2.q4cdn.com/890585342/files/doc_downloads/irw/doc_governance/Supplier_Code_of_Conduct.pdf] 
• Not met: UNGC principles 3-6
• Not met: Explicitly list All four ILO for AG suppliers: The supplier code of conduct included in the "human rights and Labour practices policy’ ‘addresses working hours and conditions, non-discrimination, child labour and forced or indentured labour.’ The Company also states in the supplier code of conduct that suppliers must respect the rights of workers to associate, organize and bargain collectively in a lawful and peaceful manner without penalty or interference. However, it is not clear whether the Company is requiring to respecting those rights in all contexts, as it puts freedom of association and collective bargaining in the context of local law. In these cases, companies are expected to require alternative mechanisms or equivalent workers bodies where the right to freedom of association and collective bargaining is restricted under law. [Human Rights and Labor Practices Policy, 2020: http://citizenship.yum.com/pdf/Human-Rights-and-Labor-Practices-Policy.pdf &amp; YUM! Brands, Inc. Supplier Code of Conduct, 02/2020: https://s2.q4cdn.com/890585342/files/doc_downloads/irw/doc_governance/Supplier_Code_of_Conduct.pdf] 
Score 2
• Not met: Explicit commitment to All four ILO Core: See above
• Met: Respect H&amp;S of workers: The company is 'committed to providing safe and healthy work environments and to being an environmentally responsible corporate citizen. It is our policy to comply with all applicable environmental, safety and health laws and regulations.' [Yum! Global Code of Conduct, Feb 2019: https://s2.q4cdn.com/890585342/files/doc_downloads/irw/doc_governance/English.pdf] 
• Met: H&amp;S applies to AG suppliers: The supplier code of conduct included in the ‘human rights and Labor practices policy’ states that ‘In compliance with all applicable laws, regulations, codes and industry standards, suppliers are expected to provide their employees with safe and healthy working conditions’. [Human Rights and Labor Practices Policy, 2020: http://citizenship.yum.com/pdf/Human-Rights-and-Labor-Practices-Policy.pdf]</t>
  </si>
  <si>
    <t>The individual elements of the assessment are met or not as follows: 
Score 1
• Met: Commits to stakeholder engagement: The Company states that consistent, honest and transparent engagement with stakeholders is foundational to its Global Citizenship &amp; Sustainability Strategy. The list of engagement areas include "diversity and inclusion" and "human rights". The ongoing engagement focuses on working with stakeholders on priorities, identified through our materiality assessment, that address our three pillars of food, planet and people. There are many voices and points of view relative to these issues and our goal is to always be as inclusive as possible. This engagement varies from one-time discussions to regular interaction while working on joint projects. [Stakeholders, N/A: http://citizenship.yum.com/citizenship/stakeholder-engagement.asp &amp; Stakeholder engagement, N/A: http://citizenship.yum.com/citizenship/stakeholder-engagement.asp] 
Score 2
• Not met: Commits to engage stakeholders in design: The Company indicates that 'hones and regular engagement with our stakeholders continues to be a key element of our Global Citizenship &amp; Sustainability Strategy […] Listening to them provides us with important insight into food and industry trends and concerns around topics such as animal welfare, climate change and supply chain risks. Working with organizations that have shared interest when it comes to the areas that are most material to our business helps us address industry challenges, opportunities and public policy issues'. However, no specific commitment found to engage with them in the explicit development or monitoring of human rights approach. [Stakeholder engagement, N/A: http://citizenship.yum.com/citizenship/stakeholder-engagement.asp &amp; 2018 Global Citizenship &amp;
Sustainability Progress Update, 01/05/2019: https://www.yum.com/wps/wcm/connect/yumbrands/9b104e05-5c1f-4063-8e35-fef9ec1872e8/YSR-19501+2018+Recipe+for+Good+Progress+Update_SINGLE_PAGE_FINAL.pdf?MOD=AJPERES&amp;CVID=mRKd2FV] 
• Not met: Regular stakeholder design engagement: On its website, the Company indicates that 'In line with best citizenship reporting practices, we plan on repeating our materiality assessment every two to three years'. However, this indicator looks for specific engagement in designing or monitoring human rights approach. In addition, it states that 'we have continued to expand our engagement with the WWF. Following a supply chain risk assessment conducted over the past year, we are collaborating to increase the understanding of risk derived from Brazilian supply chain'. However, it is not clear whether this includes human rights approach. [Materiality, N/A: http://citizenship.yum.com/citizenship/materiality.asp &amp; 2018 Global Citizenship &amp;
Sustainability Progress Update, 01/05/2019: https://www.yum.com/wps/wcm/connect/yumbrands/9b104e05-5c1f-4063-8e35-fef9ec1872e8/YSR-19501+2018+Recipe+for+Good+Progress+Update_SINGLE_PAGE_FINAL.pdf?MOD=AJPERES&amp;CVID=mRKd2FV]</t>
  </si>
  <si>
    <t>The individual elements of the assessment are met or not as follows: 
Score 1
• Not met: Commits to remedy: Under ‘Performance Management and Audits‘ the Company states how it reacts should an issue arise with one of their suppliers. However, no evidence found of the Company committing it to remedy the adverse impacts on individuals, workers and communities that it has caused or contributed to. The Company has provided comments to CHRB regarding this indicator. However, evidence was not material, as statement of commitment to remedy adverse impacts was not found. [Human Rights and Labor Practices Policy, N/A: http://citizenship.yum.com/pdf/Human-Rights-and-Labor-Practices-Policy.pdf &amp; Yum! Global Code of Conduct, 02/2020: https://s2.q4cdn.com/890585342/files/doc_downloads/irw/doc_governance/English.pdf] 
Score 2
• Not met: Not obstructing access to other remedies
• Not met: Collaborating with other remedy initiatives
• Not met: Work with AG suppliers to remedy impacts</t>
  </si>
  <si>
    <t>The individual elements of the assessment are met or not as follows: 
Score 1
• Not met: Commits to ILO core conventions: See indicator A.1.2. Companies are awarded this if they are committed either to the ILO Declaration (or each ILO Core area) or the UN Global Compact.
• Met: Senior responsibility for HR: The Company indicates that oversight for environmental, social and governance (ESG) issues ultimately resides with the Yum! Brands Board of Directors, briefed through its Audit Committee on an annual basis. At the operational level, the Chief Communications and Public Affairs Officer oversees the global reputation of Yum! and is responsible for shaping the Citizenship and Sustainability Strategy with the Vice President, Government Relations and Citizenship &amp; Sustainability and the senior leaders who comprise our ESG Council and through cross-functional and expert working groups at the corporate and brand division levels. ESG issues include 'Human &amp; labour rights' (key issues). [Corporate Governance, N/A: http://citizenship.yum.com/citizenship/corporate-governance.asp] 
Score 2
• Not met: Day-to-day responsibility
• Not met: Day-to-day responsibility for AG in supply chain</t>
  </si>
  <si>
    <t>The individual elements of the assessment are met or not as follows: 
Score 1
• Not met: Identifying risks in own operations: The Company met with stakeholders and a third party in 2017 for their first formal materiality assessment to discuss certain ESG topics. According to the website ‘Materiality’ Human Rights and Labor Practices was one of the most important topics discussed. Through in-depth interviews and surveys with internal and external stakeholders information, including opportunities and risks, has been gathered. 'We reviewed publicly reported materials of stakeholders and peers regarding our industry and business, as well as discussed issues with employees, investors and NGOs'. However, it is not clear if this process entails identify which are the specific human rights issues that might be salient for the Company, as evidence seems to focus in identifying which are the big relevant topics generally, rather than focusing on which human rights issues might be relevant. The Company also discloses in its 10K risks related to human rights. However, this indicator looks for description of process to identify which are the potential human rights risks and impacts.
The Company provided additional comments to CHRB regarding this indicator, which have been already considered. [Materiality, N/A: http://citizenship.yum.com/citizenship/materiality.asp &amp; 2017_GLOBAL CITIZENSHIP &amp; SUSTAINABILITY REPORT, 2017: http://citizenship.yum.com/pdf/Yum-2017-Global-Citizenship-Sustainability-Report.pdf] 
• Not met: Identifying risks in AG suppliers: No evidence found of how this process applies to its supply chain and other business relationships. The Company has provided comments to CHRB regarding this indicator. However, evidence was not material. No further evidence found in latest reports. [Materiality, N/A: http://citizenship.yum.com/citizenship/materiality.asp &amp; 2017_GLOBAL CITIZENSHIP &amp; SUSTAINABILITY REPORT, 2017: http://citizenship.yum.com/pdf/Yum-2017-Global-Citizenship-Sustainability-Report.pdf] 
Score 2
• Not met: Ongoing global risk identification: The Company indicates that 'we plan on repeating our materiality assessment every two to three years'. However, it is not clear if this process entails identify which are the specific human rights risks and impacts as part of due diligence. This indicator looks for how the Company specifically does due diligence on human rights, not only whether human rights can be in the list of 'material' topics. [Materiality, N/A: http://citizenship.yum.com/citizenship/materiality.asp &amp; 2018_GLOBAL CITIZENSHIP &amp; SUSTAINABILITY REPORT, 2019: https://www.yum.com/wps/wcm/connect/yumbrands/9b104e05-5c1f-4063-8e35-fef9ec1872e8/YSR-19501+2018+Recipe+for+Good+Progress+Update_SINGLE_PAGE_FINAL.pdf?MOD=AJPERES&amp;CVID=mRKd2FV] 
• Not met: In consultation with stakeholders
• Not met: In consultation with HR experts
• Not met: Triggered by new circumstances
• Not met: Explains use of HRIAs or ESIA (inc HR)</t>
  </si>
  <si>
    <t>The individual elements of the assessment are met or not as follows: 
Score 1
• Not met: Salient risk assessment (and  context): The topics that comprise the Company's Global Citizenship &amp; Sustainability Strategy and reporting are based on stakeholder input. The Company has met with stakeholders and a third party in 2017 for their first formal materiality assessment to discuss certain ESG topics. According to the website ‘Materiality’ Human Rights and Labor Practices was one of the most important topics discussed. Through in-depth interviews and surveys with internal and external stakeholders information, including opportunities and risks, has been gathered. In addition, the Company indicates that human rights its a company risk through the supply chain. However, there is no evidence of the exact process(es) for assessing the Company’s human rights risks including how factors such as geographical, social or economic are taken into account. [Materiality, N/A: http://citizenship.yum.com/citizenship/materiality.asp &amp; 2019 10k-Form, 19/02/2020: https://d18rn0p25nwr6d.cloudfront.net/CIK-0001041061/b6b3a166-87ad-4b19-b911-89e265af6b2b.html] 
• Not met: Public disclosure of salient risks
Score 2
• Not met: Both requirements under score 1 met</t>
  </si>
  <si>
    <t>The individual elements of the assessment are met or not as follows: 
Score 1
• Not met: Action Plans to mitigate risks: Although the Company states that it has met in 2017 with stakeholders and a third party to discuss, among other issues, Human Rights, no evidence found of an action plan to prevent, mitigate or remediate its salient human rights issues. [Materiality, N/A: http://citizenship.yum.com/citizenship/materiality.asp &amp; 2017_GLOBAL CITIZENSHIP &amp; SUSTAINABILITY REPORT, 2017: http://citizenship.yum.com/pdf/Yum-2017-Global-Citizenship-Sustainability-Report.pdf] 
• Not met: Including in AG supply chain
• Not met: Example of Actions decided
Score 2
• Not met: Both requirements under score 1 met</t>
  </si>
  <si>
    <t>The individual elements of the assessment are met or not as follows: 
Score 1
• Not met: System to check if Actions are effective: The Company describes how it monitors and audits its suppliers that they comply with the Supplier Code of Conduct and the effects non-compliance has on the business relationship. However, no evidence for a system(s) for tracking the actions taken in response to human rights risks and impacts assessed and for evaluating whether the actions have been effective or have missed key issues or not produced the desired results in its operations. [Human Rights and Labor Practices Policy, N/A: http://citizenship.yum.com/pdf/Human-Rights-and-Labor-Practices-Policy.pdf] 
• Not met: Lessons learnt from checking effectiveness
Score 2
• Not met: Both requirement under score 1 met</t>
  </si>
  <si>
    <t>The individual elements of the assessment are met or not as follows: 
Score 1
• Met: Channel accessible to all workers: The Code of conducts applies to all employees and its subsidiaries. It indicates that 'if you think that something is wrong, are unsure what is proper conduct in a particular situation or believe that another employee may have violated Yum! Policies or applicable law [...] you have the duty to raise questions and report concerns immediately'. The Company’s integrity line, ‘The Network’, is an organization independent from Yum!. The Company provides different phone numbers and persons to report. [Yum! Global Code of Conduct, 02/2020: https://s2.q4cdn.com/890585342/files/doc_downloads/irw/doc_governance/English.pdf &amp; Governance documents on website: http://investors.yum.com/governance-documents/Index?KeyGenPage=1073753298] 
Score 2
• Not met: Number grievances filed, addressed or resolved: The Company indicates that it 'has received no written comments regarding its periodic or current reports from the staff of the Securities and Exchange Commission that were issued 180 days or more preceding the end of its 2019 fiscal year and that remain unresolved'. However, it is not clear whether it has not received any human right-related complaints from any employee or stakeholder. [2019 10k-Form, 19/02/2020: https://d18rn0p25nwr6d.cloudfront.net/CIK-0001041061/b6b3a166-87ad-4b19-b911-89e265af6b2b.html] 
• Not met: Channel is available in all appropriate languages: The Company has in the Code of Conduct a list with all the numbers of the Network helpline for different countries in which it operates (16 countries).In addition, the Company states on its website that 'A person who has such a concern about the conduct of the Company or any of our people may discuss that concern on a confidential and anonymous basis, by contacting The Network at 1-844-418-4423. The Network is our designated external contact for these issues and is authorized to contact the appropriate members of management and/or the Board of Directors with respect to all concerns it receives. Translation services are available to callers'. However, it is not clear whether complainants are addressed in their native language. [Yum! Global Code of Conduct, 02/2020: https://s2.q4cdn.com/890585342/files/doc_downloads/irw/doc_governance/English.pdf &amp; Governance Documents, N/A: https://investors.yum.com/governance/governance-documents/] 
• Not met: Expect AG supplier to have equivalent grievance systems
• Not met: Opens own system to AG supplier workers</t>
  </si>
  <si>
    <t>The individual elements of the assessment are met or not as follows: 
Score 1
• Not met: Grievance mechanism for community: The Company explains in its Code of Conduct the procedures to follow should irregularities of any kind or noncompliance with laws occur. However, this only seems to apply to company employees. The Company also discloses additional complaint procedures available for external individuals. However, the grievance mechanism presented where it seems that external stakeholders can report, only tackles accounting/financial matters. No evidence found for channels or mechanisms that are accessible to all external individuals and communities where people can file complaints about general issues (that allows to file human rights-related complaints). [Yum! Global Code of Conduct, 02/2020: https://s2.q4cdn.com/890585342/files/doc_downloads/irw/doc_governance/English.pdf &amp; Reporting of Concerns Regarding Accounting and Auditing Matters, N/A: https://s2.q4cdn.com/890585342/files/doc_downloads/irw/doc_governance/Reporting_of_Concerns_Regarding_Accounting_and_Auditing_Matters.pdf] 
Score 2
• Not met: Describes accessibility and local languages: See above. In addition, the Company states 'A person who has such a concern about the conduct of the Company or any of our people may discuss that concern on a confidential and anonymous basis, by contacting The Network at 1-844-418-4423. The Network is our designated external contact for these issues and is authorized to contact the appropriate members of management and/or the Board of Directors with respect to all concerns it receives. Translation services are available to callers.' However, evidence presented of translation services does not make clear whether complainants are addressed in their native language and are allowed to report complaints going beyond accounting and auditing matters. [Yum! Global Code of Conduct, 02/2020: https://s2.q4cdn.com/890585342/files/doc_downloads/irw/doc_governance/English.pdf &amp; Governance Documents, N/A: https://investors.yum.com/governance/governance-documents/] 
• Not met: Expects AG supplier to have community grievance systems
• Not met: AG supplier communities use global system</t>
  </si>
  <si>
    <t>The individual elements of the assessment are met or not as follows: 
Score 1
• Not met: Describes how remedy has been provided: While the Company states that it respects and complies with human rights and expects its suppliers to do the same, that regular audits take place etc. no evidence could be found for a description of the approach the Company took to provide a timely remedy for victims of adverse human rights impacts caused by the Company, or if none occurred, the approach it would take. [Human Rights and Labor Practices Policy, 2020: http://citizenship.yum.com/pdf/Human-Rights-and-Labor-Practices-Policy.pdf &amp; Yum! Global Code of Conduct, 02/2020: https://s2.q4cdn.com/890585342/files/doc_downloads/irw/doc_governance/English.pdf] 
• Not met: Says how it would remedy key sector risks
Score 2
• Not met: Changes introduced to stop repetition
• Not met: Approach to learning from incident to prevent future impacts
• Not met: Evaluation of the channel/mechanism</t>
  </si>
  <si>
    <t>No allegations meeting the CHRB severity threshold were found, and so the score of 9.75 out of 80 points scored in themes A-D &amp; F has been applied  to produce a score of 2.44 out of 20 points for theme E.</t>
  </si>
  <si>
    <t>The individual elements of the assessment are met or not as follows: 
Score 1
• Not met: ILO Core
• Not met: UNGC principles 3-6
• Not met: Explicitly list ALL four ILO for MO suppliers
Score 2
• Not met: Explicit commitment to All four ILO Core
• Not met: Respect H&amp;S of workers: The Company states that 'has always attached great importance to employees' occupational safety, occupational health and mental health, continuously increased employee safety education and training, actively identified dangerous sources and harmful operating points, improved employee safety awareness and skills, and ensured timely delivery of labor insurance products'. However, this evidence does not indicate a formal commitment to respecting Human Rights of workers. [Social Responsibility Report 2018, 2018: http://wap.jac.com.cn/u/cms/www/201909/19164134eiv5.pdf] 
• Not met: H&amp;S applies to MO suppliers
• Not met: Working hours for workers
• Not met: Working hours for MO suppliers</t>
  </si>
  <si>
    <t>The individual elements of the assessment are met or not as follows: 
Score 1
• Not met: Responsible mineral sourcing in conflict areas
• Not met: Based on OECD Guidance
• Not met: Requires responsible mineral sourcing from suppliers
• Not met: Requires suppliers to follow the OECD Guidance
Score 2
• Not met: Responsible conflict mineral sourcing covers all minerals
• Not met: Suppliers expected to make similar requirements of their suppliers</t>
  </si>
  <si>
    <t>The individual elements of the assessment are met or not as follows: 
Score 1
• Not met: Women's Rights
• Not met: Children's Rights
• Not met: Migrant worker's rights
• Not met: Expecting suppliers to respect these rights
Score 2
• Not met: CEDAW/Women's Empowerment Principles
• Not met: Child Rights Convention/Business principles
• Not met: Convention on migrant workers
• Not met: Respecting the right to water
• Not met: Expecting suppliers to respect these rights</t>
  </si>
  <si>
    <t>The individual elements of the assessment are met or not as follows: 
Score 1
• Not met: Commits to stakeholder engagement: The Company discloses its 'Customer Satisfaction Survey' and the 'Employee Satisfaction Survey' as a form of communication with its stakeholders. Also, the Company states that 'actively cooperates with surrounding communities'. However, it does not indicate a formal commitment to stakeholders engagement. [Social Responsibility Report 2018, 2018: http://wap.jac.com.cn/u/cms/www/201909/19164134eiv5.pdf] 
• Not met: Regular stakeholder engagement
Score 2
• Not met: Commits to engage stakeholders in design
• Not met: Regular stakeholder design engagement</t>
  </si>
  <si>
    <t>The individual elements of the assessment are met or not as follows: 
Score 1
• Not met: Commits to remedy
Score 2
• Not met: Not obstructing access to other remedies
• Not met: Collaborating with other remedy initiatives
• Not met: Work with MO suppliers to remedy impacts</t>
  </si>
  <si>
    <t>The individual elements of the assessment are met or not as follows: 
Score 1
• Not met: Zero tolerance attacks on HRs Defenders (HRDs)
Score 2
• Not met: Expects MO suppliers to reflect company HRD commitments</t>
  </si>
  <si>
    <t>The individual elements of the assessment are met or not as follows: 
Score 1
• Not met: CEO or Board approves policy
• Not met: Board level oversight for HRs: The Company indicates its 'Social Responsibility Management Committee'. However, no further evidence to indicate Human Rights approach. [Social Responsibility Report 2018, 2018: http://wap.jac.com.cn/u/cms/www/201909/19164134eiv5.pdf] 
Score 2
• Not met: Speeches/letters by Board members or CEO</t>
  </si>
  <si>
    <t>The individual elements of the assessment are met or not as follows: 
Score 1
• Not met: Board/Committee review of salient HRs
• Not met: Examples or trends re HR discussion
Score 2
• Not met: Both examples and process</t>
  </si>
  <si>
    <t>The individual elements of the assessment are met or not as follows: 
Score 1
• Not met: Incentives for at least one board member
• Not met: At least one key MO HR risk, beyond employee H&amp;S
Score 2
• Not met: Performance criteria made public</t>
  </si>
  <si>
    <t>The individual elements of the assessment are met or not as follows: 
Score 1
• Not met: Commits to ILO core conventions
• Not met: Senior responsibility for HR
Score 2
• Not met: Day-to-day responsibility
• Not met: Day-to-day responsibility for MO in supply chain</t>
  </si>
  <si>
    <t>The individual elements of the assessment are met or not as follows: 
Score 1
• Not met: Senior manager incentives for human rights
• Not met: At least one key MO HR risk, beyond employee H&amp;S
Score 2
• Not met: Performance criteria made  public</t>
  </si>
  <si>
    <t>The individual elements of the assessment are met or not as follows: 
Score 1
• Not met: HR risks is integrated as part of enterprise risk system: The Company  discloses information against its risk management, including internal control self-evaluation, external audit and other methods. However, there are no details to indicate Human Rights integration. [Social Responsibility Report 2018, 2018: http://wap.jac.com.cn/u/cms/www/201909/19164134eiv5.pdf] 
Score 2
• Not met: Audit Ctte or independent risk assessment</t>
  </si>
  <si>
    <t>The individual elements of the assessment are met or not as follows: 
Score 1
• Not met: Commits to ILO core conventions
• Not met: Communicates its policy to all workers in own operations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</si>
  <si>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 Not met: Communicating policy down the whole MO supply chain
• Not met: Requiring MO suppliers to communicate policy down the chain
Score 2
• Not met: How HR commitments made binding/contractual
• Not met: Including on MO suppliers</t>
  </si>
  <si>
    <t>The individual elements of the assessment are met or not as follows: 
Score 1
• Not met: Scores at least 1 on A.1.2
• Not met: Trains all workers on HR policy commitments: The Company reports: ' Through systematic planning, the company, fully identifies the training needs, precise training plan, classifies and implements the training of various talents, promotes the growth of employees, enhances the skill level of technicians, and provides a strong guarantee for the development of new technologies and the construction of talent teams'. However there are no further details against Human Rights training for all workers. [Social Responsibility Report 2018, 2018: http://wap.jac.com.cn/u/cms/www/201909/19164134eiv5.pdf] 
• Not met: Trains relevant MO managers including procurement
Score 2
• Not met: Score of 2 on A.1.2
• Not met: Both requirements under score 1 met</t>
  </si>
  <si>
    <t>The individual elements of the assessment are met or not as follows: 
Score 1
• Not met: Scores at least 1 on A.1.2
• Not met: Monitoring implementation of HR policy commitments
• Not met: Monitoring MO suppliers
Score 2
• Not met: Score of 2 on A.1.2
• Not met: Describes corrective action process
• Not met: Example of corrective action
• Not met: Discloses % of MO supply chain monitored</t>
  </si>
  <si>
    <t>The individual elements of the assessment are met or not as follows: 
Score 1
• Not met: HR affects MO selection of suppliers
• Not met: HR affects on-going MO supplier relationships
Score 2
• Not met: Both requirement under score 1 met
• Not met: Working with MO suppliers to improve performance</t>
  </si>
  <si>
    <t>The individual elements of the assessment are met or not as follows: 
Score 1
• Not met: Stakeholder process or systems
• Not met: Frequency and triggers for engagement
• Not met: Workers in MO SC engaged
• Not met: Communities in the MO SC engaged
Score 2
• Not met: Analysis of stakeholder views and company's actions on them</t>
  </si>
  <si>
    <t>The individual elements of the assessment are met or not as follows: 
Score 1
• Not met: Identifying risks in own operations: The Company discloses its daily risk identification in order to enhance the risk management system and its strategies. However, there are no further details indicating Human Rights risks and impacts identification. [Social Responsibility Report 2018, 2018: http://wap.jac.com.cn/u/cms/www/201909/19164134eiv5.pdf]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</si>
  <si>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Action Plans to mitigate risks
• Not met: Including in MO supply chain
• Not met: Example of Actions decided
Score 2
• Not met: Both requirements under score 1 met</t>
  </si>
  <si>
    <t>The individual elements of the assessment are met or not as follows: 
Score 1
• Not met: Comms plan re identifying risks
• Not met: Comms plan re assessing risks
• Not met: Comms plan re action plans for risks
• Not met: Comms plan re reviewing action plans
• Not met: Including MO suppliers
Score 2
• Not met: Responding to affected stakeholders concerns
• Not met: Ensuring affected stakeholders can access communications</t>
  </si>
  <si>
    <t>The individual elements of the assessment are met or not as follows: 
Score 1
• Not met: Channel accessible to all workers: The Company discloses several communication channels such as 'employee representative conference, leader reception day, employee symposium, general mailbox and OA message board'. However, it is not clear whether they are accessible to all workers. [Social Responsibility Report 2018, 2018: http://wap.jac.com.cn/u/cms/www/201909/19164134eiv5.pdf] 
Score 2
• Not met: Number grievances filed, addressed or resolved
• Not met: Channel is available in all appropriate languages
• Not met: Expect MO supplier to have equivalent grievance systems
• Not met: Opens own system to MO supplier workers</t>
  </si>
  <si>
    <t>The individual elements of the assessment are met or not as follows: 
Score 1
• Not met: Grievance mechanism for community: Although the Company indicates the cooperation with surrounding communities to promote activities, solve people's problems and serve the masses, there are no further details indicating a grievance channel to communities (or anyone) impacted by the Company's operations. [Social Responsibility Report 2018, 2018: http://wap.jac.com.cn/u/cms/www/201909/19164134eiv5.pdf] 
Score 2
• Not met: Describes accessibility and local languages
• Not met: Expects MO supplier to have community grievance systems
• Not met: MO supplier communities use global system</t>
  </si>
  <si>
    <t>The individual elements of the assessment are met or not as follows: 
Score 1
• Not met: Engages users to create or assess system
• Not met: Example of how they do this
Score 2
• Not met: Engages with users on system performance
• Not met: Provides user engagement example on performance
• Not met: MO suppliers consult users in creation or assessment</t>
  </si>
  <si>
    <t>The individual elements of the assessment are met or not as follows: 
Score 1
• Not met: Response timescales
• Not met: How complainants will be informed
• Not met: Who is handling the complaint
Score 2
• Not met: Escalation to senior/independent level</t>
  </si>
  <si>
    <t>The individual elements of the assessment are met or not as follows: 
Score 1
• Not met: Public statement prohibiting retaliation
• Not met: Practical measures to prevent retaliation
Score 2
• Not met: Has not retaliated in practice
• Not met: Expects MO suppliers to prohibit retaliation</t>
  </si>
  <si>
    <t>The individual elements of the assessment are met or not as follows: 
Score 1
• Not met: Won't impede state based mechanisms
• Not met: Complainants not asked to waive rights
Score 2
• Not met: Will work with state based or non judicial mechanisms
• Not met: Example of issue resolved (if applicable)</t>
  </si>
  <si>
    <t>The individual elements of the assessment are met or not as follows: 
Score 1
• Not met: Living wage target timeframe
• Not met: Describes how living wage determined
Score 2
• Not met: Achieved payment of living wage
• Not met: Regularly review definition of living wage with unions</t>
  </si>
  <si>
    <t>The individual elements of the assessment are met or not as follows: 
Score 1
• Not met: Living wage  in supplier code or contracts
• Not met: Improving living wage practices of suppliers
Score 2
• Not met: Both requirements under score 1 met
• Not met: Provide analysis of trends demonstrating progress</t>
  </si>
  <si>
    <t>The individual elements of the assessment are met or not as follows: 
Score 1
• Not met: Avoids business model pressure on HRs
• Not met: Positive incentives to respect human rights
Score 2
• Not met: Both requirements under score 1 met</t>
  </si>
  <si>
    <t>The individual elements of the assessment are met or not as follows: 
Score 1
• Not met: Identifies suppliers back to product source
Score 2
• Not met: Discloses significant parts of supply chain and why</t>
  </si>
  <si>
    <t>The individual elements of the assessment are met or not as follows: 
Score 1
• Not met: Does not use child labour
• Not met: Age verification of job applicants and workers
Score 2
• Not met: Remediation if children identified</t>
  </si>
  <si>
    <t>The individual elements of the assessment are met or not as follows: 
Score 1
• Not met: Child Labour rules in codes or contracts
• Not met: How working with suppliers on child labour
Score 2
• Not met: Both requirements under score 1 met
• Not met: Provide analysis of trends demonstrating progress</t>
  </si>
  <si>
    <t>The individual elements of the assessment are met or not as follows: 
Score 1
• Not met: Pays workers in full and on time
• Not met: Payslips show any legitimate deductions
Score 2
• Not met: How these practices are implemented and monitored for agencies, labour brokers or recruiters</t>
  </si>
  <si>
    <t>The individual elements of the assessment are met or not as follows: 
Score 1
• Not met: Debt and fees rules in codes or contracts
• Not met: How working with suppliers on debt &amp; fees
Score 2
• Not met: Both requirements under score 1 met
• Not met: Provide analysis of trends in progress made</t>
  </si>
  <si>
    <t>The individual elements of the assessment are met or not as follows: 
Score 1
• Not met: Does not retain documents or restrict movement
Score 2
• Not met: How sure about agencies or brokers</t>
  </si>
  <si>
    <t>The individual elements of the assessment are met or not as follows: 
Score 1
• Not met: Free movement rules in codes or contracts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</si>
  <si>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 Not met: Discloses % covered by collective bargaining
Score 2
• Not met: Both requirement under score 1 met</t>
  </si>
  <si>
    <t>The individual elements of the assessment are met or not as follows: 
Score 1
• Not met: FoA &amp; CB rules in codes or contracts
• Not met: How working with suppliers on FoA and CB
Score 2
• Not met: Both requirements under score 1 met
• Not met: Provide analysis of trends in progress made</t>
  </si>
  <si>
    <t>The individual elements of the assessment are met or not as follows: 
Score 1
• Not met: Injury Rate disclosures
• Not met: Lost days or near miss disclosure
• Not met: Fatalities disclosures
Score 2
• Not met: Set targets for H&amp;S performance
• Not met: Met targets or explains why not</t>
  </si>
  <si>
    <t>The individual elements of the assessment are met or not as follows: 
Score 1
• Not met: Sets out clear Health and Safety requirements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</si>
  <si>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Not met: Process to stop harassment and violence: The Company indicates that 'respects and cares for special groups, and extensively carries out warm-hearted projects such as caring for female employees, caring for retired employees, and helping employees with difficulties, and will implement the care of employees'. However, no details found indicating a process to prohibit harassment, violence and intimidation against women. [Social Responsibility Report 2018, 2018: http://wap.jac.com.cn/u/cms/www/201909/19164134eiv5.pdf] 
• Not met: Working conditions take account of gender
• Not met: Equality of opportunity at all levels
Score 2
• Not met: Meets all of the requirements under score 1</t>
  </si>
  <si>
    <t>The individual elements of the assessment are met or not as follows: 
Score 1
• Not met: Women's rights in codes or contracts
• Not met: How working with suppliers on women's rights
Score 2
• Not met: Both requirement under score 1 met
• Not met: Provide analysis of trends in progress made</t>
  </si>
  <si>
    <t>The individual elements of the assessment are met or not as follows: 
Score 1
• Not met: Respects max hours, min breaks and rest periods in its own operations
Score 2
• Not met: How it implements and checks this</t>
  </si>
  <si>
    <t>The individual elements of the assessment are met or not as follows: 
Score 1
• Not met: Working hours in codes or contracts
• Not met: How working with suppliers on working hours
Score 2
• Not met: Both requirements under score 1 met
• Not met: Provide analysis of trends in progress made</t>
  </si>
  <si>
    <t>The individual elements of the assessment are met or not as follows: 
Score 1
• Not met: Due diligence in accordance with OECD Guidance in supplier contracts
• Not met: Works with smelters/refiners and suppliers to build capacity
Score 2
• Not met: Contractual requirement to disclosure smelter/refiner information
• Not met: Contractual requirement covers all minerals</t>
  </si>
  <si>
    <t>The individual elements of the assessment are met or not as follows: 
Score 1
• Not met: Risk identification and disclosure in line with OECD Guidance
• Not met: Identification of smelter/refiners and OECD Guidance
Score 2
• Not met: Discloses smelters/refiners judged in line with OECD Guidance
• Not met: Risk identification and disclosure covers all minerals</t>
  </si>
  <si>
    <t>The individual elements of the assessment are met or not as follows: 
Score 1
• Not met: Describes mineral risk management plan for supply chain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t>
  </si>
  <si>
    <t>The individual elements of the assessment are met or not as follows: 
Score 1
• Not met: Due diligence for raw materials in supplier code/contracts
• Not met: Works with suppliers to build capacity in risk assessment and due diligence
Score 2
• Not met: Meets all requirements under score 1
• Not met: Identify the sources of high-risk raw materials in its supply chain</t>
  </si>
  <si>
    <t>No allegations meeting the CHRB severity threshold were found, and so the score of 2.00 out of 80 points scored in themes A-D &amp; F has been applied  to produce a score of 0.50 out of 20 points for theme E.</t>
  </si>
  <si>
    <t>Out of a total of 60 indicators assessed under sections A-D of the benchmark, Anhui Jianghuai Automobile made data public that met one or more elements of the methodology in 0 cases, leading to a disclosure score of 0 out of 4 points.</t>
  </si>
  <si>
    <t>The individual elements of the assessment are met or not as follows: 
Score 2
• Met: Company reports on GRI: The Company discloses its GRI Report. [Social Responsibility Report 2018, 2018: http://wap.jac.com.cn/u/cms/www/201909/19164134eiv5.pdf]</t>
  </si>
  <si>
    <t>Anhui Jianghuai Automobile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</si>
  <si>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General HRs commitment: The Company indicates: '(The Company) has safeguarded the legitimate rights and interests of employees, and built harmonious labor relations' and 'The Group adheres to the people-oriented philosophy and firmly protects the legitimate rights and interests of employees. […] We strive to build an equal workplace environment to ensure that employees’ rights and interests are not infringed'. However, no evidence found of a publicly available statement of policy committing it to explicitly respect human rights. [2019 ESG Report, 2019: https://www1.hkexnews.hk/listedco/listconews/sehk/2020/0717/2020071700412.pdf] 
• Not met: UNGC principles 1 &amp; 2
• Not met: UDHR
• Not met: International Bill of Rights
Score 2
• Not met: UNGPs
• Not met: OECD</t>
  </si>
  <si>
    <t>The individual elements of the assessment are met or not as follows: 
Score 1
• Not met: ILO Core: The Company indicates: ‘The Group has strictly complied with the Labor Law of the People’s Republic of China, the Labor Contract Law of the People’s Republic of China, the Provisions on the Prohibition of Using Child Labor’ and ‘It has prevented child and forced labour, in strict compliance with the requirements of labour standards’. It also states: ‘It has adhered to the principle of equal employment, eradicating any discrimination, and strived to create an atmosphere of diversified employment’. However, no evidence of formal commitment to the ILO Declaration found, or all ILO core areas including respecting freedom of association and the right to collective bargaining. [2019 ESG Report, 2019: https://www1.hkexnews.hk/listedco/listconews/sehk/2020/0717/2020071700412.pdf] 
• Not met: UNGC principles 3-6
• Not met: Explicitly list ALL four ILO for MO suppliers
Score 2
• Not met: Explicit commitment to All four ILO Core
• Met: Respect H&amp;S of workers: The Company states that 'we continue to optimize our talent structure and attach great importance to cultivation and ability advancement of employees, to
care about their safety and health, and to commit itself to building a fairly treated, positive and harmonious team of employees.' Furthermore, in its "Creating a safe and healthy environment", BAIC indicates that 'BAIC Motor adheres to the guidelines of “Safety First, Prevention Primary and Comprehensive Governance”, enhances the construction of safety system continuously, and develops safety training in all aspects through complying with requirements of laws and regulations including PRC Production Safety Law and Prevention and Control of Occupational Diseases Law, in order to ensure the sustainable and efficient operation of safety management system with characteristics of BAIC Motor and avoid the occurrence of various accidents.' Following that statement, the Company demonstrates the actions taken to achieve a safe work environment, dividing those actions in three macro areas, which are: 'Completing safety system and safety management system certification, Organizing safety training and Paying attention to physical and mental health of employees'. [2017 ESG Report, 24/07/2018: http://www.baicmotor.com/Source/Esg/ESG-20180724_en.pdf] 
• Not met: H&amp;S applies to MO suppliers
• Not met: Working hours for workers: The Company states that ' Meanwhile, the Group protects recruitment, promotion, removal, working hours, holiday and other interests of employees
specified by laws and company policies and continuously improves the remuneration and welfare system.' Furthermore, 'While safeguarding the remuneration welfare, working hours, democratic communication and other basic rights of employees, the Group organizes and develops activities out of the actual needs of employees, solves living concerns for employees, offers soil for strugglers and keeps on enhancing the enterprise’s attraction and cohesion and the employees’ happiness and sense of belonging.' However, no evidence of a formal commitment regarding working hours as established on the ILO conventions was found.
• Not met: Working hours for MO suppliers</t>
  </si>
  <si>
    <t>The individual elements of the assessment are met or not as follows: 
Score 1
• Not met: Commits to stakeholder engagement: The Company indicates that 'The Group has actively undertaken its social responsibility, continuously strengthened communication with stakeholders, actively responded to the stakeholders’ appeals, and continuously enhanced its sustainable development capability.' However, no specific commitment regarding stakeholder engagement was found. [2019 ESG Report, 2019: https://www1.hkexnews.hk/listedco/listconews/sehk/2020/0717/2020071700412.pdf] 
• Not met: Regular stakeholder engagement
Score 2
• Not met: Commits to engage stakeholders in design
• Not met: Regular stakeholder design engagement</t>
  </si>
  <si>
    <t>The individual elements of the assessment are met or not as follows: 
Score 1
• Not met: CEO or Board approves policy: The Company states that the Board of Directors is responsible for formulating the basic management system of the Company; implementing, reviewing and improving the corporate governance system and condition of the Company and formulating, reviewing and supervising the code of conduct and relevant compliance manual of employees and directors. However, it is not clear if the Company's code of conduct defines human rights policies. [Articles of Association, 28/04/2019: http://www.baicmotor.com/Uploads/file/20190516/20190516135839_43280.pdf] 
• Not met: Board level oversight for HRs: The Company states that one of the Strategy Committee's duties is to 'review and make suggestions for the medium-to-long-term development strategies
(including overall-strategies, human resources strategies and operation strategies) and development plans and proposals of the Company, and to evaluate and monitor the implementation of such plans'. However, it is not clear if those strategies englobe human rights. [Terms of Reference of Strategy Committee of the Board, 22/12/2015: http://www.baicmotor.com/Uploads/file/20170801/20170801103809_20237.pdf] 
Score 2
• Not met: Speeches/letters by Board members or CEO</t>
  </si>
  <si>
    <t>The individual elements of the assessment are met or not as follows: 
Score 1
• Not met: HR risks is integrated as part of enterprise risk system: The Company discloses its analysis of material issues. In the table presented, BAIC includes Protection of rights and interests of employees; Care for employees and Employee health and safety. However, no evidence found that general human rights issues are considered part of the enterprise risk system. [2019 ESG Report, 2019: https://www1.hkexnews.hk/listedco/listconews/sehk/2020/0717/2020071700412.pdf] 
Score 2
• Not met: Audit Ctte or independent risk assessment</t>
  </si>
  <si>
    <t>The individual elements of the assessment are met or not as follows: 
Score 1
• Not met: Commits to ILO core conventions
• Not met: Communicates its policy to all workers in own operations: BAIC states that 'The Company conducts business activities in conformity with the laws and regulations including the Company Law of the People’s Republic of China, the Law of Countering Unfair Competition of the People’s Republic of China and the Interim Provisions Forbidding Commercial Briberies, as well as the basic code of ethics. We guided the Group’s compliance behaviors by formulating and improving the internal systems and regulations including the Compliance Management Measures, the Compliance Whistle-Blowing Management Measures and the corporate code of commercial conducts.' However, it is not clear whether the code of ethics or the code of commercial conducts approach human rights aspects, nor how these policies are communicated to all employees. No evidence found on latest reports. [2017 ESG Report, 24/07/2018: http://www.baicmotor.com/Source/Esg/ESG-20180724_en.pdf] 
Score 2
• Not met: Commits to all 4 ILO core conventions
• Not met: Communication of policy commitments to stakeholder
• Not met: How policy commitments are made accessible to audience</t>
  </si>
  <si>
    <t>The individual elements of the assessment are met or not as follows: 
Score 1
• Not met: Scores at least 1 on A.1.2
• Not met: Trains all workers on HR policy commitments: The Company indicates hours of employee training and includes diverse training_x000D_ in its Stakeholder Communication table. Moreover, it states that 'All subsidiaries carried out training in basic safety knowledge in consideration of labor protection, occupational health and safety, first aid, traffic safety, and safety accident prevention, with 100% of employees trained'. However, no evidence found on specific human rights training for all its employees beyond safety. [2019 ESG Report, 2019: https://www1.hkexnews.hk/listedco/listconews/sehk/2020/0717/2020071700412.pdf] 
• Not met: Trains relevant MO managers including procurement
Score 2
• Not met: Score of 2 on A.1.2
• Not met: Both requirements under score 1 met</t>
  </si>
  <si>
    <t>The individual elements of the assessment are met or not as follows: 
Score 1
• Not met: Scores at least 1 on A.1.2
• Not met: Monitoring implementation of HR policy commitments
• Not met: Monitoring MO suppliers: The Company indicates: ‘The Group has improved the Detailed Rules of BAIC Motor on Performance Evaluation of Suppliers and the Measures of BAIC Motor for Management of Supplier Assessment, to strengthen the application of evaluation results and form a closed loop for the entire supplier management’ and ‘The Group has comprehensively promoted the construction of a responsible supply chain and incorporated environmental and social risks into its supplier management system’. However, it is not clear how it actually monitors suppliers, including human rights. [2019 ESG Report, 2019: https://www1.hkexnews.hk/listedco/listconews/sehk/2020/0717/2020071700412.pdf] 
Score 2
• Not met: Score of 2 on A.1.2
• Not met: Describes corrective action process
• Not met: Example of corrective action
• Not met: Discloses % of MO supply chain monitored</t>
  </si>
  <si>
    <t>The individual elements of the assessment are met or not as follows: 
Score 1
• Not met: HR affects MO selection of suppliers: On its Life-cycle Management of Suppliers, under the Admission part, the Company indicates: ‘The Group has further optimized the Measures of BAIC Motor for Management of Supplier Admission, further strengthening supplier risk assessment prior to admission, and adding detailed rules on the assessment of suppliers of “embedded software” components to make the supplier admission mechanism more objective and comprehensive’. However, no evidence found of human rights aspects impacts being considered in supplier selection. [2019 ESG Report, 2019: https://www1.hkexnews.hk/listedco/listconews/sehk/2020/0717/2020071700412.pdf] 
• Not met: HR affects on-going MO supplier relationships
Score 2
• Not met: Both requirement under score 1 met
• Not met: Working with MO suppliers to improve performance</t>
  </si>
  <si>
    <t>The individual elements of the assessment are met or not as follows: 
Score 1
• Not met: Stakeholder process or systems: In its 'Stakeholder Communication' section, the Company discloses all its stakeholders, the Communication Mechanism, Stakeholders’ Appeals and Response of the Group_x000D__x000D_. However, no explanation was found regarding the process of how stakeholders are identified and selected to engage on human rights during the last two years. [2019 ESG Report, 2019: https://www1.hkexnews.hk/listedco/listconews/sehk/2020/0717/2020071700412.pdf] 
• Not met: Frequency and triggers for engagement
• Not met: Workers in MO SC engaged
• Not met: Communities in the MO SC engaged
Score 2
• Not met: Analysis of stakeholder views and company's actions on them</t>
  </si>
  <si>
    <t>The individual elements of the assessment are met or not as follows: 
Score 1
• Not met: Identifying risks in own operations: The Company states that the Audit Committee is responsible for discussing 'the design, implementation and monitoring of the risk management and internal control system with the management as to financial, operational and compliance monitoring and other material matters so as to ensure the management has performed its duty to establish effective systems.' However, no evidence regarding the description of the process of identifying human rights risks was found. [Terms of Reference of Audit Committee of the Board, 22/12/2015: http://www.baicmotor.com/Uploads/file/20170801/20170801103851_20359.pdf] 
• Not met: Identifying risks in MO suppliers: BAIC states that 'The Group has comprehensively promoted the construction of a responsible supply chain and incorporated environmental and social risks into its supplier management system. We have formulated and implemented the Measures for Management and Control of Green Supply Chain of BAIC Motor'. However, no evidence found regarding how human rights risks and impacts in supply chain were identified. [2019 ESG Report, 2019: https://www1.hkexnews.hk/listedco/listconews/sehk/2020/0717/2020071700412.pdf]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</si>
  <si>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presents a graphic containing its analysis of material issues. However, no evidence regarding salient human rights risks was found. [2019 ESG Report, 2019: https://www1.hkexnews.hk/listedco/listconews/sehk/2020/0717/2020071700412.pdf] 
• Not met: Public disclosure of salient risks
Score 2
• Not met: Both requirements under score 1 met</t>
  </si>
  <si>
    <t>The individual elements of the assessment are met or not as follows: 
Score 1
• Not met: Comms plan re identifying risks: In order to be awarded this indicator, the Company needs to achieve at least 1,5 points in B.2.1
• Not met: Comms plan re assessing risks: In order to be awarded this indicator, the Company has to achieve a full score in B.2.2
• Not met: Comms plan re action plans for risks
• Not met: Comms plan re reviewing action plans
• Not met: Including MO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</si>
  <si>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Not met: Channel accessible to all workers: The Company discloses in its ESG Report a table containing all stakeholders and communication mechanisms. The Company also states: 'There are many reporting channels, such as complaint mailbox, tip-off hotline, complaint box, visit via letter, telephone number and mailbox of discipline inspection commission leaders, etc'. However, it is not clear that this includes a channel where employees are able to raise complaints, including human rights, as they seem to cover specific topics related to investors, accounting. [2019 ESG Report, 2019: https://www1.hkexnews.hk/listedco/listconews/sehk/2020/0717/2020071700412.pdf] 
Score 2
• Not met: Number grievances filed, addressed or resolved
• Not met: Channel is available in all appropriate languages
• Not met: Expect MO supplier to have equivalent grievance systems
• Not met: Opens own system to MO supplier workers</t>
  </si>
  <si>
    <t>The individual elements of the assessment are met or not as follows: 
Score 1
• Not met: Grievance mechanism for community: The Company indicates that it has established 'external whistle-blowing platforms, such as discipline inspection whistle-blowing hotline, letters and visits, leader’s mailbox of the Company etc.' in order to improve its anti-corruption prevention and supervision system. However, it is not clear if this mechanism may be used to address human rights issues and whether it is available to external stakeholders. On its 2019 ESG Report it indicates: 'During the investigation and handling of reported cases, the Interim Measures of BAIC Motor Corporation Limited on Real-name Whistle-blowing and other relevant regulations will be strictly implemented to protect the rights, interests and safety of whistleblowers'. No further evidence found on latest reports. [2017 ESG Report, 24/07/2018: http://www.baicmotor.com/Source/Esg/ESG-20180724_en.pdf &amp; 2019 ESG Report, 2019: https://www1.hkexnews.hk/listedco/listconews/sehk/2020/0717/2020071700412.pdf] 
Score 2
• Not met: Describes accessibility and local languages
• Not met: Expects MO supplier to have community grievance systems
• Not met: MO supplier communities use global system</t>
  </si>
  <si>
    <t>The individual elements of the assessment are met or not as follows: 
Score 1
• Not met: Living wage target timeframe: The Company discloses its 'employee benefits': Wages and salaries, Pension scheme and other social security costs ,Welfare, medical and other expenses. Housing benefits However, no evidence about setting a living wage was found. [2019 Annual Report, 21/04/2020: http://www.baicmotor.com/Uploads/file/20200421/20200421101015_28165.pdf] 
• Not met: Describes how living wage determined
Score 2
• Not met: Achieved payment of living wage
• Not met: Regularly review definition of living wage with unions</t>
  </si>
  <si>
    <t>The individual elements of the assessment are met or not as follows: 
Score 1
• Not met: Identifies suppliers back to product source: The Company states that ' In 2017, the Group had totally 328 long-term and fixed cooperative suppliers, and the suppliers performing relevant practices accounted for 92.4% of the total number of suppliers.' Moreover, on its 2019 ESG Report the Company discloses the number of suppliers per region in China. However, no further details found on whether it maps suppliers, including indirect suppliers. [2017 ESG Report, 24/07/2018: http://www.baicmotor.com/Source/Esg/ESG-20180724_en.pdf &amp; 2019 ESG Report, 2019: https://www1.hkexnews.hk/listedco/listconews/sehk/2020/0717/2020071700412.pdf] 
Score 2
• Not met: Discloses significant parts of supply chain and why: Although the Company indicates the percentage of suppliers performing relevant practices, it does not define the meaning of relevant practices, nor discloses the names and addresses of those suppliers. No further details found in latest reports. [2017 ESG Report, 24/07/2018: http://www.baicmotor.com/Source/Esg/ESG-20180724_en.pdf]</t>
  </si>
  <si>
    <t>The individual elements of the assessment are met or not as follows: 
Score 1
• Met: Does not use child labour: BAIC states that the Company has 'regulated the recruitment processes and standards to guarantee their equality, impartiality and openness, and prevent the occurrence of discrimination and use of child or forced labour'. [2017 ESG Report, 24/07/2018: http://www.baicmotor.com/Source/Esg/ESG-20180724_en.pdf] 
• Not met: Age verification of job applicants and workers
Score 2
• Not met: Remediation if children identified</t>
  </si>
  <si>
    <t>The individual elements of the assessment are met or not as follows: 
Score 1
• Met: Lost days or near miss disclosure: The Company discloses: 'The lost days due to work injury was 268 days. [2019 ESG Report, 2019: https://www1.hkexnews.hk/listedco/listconews/sehk/2020/0717/2020071700412.pdf] 
• Met: Fatalities disclosures: On its 2019 ESG Report, the Company indicates the number and rate of work-related fatalities [2019 ESG Report, 2019: https://www1.hkexnews.hk/listedco/listconews/sehk/2020/0717/2020071700412.pdf] 
Score 2
• Not met: Set targets for H&amp;S performance
• Not met: Met targets or explains why not</t>
  </si>
  <si>
    <t>The individual elements of the assessment are met or not as follows: 
Score 1
• Not met: Process to stop harassment and violence
• Not met: Working conditions take account of gender
• Not met: Equality of opportunity at all levels
Score 2
• Not met: Meets all of the requirements under score 1</t>
  </si>
  <si>
    <t>The individual elements of the assessment are met or not as follows: 
Score 1
• Met: Respects max hours, min breaks and rest periods in its own operations: The Company indicates that ' We have continuously improved the salary and benefit system, carried out production and business activities according to the working hours specified by law, and provided sound social security for employees [...] The Group has formulated and implemented the Measures of BAIC Motor for Attendance and Vacation Management, adopting the 8-hour standard working hour system in general. For special posts, the Group has applied for a comprehensive working hour system in accordance with laws and regulations'. [2019 ESG Report, 2019: https://www1.hkexnews.hk/listedco/listconews/sehk/2020/0717/2020071700412.pdf] 
Score 2
• Not met: How it implements and checks this</t>
  </si>
  <si>
    <t>No allegations meeting the CHRB severity threshold were found, and so the score of 3.56 out of 80 points scored in themes A-D &amp; F has been applied  to produce a score of 0.89 out of 20 points for theme E.</t>
  </si>
  <si>
    <t>Out of a total of 60 indicators assessed under sections A-D of the benchmark, BAIC Motor made data public that met one or more elements of the methodology in 4 cases, leading to a disclosure score of 0.27 out of 4 points.</t>
  </si>
  <si>
    <t>The individual elements of the assessment are met or not as follows: 
Score 2
• Met: Company reports on GRI: The Company states that 'This Report is compiled in accordance with the Environmental, Social and Governance (ESG) Reporting Guide issued by the Hong Kong Exchanges and Clearing Limited (HKEX or the Stock Exchange of Hong Kong), the Sustainability Reporting Guidelines issued by the Global Reporting Initiative (GRI) and other standards.' Moreover, it discloses the Index to GRI Indicators within the report. [2017 ESG Report, 24/07/2018: http://www.baicmotor.com/Source/Esg/ESG-20180724_en.pdf]</t>
  </si>
  <si>
    <t>BAIC Motor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</si>
  <si>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General HRs commitment: The Company states in its Code on human rights and working conditions that it 'is committed to respecting internationally recognized human rights'. [Code on human rights and working conditions, 04/2019: https://www.bmwgroup.com/content/dam/grpw/websites/bmwgroup_com/responsibility/downloads/en/2019/2019-BMW-Group-Code-on-human-rights.pdf] 
• Met: UNGC principles 1 &amp; 2: The Company is a member of the UNGC. It states: 'The Group Management and the national and international employee representatives acknowledge their social responsibility and their commitment to the basic principles of the Global Compact. The BMW Group supports this United Nations initiative and undertakes to do what it can to realise the decision of a sustainable, homogenous world economy'. [Joint Declaration on Human Rights and Working Conditions, 2010: https://www.bmwgroup.com/content/dam/grpw/websites/bmwgroup_com/responsibility/downloads/en/2010/BV171_Joint_Declaration_on_Human_Rights_and_Working_Conditions_in_the_BMW_Group_2010.pdf] 
• Not met: UDHR
• Not met: International Bill of Rights
Score 2
• Not met: UNGPs: The Company indicates in its Code: 'The BMW Group’s activities consider the following international standards: the ILO Declaration on Fundamental Principles and Rights at Work, the OECD Guidelines for Multinational Enterprises, the UN Guiding Principles on Business and Human Rights,[…]'. However, 'to consider' is not consider a formal commitment following CHRB wording criteria. [Code on human rights and working conditions, 04/2019: https://www.bmwgroup.com/content/dam/grpw/websites/bmwgroup_com/responsibility/downloads/en/2019/2019-BMW-Group-Code-on-human-rights.pdf] 
• Not met: OECD: As indicates above, the Company indicates in its Code: 'The BMW Group’s activities consider the following international standards: the ILO Declaration on Fundamental Principles and Rights at Work, the OECD Guidelines for Multinational Enterprises, the UN Guiding Principles on Business and Human Rights,[…]'. However, 'to consider' is not consider a formal commitment following CHRB wording criteria. [Code on human rights and working conditions, 04/2019: https://www.bmwgroup.com/content/dam/grpw/websites/bmwgroup_com/responsibility/downloads/en/2019/2019-BMW-Group-Code-on-human-rights.pdf]</t>
  </si>
  <si>
    <t>The individual elements of the assessment are met or not as follows: 
Score 1
• Met: ILO Core: The Company's Joint Declaration on Human Rights includes provision for each of the ILO Core: 'Forced and compulsory labour (including bonded labour or non-voluntary prisoners labour) as defined in ILO Conventions no. 29 and 105 is rejected. […] No discrimination […] No child labor […] The right of all employees o form collective employee representations and run collective negotiations to settle working conditions is recognised'. [Joint Declaration on Human Rights and Working Conditions, 2010: https://www.bmwgroup.com/content/dam/grpw/websites/bmwgroup_com/responsibility/downloads/en/2010/BV171_Joint_Declaration_on_Human_Rights_and_Working_Conditions_in_the_BMW_Group_2010.pdf] 
• Met: Explicitly list ALL four ILO for MO suppliers: The Company's Supplier Sustainability Policy indicates: 'all suppliers are called upon to observe the principles and rights set forth in the guidelines of the UN Initiative ‘Global Compact’ and the ‘ILO Declaration on Fundamental Principles and Rights at Work and its Follow-up’ and […] Of particular importance are the respect for human dignity and internationally recognized human rights like: the prohibition of child labor; the prohibition of modern slavery (i.e. slavery, servitude and forced or compulsory labor and human trafficking); the prohibition of harassment and discrimination; ensuring the right to freedom of association and collective bargaining and; compliance with all applicable labor regulations e.g. regarding working hours, wages and benefits and work safety'. [Group Supplier Sustainability Policy, 06/2020: https://www.bmwgroup.com/content/dam/grpw/websites/bmwgroup_com/responsibility/downloads/en/2020/BMW_GROUP_Supplier_Sustainability_Policy_Version_2.0.pdf] 
Score 2
• Met: Explicit commitment to All four ILO Core: As indicated above, the Company's Joint Declaration on Human Rights includes provisions for each of the ILO Core: 'Forced and compulsory labour (including bonded labour or non-voluntary prisoners labour) as defined in ILO Conventions no. 29 and 105 is rejected. […] No discrimination […] No child labor […] The right of all employees o form collective employee representations and run collective negotiations to settle working conditions is recognised'. [Joint Declaration on Human Rights and Working Conditions, 2010: https://www.bmwgroup.com/content/dam/grpw/websites/bmwgroup_com/responsibility/downloads/en/2010/BV171_Joint_Declaration_on_Human_Rights_and_Working_Conditions_in_the_BMW_Group_2010.pdf] 
• Met: Respect H&amp;S of workers: In addition, also in its Code, the Code states: 'Around the world the BMW Group complies with all the applicable employment protection legislation and sets its own additional standards for improving occupational safety. Effective management systems and certification (e.g. OHSAS 18001) allow regular controls in order to verify adherence to specifications concerning occupational health and safety as well as ergonomic workplace design, which in turn reduces the risk of accidents'. [Code on human rights and working conditions, 04/2019: https://www.bmwgroup.com/content/dam/grpw/websites/bmwgroup_com/responsibility/downloads/en/2019/2019-BMW-Group-Code-on-human-rights.pdf] 
• Met: H&amp;S applies to MO suppliers: The Company indicates in its Code: 'The General Terms and Conditions of Business and the International Purchasing Conditions of BMW Group stipulate that suppliers must commit to respecting human rights and in particular that they must abide by the ILO Declaration on Fundamental Principles and Rights at Work. […] As well as forbidding child labor, forced labor and discrimination and ensuring freedom of association, suppliers must adhere to occupational health and safety standards and provide adequate working conditions.' [Code on human rights and working conditions, 04/2019: https://www.bmwgroup.com/content/dam/grpw/websites/bmwgroup_com/responsibility/do</t>
  </si>
  <si>
    <t>The individual elements of the assessment are met or not as follows: 
Score 1
• Met: Responsible mineral sourcing in conflict areas: The Company states in its Supplier Sustainability Policy: 'Based on the risk analysis of the ‘We aim to use only raw materials in our products, whose extraction, production, transport, trade, processing and export neither directly nor indirectly contribute to human rights abuses, health &amp; safety issues, environmental pollution or compliance breaches'. In addition, on its website, it states: 'The BMW Group therefore voluntarily undertakes to only use raw materials of which the extraction, transport and trade neither directly or indirectly contribute towards the financing of conflicts and violations of human rights. Our goal is to create full transparency in the supply chains that handle conflict minerals by 2022'. [Group Supplier Sustainability Policy, 06/2020: https://www.bmwgroup.com/content/dam/grpw/websites/bmwgroup_com/responsibility/downloads/en/2020/BMW_GROUP_Supplier_Sustainability_Policy_Version_2.0.pdf] 
• Met: Based on OECD Guidance: The Company indicates: 'With regard to raw materials, such as tin, tungsten, tantalum and gold (3TG) from conflict-affected and high-risk areas (CAHRAs) like the Democratic Republic of the Congo (DRC), as well as other raw materials, such as cobalt, lithium, copper etc., we established processes in accordance with the ‘OECD Due Diligence Guidance for Responsible Supply Chains of Minerals from Conflict-Affected and High-Risk Areas’ and expect our suppliers to do the same. Smelters and refiners without adequate, audited due diligence processes in place should be avoided'. [Group Supplier Sustainability Policy, 06/2020: https://www.bmwgroup.com/content/dam/grpw/websites/bmwgroup_com/responsibility/downloads/en/2020/BMW_GROUP_Supplier_Sustainability_Policy_Version_2.0.pdf] 
• Met: Requires suppliers to follow the OECD Guidance: The Company states that it 'establishes processes in accordance with the “OECD Due Diligence Guidance for Responsible Supply Chains of Minerals from Conflict-Affected and High-Risk Areas” and expects its suppliers to do the same. Smelters and refiners without adequate, audited due diligence processes in place should be avoided'. [Group Supplier Sustainability Policy, 06/2020: https://www.bmwgroup.com/content/dam/grpw/websites/bmwgroup_com/responsibility/downloads/en/2020/BMW_GROUP_Supplier_Sustainability_Policy_Version_2.0.pdf] 
Score 2
• Not met: Responsible conflict mineral sourcing covers all minerals: As indicated above, the Company 'undertakes to only use raw materials of which the extraction, transport and trade neither directly or indirectly contribute towards the financing of conflicts and violations of human rights.' However, it is not clear whether all minerals are covered by this provision. [Supply chain management, N/A: https://www.bmwgroup.com/en/responsibility/supply-chain-management.html] 
• Not met: Suppliers expected to make similar requirements of their suppliers</t>
  </si>
  <si>
    <t>The individual elements of the assessment are met or not as follows: 
Score 1
• Met: Commits to stakeholder engagement: In its Stakeholder Engagement Policy, the Company states: 'Business partners, suppliers, community interest groups, media, political and academic leaders, industry associations, NGOs, investors, and other stakeholder groups have different viewpoints and expectations related to our business. Responding to their needs can positively influence our license to operate, our competitive advantage, and our long-term success. In order to seek and address stakeholder perspectives; build trust and develop partnerships; and make use of stakeholder capital, it is essential to have a strategic and global approach toward working with stakeholders. For this reason, we have developed the “Stakeholder Engagement Policy of the BMW Group.” This policy addresses the BMW Group’s corporate stakeholder engagement strategy and ensures this strategy is applied consistently across our worldwide operations, including all local operations, National Sales Corporations, and government affairs offices. In addition, it advises our local operations on stakeholder identification, prioritization, and communication, as well as on engagement methods and risk management.' [Stakeholder Engagement Policy, 03/2020: https://www.bmwgroup.com/content/dam/grpw/websites/bmwgroup_com/responsibility/downloads/en/2020/2020-BMW-Group-Stakeholder-Engagement-Policy.pdf] 
Score 2
• Not met: Commits to engage stakeholders in design
• Not met: Regular stakeholder design engagement: In its Sustainable Value Report, the Company indicates: 'With every type of stakeholder dialogue we engage in, feedback from our stakeholders is always factored into the company’s strategic considerations. […] Some of the major topics on which we solicited our stakeholders’ views were: Key aspects of corporate responsibility (responsibility for products and production, responsibility for resources, responsibility for the supply chain, responsibility for the mobility of the future, responsibility for employees, social responsibility). […] Human rights in the supply chain are becoming an increasingly relevant topic in our stakeholder outreach. As a result, the BMW Group frequently heard about specific issues from this area in 2019. The discourse around sustainable raw material procurement is highly important to the BMW Group, and we make regular efforts to engage in a productive dialogue on the subject. For instance, in March 2019, experts from the BMW Group met with stakeholders in Berlin / DE, to discuss critical raw material supply chains.' However, it is not clear whether directly affected stakeholders are engaged in human rights approach design or implementation. [Sustainability Factbook 2019, 2020: https://www.bmwgroup.com/content/dam/grpw/websites/bmwgroup_com/responsibility/downloads/en/2020/2020_Factbook_en.pdf]</t>
  </si>
  <si>
    <t>The individual elements of the assessment are met or not as follows: 
Score 1
• Met: CEO or Board approves policy: The Joint Declaration on Human Rights and Working Conditions is signed by the Chairman of the Board of the Management of BMW AG, a Member of the Board and Human Resources, Industrial Relations Director, the Chairman of the EURO Work Council of the BMW Group and the President of the International Metalworkers' Federation. In addition, The Code on human rights and working conditions was also signed by the Board of Management and General Works Council of BMW AG. [Joint Declaration on Human Rights and Working Conditions, 2010: https://www.bmwgroup.com/content/dam/grpw/websites/bmwgroup_com/responsibility/downloads/en/2010/BV171_Joint_Declaration_on_Human_Rights_and_Working_Conditions_in_the_BMW_Group_2010.pdf &amp; Code on human rights and working conditions, 04/2019: https://www.bmwgroup.com/content/dam/grpw/websites/bmwgroup_com/responsibility/downloads/en/2019/2019-BMW-Group-Code-on-human-rights.pdf] 
• Met: Board level oversight for HRs: The Company indicates in its Sustainable Value Report: 'The Board of Management governs the BMW Group under its own responsibility, acting in the interests of the company and with the aim of achieving sustainable growth in value. It determines the strategic orientation of the enterprise and ensures its implementation. The Board of Management is also responsible for ensuring compliance with all provisions of the law and internal regulations as well as for adequate risk management and controlling. The Supervisory Board advises and supervises the Board of Management in conducting its duties (dual management system).' Human Rights are part of its Sustainability Program. [Sustainable Value Report 2019, 2020: https://www.bmwgroup.com/content/dam/grpw/websites/bmwgroup_com/responsibility/downloads/en/2020/2020-BMW-Group-SVR-2019-Englisch.pdf &amp; Annual Report 2019, 03/2020: https://annualreport.bmwgroup.com/2019/build/dl/en/BMW-GB19_EN_Annual_Report.pdf] 
Score 2
• Not met: Speeches/letters by Board members or CEO</t>
  </si>
  <si>
    <t>The individual elements of the assessment are met or not as follows: 
Score 1
• Met: Board/Committee review of salient HRs: The Company indicates in its Sustainable Value Report: 'The Board of Management works to ensure that the Group’s Strategy is aligned with sustainability in the long term. The special-purpose Sustainability Board was fully involved in regular Board of Management meetings in 2019, allowing sustainability issues to be even more consistently integrated into the company’s decision-making processes. Since then, sustainability issues have been treated like every other topic and discussed as needed at fortnightly Board of Management meetings. All specific decisions referred to the Board of Management are subject to a mandatory sustainability evaluation. [Sustainable Value Report 2019, 2020: https://www.bmwgroup.com/content/dam/grpw/websites/bmwgroup_com/responsibility/downloads/en/2020/2020-BMW-Group-SVR-2019-Englisch.pdf] 
• Not met: Examples or trends re HR discussion
Score 2
• Not met: Both examples and process</t>
  </si>
  <si>
    <t>The individual elements of the assessment are met or not as follows: 
Score 1
• Not met: Incentives for at least one board member: With respect compensation, the Company states: 'The compensation system for the Board of Management at BMW AG is designed to encourage a management approach focused on the sustainable development of the BMW Group. […] Performance-related bonus: […] Primarily qualitative, non-financial criteria, expressed in terms of a performance factor aimed at measuring the Board member’s contribution to the sustainable and long-term development and the future viability of the Company over a period of at least three financial years.' However, no evidence found indicating that human rights factor are included in the incentive mechanism for CEO/ supervisory board members. [Annual Report 2019, 03/2020: https://annualreport.bmwgroup.com/2019/build/dl/en/BMW-GB19_EN_Annual_Report.pdf] 
• Not met: At least one key MO HR risk, beyond employee H&amp;S
Score 2
• Not met: Performance criteria made public</t>
  </si>
  <si>
    <t>The individual elements of the assessment are met or not as follows: 
Score 1
• Met: Commits to ILO core conventions: See indicator A.1.2
• Not met: Senior responsibility for HR: The Company indicates in its Sustainable Value Report: 'The Sustainability and Mobility department is under the direct organisational supervision of the Chairman of the Board of Management within the Corporate Strategy division'. However it is not clear the specific senior management person/body that holds responsibility for human rights issues. [Sustainability Factbook 2019, 2020: https://www.bmwgroup.com/content/dam/grpw/websites/bmwgroup_com/responsibility/downloads/en/2020/2020_Factbook_en.pdf &amp; Annual Report 2019, 03/2020: https://annualreport.bmwgroup.com/2019/build/dl/en/BMW-GB19_EN_Annual_Report.pdf] 
Score 2
• Met: Day-to-day responsibility: Regarding the Sustainability and mobility department, the Company indicates that 'his unit is responsible for global sustainability management. Its tasks include: Identifying challenges and opportunities for sustainable operations; Developing and monitoring sustainability goals; Further developing, specifying and integrating sustainability into the individual divisions, taking the entire value chain into account; Ensuring the cooperation of all departments in the company involved in sustainability'. [Annual Report 2019, 03/2020: https://annualreport.bmwgroup.com/2019/build/dl/en/BMW-GB19_EN_Annual_Report.pdf] 
• Not met: Day-to-day responsibility for MO in supply chain: In its Code, the Company indicates: 'Where potential shortcomings are identified, a Supply Chain Response Team is set up to follow up the issue. Wherever necessary, an escalation process is devised and launched and corrective action plans are developed together with the supplier.' However, no further information found about the responsibilities of the Supply Chain Response Team or another in charge of human rights management in supply chain [Code on human rights and working conditions, 04/2019: https://www.bmwgroup.com/content/dam/grpw/websites/bmwgroup_com/responsibility/downloads/en/2019/2019-BMW-Group-Code-on-human-rights.pdf]</t>
  </si>
  <si>
    <t>The individual elements of the assessment are met or not as follows: 
Score 1
• Met: HR risks is integrated as part of enterprise risk system: The Company summarizes its risks and opportunities in its Annual Report, including: 'Risks and opportunities relating to purchasing. […] Production problems at the level of suppliers could lead to consequences from increased expenditure for the BMW Group to production interruptions and a corresponding reduction in sales volume. […] Potential reasons for the failure of individual suppliers include in particular IT-related risks, non-compliance with sustainability or quality standards, […] As part of supplier preselection, the BMW Group checks for compliance with the sustainability standards for the supplier network. This includes consideration of and compliance with internationally recognised human rights and applicable labour and social standards.' [Annual Report 2019, 03/2020: https://annualreport.bmwgroup.com/2019/build/dl/en/BMW-GB19_EN_Annual_Report.pdf] 
Score 2
• Not met: Audit Ctte or independent risk assessment</t>
  </si>
  <si>
    <t>The individual elements of the assessment are met or not as follows: 
Score 1
• Met: Commits to ILO core conventions: See indicator A.1.2
• Not met: Communicates its policy to all workers in own operations: The Company indicates in its Code on Human Rights: 'Every manager has the duty to inform his or her employees of the content and importance of this Code and to advise and support them in implementing its principles in their day-to-day business.' In addition, the Company states in its Sustainable Value Report that it organises 'specific training on the subject of human rights. Staff at all human resources departments worldwide have received training on the BMW Group Code on Human Rights. Additional training on human rights topics was also held at our units in various Asian countries, for example. These internal training courses are primarily geared towards managers and focus groups such as purchasing staff.' However, it is not clear whether the Company has communicated human rights commitments to all employees worldwide. [Code on human rights and working conditions, 04/2019: https://www.bmwgroup.com/content/dam/grpw/websites/bmwgroup_com/responsibility/downloads/en/2019/2019-BMW-Group-Code-on-human-rights.pdf &amp; Sustainable Value Report 2019, 2020: https://www.bmwgroup.com/content/dam/grpw/websites/bmwgroup_com/responsibility/downloads/en/2020/2020-BMW-Group-SVR-2019-Englisch.pdf] 
Score 2
• Met: Commits to all 4 ILO core conventions: See indicator A.1.2
• Not met: Communication of policy commitments to stakeholder: The Company reports that 'In the year under review, the Code was presented at international human rights conferences and through targeted communications campaigns in different markets.' However, no evidence found describing how the Company communicates its policy commitments to stakeholders including local communities and potentially affected stakeholders. [Sustainable Value Report 2019, 2020: https://www.bmwgroup.com/content/dam/grpw/websites/bmwgroup_com/responsibility/downloads/en/2020/2020-BMW-Group-SVR-2019-Englisch.pdf] 
• Not met: How policy commitments are made accessible to audience</t>
  </si>
  <si>
    <t>The individual elements of the assessment are met or not as follows: 
Score 1
• Met: Commits to all 4 ILO core conventions for suppliers
• Not met: Communicating policy down the whole MO supply chain
• Met: Requiring MO suppliers to communicate policy down the chain: In its Code on Human Rights, the Company states: 'The General Terms and Conditions of Business and the International Purchasing Conditions of BMW Group stipulate that suppliers must commit to respecting human rights and in particular that they must abide by the ILO Declaration on Fundamental Principles and Rights at Work. They are required to cause their sub-contractors to act accordingly by undertaking reasonable and meaningful steps to ensure that these responsibilities are realized, e.g. by communicating a supplier sustainability policy for their suppliers.' [Code on human rights and working conditions, 04/2019: https://www.bmwgroup.com/content/dam/grpw/websites/bmwgroup_com/responsibility/downloads/en/2019/2019-BMW-Group-Code-on-human-rights.pdf] 
Score 2
• Met: How HR commitments made binding/contractual: As indicated above, the Company states: 'The General Terms and Conditions of Business and the International Purchasing Conditions of BMW Group stipulate that suppliers must commit to respecting human rights and in particular that they must abide by the ILO Declaration on Fundamental Principles and Rights at Work'. [Code on human rights and working conditions, 04/2019: https://www.bmwgroup.com/content/dam/grpw/websites/bmwgroup_com/responsibility/downloads/en/2019/2019-BMW-Group-Code-on-human-rights.pdf] 
• Not met: Including on MO suppliers</t>
  </si>
  <si>
    <t>The individual elements of the assessment are met or not as follows: 
Score 1
• Met: Scores at least 1 on A.1.2
• Not met: Trains all workers on HR policy commitments: The Company indicates in its Sustainable Value Report: 'We organise specific training on the subject of human rights. Staff at all human resources departments worldwide have received training on the BMW Group Code on Human Rights. Additional training on human rights topics was also held at our units in various Asian countries, for example. These internal training courses are primarily geared towards managers and focus groups such as purchasing staff'. However, it is not clear that all employees received human rights training. [Sustainable Value Report 2019, 2020: https://www.bmwgroup.com/content/dam/grpw/websites/bmwgroup_com/responsibility/downloads/en/2020/2020-BMW-Group-SVR-2019-Englisch.pdf] 
• Met: Trains relevant MO managers including procurement: As indicated above, the Company states that 'Staff at all human resources departments worldwide have received training on the BMW Group Code on Human Rights.' and that 'These internal training courses are primarily geared towards managers and focus groups such as purchasing staff.' [Sustainable Value Report 2019, 2020: https://www.bmwgroup.com/content/dam/grpw/websites/bmwgroup_com/responsibility/downloads/en/2020/2020-BMW-Group-SVR-2019-Englisch.pdf] 
Score 2
• Not met: Score of 2 on A.1.2
• Not met: Both requirements under score 1 met</t>
  </si>
  <si>
    <t>The individual elements of the assessment are met or not as follows: 
Score 1
• Met: Scores at least 1 on A.1.2
• Met: Monitoring implementation of HR policy commitments: In the section about Compliance and Human Rights in its Annual Report, the Company indicates: 'Activities to avoid non-compliance with the law are managed and monitored by the BMW Group Compliance Committee. These activities include legal monitoring, internal compliance regulations, communications and training activities, complaint and case management, compliance reporting and compliance controls, as well as following through with sanctions in cases of non-compliance'. The BMW Group Compliance Committee Office has more than 20 employees and is allocated in organisational terms to the Chairman of the Board of Management. For operational implementation of compliance topics, it is supported by a Group-wide compliance network of around 240 BMW Group Compliance Responsible (heads of the local units) and over 70 local Compliance Officers (heads of the local compliance functions). [Annual Report 2019, 03/2020: https://annualreport.bmwgroup.com/2019/build/dl/en/BMW-GB19_EN_Annual_Report.pdf] 
• Met: Monitoring MO suppliers: In its Code, the Company indicates: 'Respecting human rights is an evaluation criterion in the supplier selection process and a component of a three-stage risk management process. This includes a risk filter, a media screening, a sustainability self-assessment questionnaire for the automotive industry, a BMW Group specific modular questionnaire, internal on-site assessments and external audits. These measures support the BMW Group in identifying supplier facilities and product groups at particularly high risk of being linked to human rights abuses.' [Code on human rights and working conditions, 04/2019: https://www.bmwgroup.com/content/dam/grpw/websites/bmwgroup_com/responsibility/downloads/en/2019/2019-BMW-Group-Code-on-human-rights.pdf] 
Score 2
• Not met: Score of 2 on A.1.2
• Not met: Describes corrective action process: In addition, it indicates: 'Where potential shortcomings are identified, a Supply Chain Response Team is set up to follow up the issue. Wherever necessary, an escalation process is devised and launched and corrective action plans are developed together with the supplier. Where a supplier fails to take effective action, the BMW Group may potentially terminate the supply contract.' In addition, in its Sustainable Value Report, the Company indicates: '[…] 94 audits and eleven assessments were carried out by or on behalf of the BMW Group in the reporting period. Crucial areas of action identified by audits and assessments have been highlighted, particularly in the areas of hazardous substance management, waste management and working conditions or occupational safety.' However, no evidence found in relation to the number of incidents related to human rights found. [Code on human rights and working conditions, 04/2019: https://www.bmwgroup.com/content/dam/grpw/websites/bmwgroup_com/responsibility/downloads/en/2019/2019-BMW-Group-Code-on-human-rights.pdf &amp; Sustainable Value Report 2019, 2020: https://www.bmwgroup.com/content/dam/grpw/websites/bmwgroup_com/responsibility/downloads/en/2020/2020-BMW-Group-SVR-2019-Englisch.pdf] 
• Not met: Example of corrective action
• Not met: Discloses % of MO supply chain monitored: As indicated above, the Company carried out 94 audits and eleven assessments. However, it is not clear the percentage of its supply chain that this figure represents. [Sustainable Value Report 2019, 2020: https://www.bmwgroup.com/content/dam/grpw/websites/bmwgroup_com/responsibility/downloads/en/2020/2020-BMW-Group-SVR-2019-Englisch.pdf]</t>
  </si>
  <si>
    <t>The individual elements of the assessment are met or not as follows: 
Score 1
• Met: HR affects MO selection of suppliers: The Company states in its Code: 'Respecting human rights is an evaluation criterion in the supplier selection process and a component of a three-stage risk management process.' In addition, in its Sustainable Value Report, it states: 'A total of 153 supplier locations were not commissioned because they do not meet the sustainability requirements of the BMW Group, among other things'. [Code on human rights and working conditions, 04/2019: https://www.bmwgroup.com/content/dam/grpw/websites/bmwgroup_com/responsibility/downloads/en/2019/2019-BMW-Group-Code-on-human-rights.pdf &amp; Sustainable Value Report 2019, 2020: https://www.bmwgroup.com/content/dam/grpw/websites/bmwgroup_com/responsibility/downloads/en/2020/2020-BMW-Group-SVR-2019-Englisch.pdf] 
• Met: HR affects on-going MO supplier relationships: In addition, also in its Code, the Company states: 'Where potential shortcomings are identified, a Supply Chain Response Team is set up to follow up the issue. Wherever necessary, an escalation process is devised and launched and corrective action plans are developed together with the supplier. Where a supplier fails to take effective action, the BMW Group may potentially terminate the supply contract'. [Code on human rights and working conditions, 04/2019: https://www.bmwgroup.com/content/dam/grpw/websites/bmwgroup_com/responsibility/downloads/en/2019/2019-BMW-Group-Code-on-human-rights.pdf] 
Score 2
• Met: Both requirement under score 1 met
• Not met: Working with MO suppliers to improve performance: In addition, the Company reports: 'In order to ensure an active transformation towards a sustainable supplier network, we seek close collaboration with our suppliers and are committed to their further development in all aspects of sustainability. To this end, we deliver training, information events and various other activities as part of our development programme.' However, no further details found describing how the Company is working with its suppliers to improve specifically their human rights performance. [Sustainable Value Report 2019, 2020: https://www.bmwgroup.com/content/dam/grpw/websites/bmwgroup_com/responsibility/downloads/en/2020/2020-BMW-Group-SVR-2019-Englisch.pdf]</t>
  </si>
  <si>
    <t>The individual elements of the assessment are met or not as follows: 
Score 1
• Not met: Stakeholder process or systems: In its Stakeholder Engagement Policy, the Company states: '[…] we have developed the “Stakeholder Engagement Policy of the BMW Group.” This policy addresses the BMW Group’s corporate stakeholder engagement strategy and ensures this strategy is applied consistently across our worldwide operations, including all local operations, National Sales Corporations, and government affairs offices. In addition, it advises our local operations on stakeholder identification, prioritization, and communication, as well as on engagement methods and risk management.' However, no description found on how specifically identified affected stakeholders and engaged with them in the last two years, including human rights. [Stakeholder Engagement Policy, 03/2020: https://www.bmwgroup.com/content/dam/grpw/websites/bmwgroup_com/responsibility/downloads/en/2020/2020-BMW-Group-Stakeholder-Engagement-Policy.pdf] 
• Not met: Frequency and triggers for engagement: The Company discloses some information about its Stakeholder groups and forms of dialogue in its Sustainable Value Report. For instance, it reports that it engages with its suppliers through 'Dialogue in the context of industry initiatives, joint events, training courses, presentations, supplier risk assessments'. However, no further information found, including frequency and triggers for engagement with affected (and potentially affected) stakeholders. [Sustainable Value Report 2019, 2020: https://www.bmwgroup.com/content/dam/grpw/websites/bmwgroup_com/responsibility/downloads/en/2020/2020-BMW-Group-SVR-2019-Englisch.pdf] 
• Not met: Workers in MO SC engaged
• Not met: Communities in the MO SC engaged
Score 2
• Not met: Analysis of stakeholder views and company's actions on them</t>
  </si>
  <si>
    <t>The individual elements of the assessment are met or not as follows: 
Score 1
• Met: Identifying risks in own operations: The Company describes its Due Diligence Process in its Sustainable Value Report with a Diagram, where a cycle of 6 steps is shown: '[…] 2. Identify and evaluate negative effects in business activities, supply chains and business relations: BMW-specific risk filter, Media screening, Cross-OEM sustainability questionnaire, Third-party (external) sustainability audits, Second-party (internal) sustainability assessments, Supply chain assessments'. [Sustainable Value Report 2019, 2020: https://www.bmwgroup.com/content/dam/grpw/websites/bmwgroup_com/responsibility/downloads/en/2020/2020-BMW-Group-SVR-2019-Englisch.pdf] 
• Not met: Identifying risks in MO suppliers: The Company indicates in its 'Supply Chain Diligence' document: 'In the course of our sustainability due diligence process we identify suppliers who do not fulfil the BMW sustainability requirements. With these suppliers BMW agrees on corrective actions which the supplier has to implement in order to comply with the BMW sustainability requirements. In this way, BMW ensures that our sustainability requirements are met at each supplier location. This is achieved through self-qualification by the supplier. Since November 2014, one central tool for the identification of problematic suppliers within our supply chain due diligence process is a self-assessment questionnaire (SAQ).' However, the evidence seems to describe an individual monitoring process per supplier (assessed in B.1.6) and not a general due diligence process to identify which are the different issues that the Company faces across its supply chain (risk approach rather than supplier approach). [Supply chain due diligence - Communication on progress, 05/2019: https://www.bmwgroup.com/content/dam/grpw/websites/bmwgroup_com/responsibility/downloads/en/2019/2019_BMW_GROUP_Supply_Chain%20_Due_Diligence_Communication_on_Progress.pdf] 
Score 2
• Not met: Ongoing global risk identification
• Not met: In consultation with stakeholders
• Not met: In consultation with HR experts
• Not met: Triggered by new circumstances</t>
  </si>
  <si>
    <t>The individual elements of the assessment are met or not as follows: 
Score 1
• Not met: System to check if Actions are effective: In its MSA, the Company indicates: 'Since 2014, the BMW Group has been using this system to implement the following core elements of human rights due diligence: Identify actual and potential adverse impacts on human rights, Measures to prevent potential negative impacts, and the verify the effectiveness of these measures.' However, no further information found, including a description of the system in place to check the effectiveness of its Action Plan for all its salient human rights identified and assessed. No new relevant evidence found in latest reports. [MSA 2018, 05/2019: https://www.bmwgroup.com/content/dam/grpw/websites/bmwgroup_com/responsibility/downloads/en/2019/2019-BMW-Group-due-diligence-in-the-supplier-network-progress-MSA-2018.pdf] 
• Not met: Lessons learnt from checking effectiveness
Score 2
• Not met: Both requirement under score 1 met</t>
  </si>
  <si>
    <t>The individual elements of the assessment are met or not as follows: 
Score 1
• Met: Channel accessible to all workers: In its Code, the Company indicates: 'The BMW Group has two points of contact for dealing with questions and concerns relating to human rights. The BMW Group Compliance Contact helpline is available to answer questions and queries about the BMW Group Human Rights Code and advises on assessing possible breaches and on what to do next. […] Additionally the BMW Group offers its employees the opportunity to report potential human rights concerns anonymously and confidentially via the BMW Group SpeakUP Line. This service is available in all countries where BMW Group employees operate. [Code on human rights and working conditions, 04/2019: https://www.bmwgroup.com/content/dam/grpw/websites/bmwgroup_com/responsibility/downloads/en/2019/2019-BMW-Group-Code-on-human-rights.pdf] 
Score 2
• Not met: Number grievances filed, addressed or resolved
• Met: Channel is available in all appropriate languages: With respect its SpeakUp Line, the Company indicates: 'This service is available in all countries where BMW Group employees operate. It can be reached around the clock via a local toll-free number and operates in 34 languages.' [Code on human rights and working conditions, 04/2019: https://www.bmwgroup.com/content/dam/grpw/websites/bmwgroup_com/responsibility/downloads/en/2019/2019-BMW-Group-Code-on-human-rights.pdf] 
• Met: Opens own system to MO supplier workers: The Company indicates in its Business Relations Compliance: 'You may also contact the BMW Group SpeakUP Line on an anonymous and confidential basis with information regarding possible violations of the law in connection with BMW Group business relations. Further information can be obtained from your BMW Group contact person or the BMW Group Compliance Contact.' Furthermore, on its website section 'Supply Chain Management', the Company indicates: 'Human Rights Contact Supply Chain: a grievance mechanism available via phone +49 (0)89 / 382-71230 and email (humanrights.sscm@bmwgroup.com) to directly report sustainability violations in the supply chain of BMW Group'. [Relations Compliance, 11/2019: https://www.bmwgroup.com/content/dam/grpw/websites/bmwgroup_com/company/downloads/en/2020/CCO_BRC_EN_November2019_external.pdf]</t>
  </si>
  <si>
    <t>The individual elements of the assessment are met or not as follows: 
Score 1
• Not met: Grievance mechanism for community
Score 2
• Not met: Describes accessibility and local languages
• Not met: Expects MO supplier to have community grievance systems
• Not met: MO supplier communities use global system</t>
  </si>
  <si>
    <t>The individual elements of the assessment are met or not as follows: 
Score 1
• Not met: Public statement prohibiting retaliation
• Met: Practical measures to prevent retaliation: The Company indicates that 'BMW Group offers its employees the opportunity to report potential human rights concerns anonymously and confidentially via the BMW Group SpeakUP Line. This service is available in all countries where BMW Group employees operate. It can be reached around the clock via a local toll-free number and operates in 34 languages. Alternatively, employees can report their concerns online'. [Code on human rights and working conditions, 04/2019: https://www.bmwgroup.com/content/dam/grpw/websites/bmwgroup_com/responsibility/downloads/en/2019/2019-BMW-Group-Code-on-human-rights.pdf] 
Score 2
• Not met: Has not retaliated in practice
• Not met: Expects MO suppliers to prohibit retaliation</t>
  </si>
  <si>
    <t>The individual elements of the assessment are met or not as follows: 
Score 1
• Not met: Living wage target timeframe: The Company states in its Code: 'Employees are remunerated fairly by both internal and external standards. Uniform principles provide the foundation for a well-balanced global rewards system. Where legislation exists, the BMW Group pays its employees at least the legal minimum wage applicable in the economic area concerned. It also strives to provide its employees with above-average remuneration overall (consisting of salaries and fringe benefits) compared with the rest of the local employment market.' However, no reference found to living wage. [Code on human rights and working conditions, 04/2019: https://www.bmwgroup.com/content/dam/grpw/websites/bmwgroup_com/responsibility/downloads/en/2019/2019-BMW-Group-Code-on-human-rights.pdf] 
• Not met: Describes how living wage determined
Score 2
• Not met: Achieved payment of living wage
• Not met: Regularly review definition of living wage with unions</t>
  </si>
  <si>
    <t>The individual elements of the assessment are met or not as follows: 
Score 1
• Not met: Living wage  in supplier code or contracts: The Company's General Terms and Conditions for Purchasing indicates in the Section 'Social Responsibilities': 'The following principles are of particular importance: […] Remuneration, which permits employees to secure their livelihoods including their social and cultural participation'. However, no reference found to living wage. [Terms and Conditions for the Purchase of Production Materials and Automotive Components, 31/03/2018: https://b2b.bmw.com/documents/14402/7501963/180331_IPC+2018_EN_clean_v2.pdf/150a812c-228b-7ffc-323e-f576133c39ae] 
• Not met: Improving living wage practices of suppliers
Score 2
• Not met: Both requirements under score 1 met
• Not met: Provide analysis of trends demonstrating progress</t>
  </si>
  <si>
    <t>The individual elements of the assessment are met or not as follows: 
Score 1
• Not met: Identifies suppliers back to product source: The Company indicates on its website: 'Furthermore, we are conducting in-depth supply chain assessments to safeguard specific supply chains. These assessments are conducted around products, which have been defined as sustainability light house projects and have been prioritized in terms of risk. The goal of these supply chain assessments is to establish transparency from the BMW Group up to the suppliers of raw materials (supply chain mapping).' However, it seems it is a work in progress. [Supply chain due diligence - Communication on progress, 05/2019: https://www.bmwgroup.com/content/dam/grpw/websites/bmwgroup_com/responsibility/downloads/en/2019/2019_BMW_GROUP_Supply_Chain%20_Due_Diligence_Communication_on_Progress.pdf] 
Score 2
• Not met: Discloses significant parts of supply chain and why</t>
  </si>
  <si>
    <t>The individual elements of the assessment are met or not as follows: 
Score 1
• Met: Does not use child labour: The Company states in its Code: 'The BMW Group does not tolerate child labor of any kind. A child’s development must not be hampered by undertaking any kind of work that keeps them from receiving an education. Their dignity must be respected and their health and safety protected. In accordance with ILO Core Conventions, the BMW Group adheres to minimum employment ages and fully rejects child labor, in particular all worst forms of child labor, i.e. dangerous work that can harm the health, safety or morals of children.' [Code on human rights and working conditions, 04/2019: https://www.bmwgroup.com/content/dam/grpw/websites/bmwgroup_com/responsibility/downloads/en/2019/2019-BMW-Group-Code-on-human-rights.pdf] 
• Not met: Age verification of job applicants and workers
Score 2
• Not met: Remediation if children identified</t>
  </si>
  <si>
    <t>The individual elements of the assessment are met or not as follows: 
Score 1
• Not met: Child Labour rules in codes or contracts: The Company's General Terms and Conditions for Purchasing indicates in the Section 'Social Responsibilities': 'The following principles are of particular importance: […] Elimination of forced, compulsory, and child labor,[…]'. However, no reference found to child labour requirements including age verification of job applicants and worker remediation programmes. [Terms and Conditions for the Purchase of Production Materials and Automotive Components, 31/03/2018: https://b2b.bmw.com/documents/14402/7501963/180331_IPC+2018_EN_clean_v2.pdf/150a812c-228b-7ffc-323e-f576133c39ae] 
• Not met: How working with suppliers on child labour
Score 2
• Not met: Both requirements under score 1 met
• Not met: Provide analysis of trends demonstrating progress</t>
  </si>
  <si>
    <t>The individual elements of the assessment are met or not as follows: 
Score 1
• Not met: Debt and fees rules in codes or contracts: The Company's General Terms and Conditions for Purchasing indicates in the Section 'Social Responsibilities': 'The following principles are of particular importance: […] Elimination of forced, compulsory, and child labor,[…]'. However, no references found to debt bondage requirements, such as: refraining from imposing any financial burdens on workers by withholding wages or expenses including recruitment fees and related recruitment costs. [Terms and Conditions for the Purchase of Production Materials and Automotive Components, 31/03/2018: https://b2b.bmw.com/documents/14402/7501963/180331_IPC+2018_EN_clean_v2.pdf/150a812c-228b-7ffc-323e-f576133c39ae] 
• Not met: How working with suppliers on debt &amp; fees
Score 2
• Not met: Both requirements under score 1 met
• Not met: Provide analysis of trends in progress made</t>
  </si>
  <si>
    <t>The individual elements of the assessment are met or not as follows: 
Score 1
• Not met: Does not retain documents or restrict movement: The Company states in its Code: 'The BMW Group does not tolerate forced or compulsory labor of any kind. In accordance with ILO Core Labor Standards, the BMW Group opposes the use of forced or unlawful compulsory labor of any kind in its business activities.' However, no specific provision related to freedom of movement found (no retain personal documents, not restrict workers' freedom of movements outside work hours or require workers to stay at and pay for accommodation by the Company). [Code on human rights and working conditions, 04/2019: https://www.bmwgroup.com/content/dam/grpw/websites/bmwgroup_com/responsibility/downloads/en/2019/2019-BMW-Group-Code-on-human-rights.pdf] 
Score 2
• Not met: How sure about agencies or brokers</t>
  </si>
  <si>
    <t>The individual elements of the assessment are met or not as follows: 
Score 1
• Not met: Free movement rules in codes or contracts: The Company's General Terms and Conditions for Purchasing indicates in the Section 'Social Responsibilities': 'The following principles are of particular importance: […] Elimination of forced, compulsory, and child labor,[…]'. However, no reference found to requirements on workers' freedom of movements, such as: refraining from restricting workers' movements through retention of passports or other personal identification or travel documents or bank payment cards or similar arrangements for accessing wages or other measures to physically restrict movement. [Terms and Conditions for the Purchase of Production Materials and Automotive Components, 31/03/2018: https://b2b.bmw.com/documents/14402/7501963/180331_IPC+2018_EN_clean_v2.pdf/150a812c-228b-7ffc-323e-f576133c39ae]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</si>
  <si>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Met: Commits not to interfere with union rights and collective bargaining and prohibits intimidation and retaliation: The Company indicates in its Code: 'The BMW Group recognizes the rights of its employees to form representative bodies and participate in collective bargaining regarding working conditions. […] Even on controversial issues, it aims to maintain stable collaborations with representative bodies for its own interests as well as for the good of its employees. Employees are neither shown preference nor disadvantaged for either belonging or choosing not to belong to a trade union or employee representative body. Where a facility has no applicable employee representatives, the BMW Group promotes a regular dialogue between the workforce and the company'. Despite not having found an the total percentage of workers covered by collective bargaining agreements, as indicated below is over 80% in all countries but the USA and South Africa (which represents approximately 12% of the total workforce). High percentage of coverage is considered a proxy for not retaliating in practice. [Code on human rights and working conditions, 04/2019: https://www.bmwgroup.com/content/dam/grpw/websites/bmwgroup_com/responsibility/downloads/en/2019/2019-BMW-Group-Code-on-human-rights.pdf &amp; Sustainable Value Report 2019, 2020: https://www.bmwgroup.com/content/dam/grpw/websites/bmwgroup_com/responsibility/downloads/en/2020/2020-BMW-Group-SVR-2019-Englisch.pdf] 
• Met: Discloses % covered by collective bargaining: The Company discloses the percentage of employees covered by a collective bargaining agreement per country: Germany (100%), UK (85%), China (plant) (100%), Austria (100%), South Africa (59%), USA (0%), Mexico (100%). Despite not providing a global percentage of coverage, the Company discloses the number of employees per country. [Sustainable Value Report 2019, 2020: https://www.bmwgroup.com/content/dam/grpw/websites/bmwgroup_com/responsibility/downloads/en/2020/2020-BMW-Group-SVR-2019-Englisch.pdf] 
Score 2
• Met: Both requirement under score 1 met</t>
  </si>
  <si>
    <t>The individual elements of the assessment are met or not as follows: 
Score 1
• Not met: FoA &amp; CB rules in codes or contracts: The Company's General Terms and Conditions for Purchasing indicates in the Section 'Social Responsibilities': 'The following principles are of particular importance: […] Positive and negative freedom of association,[…]'. However, no  reference found to collective bargaining and prohibiting intimidation, harassment, retaliation and violence against trade union members and trade union representatives. [Terms and Conditions for the Purchase of Production Materials and Automotive Components, 31/03/2018: https://b2b.bmw.com/documents/14402/7501963/180331_IPC+2018_EN_clean_v2.pdf/150a812c-228b-7ffc-323e-f576133c39ae] 
• Not met: How working with suppliers on FoA and CB
Score 2
• Not met: Both requirements under score 1 met
• Not met: Provide analysis of trends in progress made</t>
  </si>
  <si>
    <t>The individual elements of the assessment are met or not as follows: 
Score 1
• Met: Injury Rate disclosures: The Company discloses information about its 'Accident frequency rate' in its Sustainable Value Report for the last 5 years (3.5 in 2019). [Sustainable Value Report 2019, 2020: https://www.bmwgroup.com/content/dam/grpw/websites/bmwgroup_com/responsibility/downloads/en/2020/2020-BMW-Group-SVR-2019-Englisch.pdf] 
• Met: Lost days or near miss disclosure: The Company also reports: 'The number of days of absence due to severe accidents (number of days of absence due to an occupational accident per one million working hours), which has been consolidated at BMW Group level since 2017, increased slightly compared to the previous year (2018: 71.3, 2019: 78.3).' [Sustainable Value Report 2019, 2020: https://www.bmwgroup.com/content/dam/grpw/websites/bmwgroup_com/responsibility/downloads/en/2020/2020-BMW-Group-SVR-2019-Englisch.pdf] 
• Met: Fatalities disclosures: 'There were no fatal accidents in 2019.' [Sustainable Value Report 2019, 2020: https://www.bmwgroup.com/content/dam/grpw/websites/bmwgroup_com/responsibility/downloads/en/2020/2020-BMW-Group-SVR-2019-Englisch.pdf] 
Score 2
• Not met: Set targets for H&amp;S performance: In addition, the Company indicates: 'The target we set ourselves in 2011 of halving the accident frequency rate by 2020 was already achieved in 2015. And we will continue to work on further reducing it in the future'. However, no additional targets found related to the other indicators required, or aiming at achieving 'zero harm'. [Sustainable Value Report 2019, 2020: https://www.bmwgroup.com/content/dam/grpw/websites/bmwgroup_com/responsibility/downloads/en/2020/2020-BMW-Group-SVR-2019-Englisch.pdf] 
• Met: Met targets or explains why not: As indicated above, the Company indicates: 'The target we set ourselves in 2011 of halving the accident frequency rate by 2020 was already achieved in 2015. And we will continue to work on further reducing it in the future.' [Sustainable Value Report 2019, 2020: https://www.bmwgroup.com/content/dam/grpw/websites/bmwgroup_com/responsibility/downloads/en/2020/2020-BMW-Group-SVR-2019-Englisch.pdf]</t>
  </si>
  <si>
    <t>The individual elements of the assessment are met or not as follows: 
Score 1
• Met: Sets out clear Health and Safety requirements: The Company's General Terms and Conditions for the purchase indicates: 'Seller shall at the latest by start of production (SOP), implement, operate and prove to Buyer by presentation of a corresponding certificate, a certified occupational health and safety management system in accordance with “OHSAS 18001” or “ISO 45001” or a recognized and certified occupational health and safety management system derived therefrom.' [Sustainable Value Report 2019, 2020: https://www.bmwgroup.com/content/dam/grpw/websites/bmwgroup_com/responsibility/downloads/en/2020/2020-BMW-Group-SVR-2019-Englisch.pdf]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</si>
  <si>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Not met: Process to stop harassment and violence: In its Legal Compliance Code, the Company states: 'All forms of workplace harassment, including sexual harassment, are strictly prohibited. Everyone has the right to be protected from harassment, no matter if the alleged harasser believes that his or her behavior is acceptable or whether the alleged victim would be capable of avoiding the harassment.' However, no details found on how the Company implements this provision applied to violence against women. [Legal Compliance Code, 11/2019: https://www.bmwgroup.com/content/dam/grpw/websites/bmwgroup_com/company/downloads/en/2020/CCO_LCC_EN_November2019_external.pdf] 
• Not met: Working conditions take account of gender
• Met: Equality of opportunity at all levels: The Company indicates in its Sustainable Value Report: 'Promoting women has been a particular focus at the BMW Group for many years now. In order to continue to move towards a gender balance in the company, we are implementing a large number of measures in the areas of talent identification and HR development. […] The share of female managers at BMW AG rose by 0.7 percentage points to 15.8 % in the year under review. The share of female managers at the BMW Group increased to 17.5 %, thus exceeding the self-imposed target range of 15–17 %. The share of female employees at BMW AG is 16.3 % of the total workforce and 19.8 % at the BMW Group. In the young talent groups, the proportion of women in the year under review was around 39 % for the trainee programme and about 28 % for the academic youth talent programmes (2018: 44 and 28 % respectively). With a share of 35 % of women on the Supervisory Board, we are in compliance with the recommendation of the German Corporate Governance Code.' [Sustainable Value Report 2019, 2020: https://www.bmwgroup.com/content/dam/grpw/websites/bmwgroup_com/responsibility/downloads/en/2020/2020-BMW-Group-SVR-2019-Englisch.pdf] 
Score 2
• Not met: Meets all of the requirements under score 1</t>
  </si>
  <si>
    <t>The individual elements of the assessment are met or not as follows: 
Score 1
• Not met: Respects max hours, min breaks and rest periods in its own operations: The Company's Code indicates: 'The BMW Group complies with national legal working time regulations as a minimum requirement. In addition, our working time principles describe the BMW Group values for employees resting times, leisure, holiday and a healthy life balance. They support BMW Group entities worldwide in designing working time schedules. Working times and break times take into account not only business but also personal needs.' However, there is no reference to international standards or clarifying that maximum working hours for a regular working week must not exceed 48 hours. [Code on human rights and working conditions, 04/2019: https://www.bmwgroup.com/content/dam/grpw/websites/bmwgroup_com/responsibility/downloads/en/2019/2019-BMW-Group-Code-on-human-rights.pdf] 
Score 2
• Not met: How it implements and checks this</t>
  </si>
  <si>
    <t>The individual elements of the assessment are met or not as follows: 
Score 1
• Not met: Due diligence in accordance with OECD Guidance in supplier contracts: In its Supplier Sustainability Policy, the Company indicates: 'With regard to raw materials, such as tin, tungsten, tantalum and gold (3TG) from conflict-affected and high-risk areas (CAHRAs) like the Democratic Republic of the Congo (DRC), as well as other raw materials, such as cobalt, lithium, copper etc., we established processes in accordance with the ‘OECD Due Diligence Guidance for Responsible Supply Chains of Minerals from Conflict-Affected and High-Risk Areas’ and expect our suppliers to do the same. Smelters and refiners without adequate, audited due diligence processes in place shall be avoided'. However, no reference found to this policy in the General Terms and Conditions for the Purchasing, or other binding agreements. [Group Supplier Sustainability Policy, 06/2020: https://www.bmwgroup.com/content/dam/grpw/websites/bmwgroup_com/responsibility/downloads/en/2020/BMW_GROUP_Supplier_Sustainability_Policy_Version_2.0.pdf &amp; Terms and Conditions for the Purchase of Production Materials and Automotive Components, 31/03/2018: https://b2b.bmw.com/documents/14402/7501963/180331_IPC+2018_EN_clean_v2.pdf/150a812c-228b-7ffc-323e-f576133c39ae] 
• Not met: Works with smelters/refiners and suppliers to build capacity
Score 2
• Not met: Contractual requirement to disclosure smelter/refiner information: In addition, the Company indicates: 'Upon request, suppliers shall disclose their supply chain including information on the origin of the material, e.g. via the ‘Responsible Minerals Assurance Process’ (RMAP) by the RMI.' However, it is not clear that this requirement is included in a contractual agreement. [Group Supplier Sustainability Policy, 06/2020: https://www.bmwgroup.com/content/dam/grpw/websites/bmwgroup_com/responsibility/downloads/en/2020/BMW_GROUP_Supplier_Sustainability_Policy_Version_2.0.pdf] 
• Not met: Contractual requirement covers all minerals</t>
  </si>
  <si>
    <t>The individual elements of the assessment are met or not as follows: 
Score 1
• Not met: Risk identification and disclosure in line with OECD Guidance: The Company states in its 'Complying with due diligence in supplier selection' document: 'In relation to conflict minerals, the BMW Group has introduced a process for complying with due diligence based on OECD Due Diligence Guidance. For each request for a quotation we use our sustainability questionnaire, which contains a separate section for conflict minerals. All affected suppliers must upload a valid Conflict Mineral Reporting Template (CMRT). In cases of non-compliance with our due diligence requirements an escalation process will be carried out. […] All 3TG suppliers then receive detailed feedback concerning the status of their smelters and refineries, including suggestions for improving 3TG management. In addition, we aim to achieve full transparency (response rate) in terms of affected suppliers through our financial and personal involvement in the Responsible Mineral Initiative (RMI). We thus support the cross-industry Conflict Free Smelter (CFS) programme, in order to significantly increase the number of conflict-free smelters and refineries over the next few years'. No further information found, including risks identified. [Complying with due diligence in supplier selection, 06/2019: https://www.bmwgroup.com/content/dam/grpw/websites/bmwgroup_com/responsibility/downloads/en/2019/BMW%20Group%20Sorgfaltspflicht%20bei%20der%20Lieferantenauswahl_EN.pdf] 
• Met: Identification of smelter/refiners and OECD Guidance: As indicated above, 'all affected suppliers must upload a valid Conflict Mineral Reporting Template (CMRT). In cases of non-compliance […]. All 3TG suppliers then receive a detailed feedback concerning the status of their smelters and refineries'. [Complying with due diligence in supplier selection, 06/2019: https://www.bmwgroup.com/content/dam/grpw/websites/bmwgroup_com/responsibility/downloads/en/2019/BMW%20Group%20Sorgfaltspflicht%20bei%20der%20Lieferantenauswahl_EN.pdf] 
Score 2
• Not met: Discloses smelters/refiners judged in line with OECD Guidance
• Not met: Risk identification and disclosure covers all minerals</t>
  </si>
  <si>
    <t>The individual elements of the assessment are met or not as follows: 
Score 1
• Not met: Due diligence for raw materials in supplier code/contracts: The Company indicates that 'We aim to use only raw materials in our products, whose extraction, production, transport, trade, processing and export neither directly nor indirectly contribute to human rights abuses, health &amp; safety issues, environmental pollution or compliance breaches. With regard to raw materials, such as tin, tungsten, tantalum and gold (3TG) from conflict-affected and high-risk areas (CAHRAs) like the Democratic Republic of the Congo (DRC), as well as other raw materials, such as cobalt, lithium, copper etc., we established processes in accordance with the ‘OECD Due Diligence Guidance for Responsible Supply Chains of Minerals from Conflict-Affected and High-Risk Areas’ and expect our suppliers to do the same. […] Raw materials should be obtained from audited sources as a matter of principle wherever possible, using independent, third-party assurance, such as the Standard for Responsible Mining from the ‘Initiative for Responsible Mining Assurance’ (IRMA). The BMW Group participates in multi-stakeholder initiatives which aim to establish the standards set out in this document in raw material supply chains and expects its suppliers also to be active in this kind of activities whenever relevant and necessary.' In addition, it states: 'we have been supporting the Aluminium Stewardship Initiative (ASI) since December 2012. […] The goal of ASI is to establish a standard for responsibly produced aluminium across the entire value chain: from responsible company management to compliance with environmental standards to social standards. […] Renewable raw materials grow in forests, plantations and on fields, where BMW’s sustainability standards must also be guaranteed. […] Taking sustainability certificates into account when selecting materials guarantees compliance with basic principles with respect to social, environmental and compliance issues and is recognised worldwide. We will continue and intensify these efforts to develop a sustainable and transparent supply chain for natural materials by engaging in dialogue and cooperation with our suppliers […]'. However, no evidence found of due diligence for raw material provision in the Company's General Terms and Conditions for the Purchase, or the expectation/requirement of due diligence for raw materials being a contractual requisite. [Group Supplier Sustainability Policy, 06/2020: https://www.bmwgroup.com/content/dam/grpw/websites/bmwgroup_com/responsibility/downloads/en/2020/BMW_GROUP_Supplier_Sustainability_Policy_Version_2.0.pdf &amp; Terms and Conditions for the Purchase of Production Materials and Automotive Components, 31/03/2018: https://b2b.bmw.com/documents/14402/7501963/180331_IPC+2018_EN_clean_v2.pdf/150a812c-228b-7ffc-323e-f576133c39ae] 
• Met: Works with suppliers to build capacity in risk assessment and due diligence: The Company describes different initiatives and strategies it is implementing with respect raw materials and supply chain in its Sustainable Value Report: 'Steel and Aluminium. […] we had an audit carried out as an industrial user at our light metal foundry in Landshut according to the performance standard and we are working very closely with our partners in the supplier network on gaining certification for the remaining links in the supply chain, all the way upstream to the mine. […] Cobalt. […] In the Congo, we are involved in the “Cobalt for Development” pilot project, […] we are promoting responsible artisanal cobalt mining. […]Copper. […] we have initiated several pilot projects to make the copper supply chain for the vehicles’ electrical system more transparent. Together with our suppliers DRÄXLMAIER Group and LEONI AG we have mapped all steps in the supply chain and visited cable production, copper processing and mining locations. We are using the results from these activities to develop</t>
  </si>
  <si>
    <t>• Headline: BMW faces child labour claims in its supply chain in the Democratic Republic of Congo
• Area: Child labour, forced labour, health &amp; safety, environmental damage
• Story: On November 15, 2017, Amnesty International, a Human Rights NGO, released a report which reveals that electronic and electric vehicle companies, including BMW, are still not doing enough to stop human rights abuses entering their cobalt supply chains. 
The report assessed the policies and practices of 29 companies and how much their cobalt-sourcing practices have improved since its previous report published in January 2016. More than half of the world's cobalt, a key element in lithium-ion batteries, is from the Democratic Republic of Congo (DRC), where Amnesty has found human rights abuses. Amnesty International stated that about a fifth of the country's cobalt production is mined by informal miners including children, often in dangerous conditions.
The electronics companies and the automobile manufacturers included in the report are: Apple, Samsung SDI, Dell, HP, BMW, Tesla, LG Chem, Sony, Samsung Electronics, General Motors, Volkswagen, Fiat-Chrysler, Daimler, Hunan, Shanshan, Amperex Technology, Tianjin Lishen, Microsoft, Lenovo, Renault, Vodafone, Huawei, L&amp;F, Tianjin B&amp;M, BYD, Coslight, Shenzhan BAK and ZTE.
• Sources: [Amnesty International - 15/11/2017: https://www.amnesty.org/en/documents/afr62/7395/2017/en/][Reuters - 15/11/2017: https://www.reuters.com/article/us-metals-cobalt-amnesty/apple-leads-way-in-tracing-cobalt-from-congo-microsoft-lags-amnesty-idUSKBN1DF045][Amnesty International - 15/11/2017: https://www.amnesty.org/download/Documents/AFR6274182017ENGLISH.PDF][]</t>
  </si>
  <si>
    <t>The individual elements of the assessment are met or not as follows: 
Score 1
• Not met: Public response available: The Company responded to Amnesty International, however, the response does not include recognition of the allegation of the use of child labour in its supply chain. Instead, the response explains Company policies to address risks related to mineral mining. [Company Responses to Amnesty International, 15/11/2017: https://www.amnesty.org/download/Documents/AFR6274182017ENGLISH.PDF] 
Score 2
• Not met: Response goes into detail</t>
  </si>
  <si>
    <t>The individual elements of the assessment are met or not as follows: 
Score 1
• Met: Company policies address the general issues raised: The Joint Declaration on Human Rights includes policies on forced labour and child labour. [Joint Declaration on Human Rights and Working Conditions, 2010: https://www.bmwgroup.com/content/dam/grpw/websites/bmwgroup_com/responsibility/downloads/en/2010/BV171_Joint_Declaration_on_Human_Rights_and_Working_Conditions_in_the_BMW_Group_2010.pdf] 
• Met: Policies apply to the type of business relationships involved: The Supplier Sustainability Policy includes forced labour and child labour. [Supplier Sustainability Policy, 12/2018] 
Score 2
• Not met: Policies address the specific rights in question: The Terms and Conditions for the Purchase of Production Materials and Automotive Components does not include specific provisions to prevent forced labour and child labour. [Terms and Conditions for the Purchase of Production Materials and Automotive Components, 31/03/2018: https://b2b.bmw.com/documents/14402/7501963/180331_IPC+2018_EN_clean_v2.pdf/150a812c-228b-7ffc-323e-f576133c39ae]</t>
  </si>
  <si>
    <t>The individual elements of the assessment are met or not as follows: 
Score 1
• Met: Engages with affected stakeholders: In its response to Amnesty, it stated that 'BMW Group supported an independent academic research project conducted by the Center for Effective Global Action (CEGA) at the University of Berkeley together with several other companies. The research of the UC Berkeley aims to provide rigorous empirical data on households engaged in artisanal mining, and it involves collecting survey data from households, children, village leaders, and local mineral traders in 150 communities that are representative and cover the full geographical extent of the DRC Copper Belt'. As it is difficult to engage otherwise with the affected stakeholders, CHRB accepts this as engagement [Company Responses to Amnesty International, 15/11/2017: https://www.amnesty.org/download/Documents/AFR6274182017ENGLISH.PDF] 
• Not met: Provides remedies to affected stakeholders
• Met: Has reviewed management systems to prevent recurrence: According to the Dow Jones Institutional News, a BMW spokeswoman said that 'Companies working with the raw material cobalt are confronted with the challenge that violations of environmental standards and human rights cannot be completely ruled out when mining the raw material.' Subsequently, BMW opted to sign supply contracts with mines outside the Democratic Republic of Congo in order to rule out any residual risk of human rights violations, added the same source. Through these agreements, BMW expects to secure supply at least until 2025 for the car maker's fifth generation of battery cells from 2020 onward.
Score 2
• Not met: Remedies are satisfactory to the victims
• Met: Has improved systems and engaged affected stakeholders: See above. [Company Responses to Amnesty International, 15/11/2017: https://www.amnesty.org/download/Documents/AFR6274182017ENGLISH.PDF]</t>
  </si>
  <si>
    <t>• Headline: BMW, Renault, and other companies criticized for potential ties to farms linked to slave labor in Paraguay
• Area: forced labour
• Story: In November 2016 on a farm called Estância Ruroka run by Mennonite cooperatives, Paraguayan government inspectors found 35 people working and living in inhumane conditions. The workers were given inadequate living arrangements, did not have enough drinking water and were indebted to recruiters due to paying for food. An investigation found potential links between this farm and large automobile firms, BMW, Citroën, Peugeot, Renault and Nissan. The investigation reports that Cencoprod, a company in the Chaco region that is run by three Mennonite cooperatives, has supplied leather either directly or indirectly to all five companies.
• Sources: [The Guardian - 18/09/2018: https://www.theguardian.com/environment/2018/sep/18/forced-labour-in-paraguay-the-darkness-at-the-bottom-of-the-global-supply-chain]</t>
  </si>
  <si>
    <t>The individual elements of the assessment are met or not as follows: 
Score 1
• Met: Public response available: The company publicly responded to the allegation, stating that it confirmed one of its leather suppliers purchased materials from Cencoprod, the company in the Chaco region run by three Mennonite cooperatives. However, BMW denies the allegation, stating that the Estância Ruroka farm (where evidence of slave labor was found) was not a supplier of Cencoprod and was therefore not directly involved in its supply chain. [BMW, Renault, and other companies criticized for potential ties to farms linked to slave labour, 18/09/18: https://www.theguardian.com/environment/2018/sep/18/forced-labour-in-paraguay-the-darkness-at-the-bottom-of-the-global-supply-chain] 
Score 2
• Not met: Response goes into detail: The company has not provided a detailed response to the allegations.</t>
  </si>
  <si>
    <t>The individual elements of the assessment are met or not as follows: 
Score 1
• Met: Company policies address the general issues raised: The company states that it does not tolerate forced or compulsory labor of any kind. The company states, “In accordance with ILO Core Labor Standards, the BMW Group opposes the use of forced or unlawful compulsory labor of any kind in its business activities.” [Code on human rights and working conditions, 04/2019: https://www.bmwgroup.com/content/dam/grpw/websites/bmwgroup_com/responsibility/downloads/en/2019/2019-BMW-Group-Code-on-human-rights.pdf] 
• Met: Policies apply to the type of business relationships involved: The company’s human rights policy applies to employees, suppliers and the company’s authorized sales organization. [Code on human rights and working conditions, 04/2019: https://www.bmwgroup.com/content/dam/grpw/websites/bmwgroup_com/responsibility/downloads/en/2019/2019-BMW-Group-Code-on-human-rights.pdf] 
Score 2
• Not met: Policies address the specific rights in question: CHRB did not find a specific provision related to freedom of movement (no retain personal documents, not restrict workers' freedom of movements outside work hours or require workers to stay at and pay for accommodation by the Company). [Code on human rights and working conditions, 04/2019: https://www.bmwgroup.com/content/dam/grpw/websites/bmwgroup_com/responsibility/downloads/en/2019/2019-BMW-Group-Code-on-human-rights.pdf]</t>
  </si>
  <si>
    <t>The individual elements of the assessment are met or not as follows: 
Score 1
• Not met: Engages with affected stakeholders: There is no evidence to suggest that the company has engaged with affected stakeholders.
• Not met: Encourages linked business to engage affected stakeholders: There is no evidence to suggest that the company has encouraged its suppliers to engage with affected stakeholders. The company states that in cases like this, it “conducts an investigation with our direct supplier to check the facts,” and that it  “definitively does not tolerate any kind of violation of human rights in its production chains.” [BMW, Renault, and other companies criticized for potential ties to farms linked to slave labour, 18/09/18: https://www.theguardian.com/environment/2018/sep/18/forced-labour-in-paraguay-the-darkness-at-the-bottom-of-the-global-supply-chain] 
• Not met: Provides remedies to affected stakeholders: There is no evidence to suggest that the company has provided remedies to affected stakeholders.
• Not met: Has reviewed management systems to prevent recurrence: There is no evidence to suggest that the company has reviewed management systems to prevent recurrence.
Score 2
• Not met: Remedies are satisfactory to the victims: There is no evidence to suggest that the company has provided remedies that are satisfactory to the victims.
• Not met: Has improved systems and engaged affected stakeholders: There is no evidence to suggest that the company has improved systems and engaged affected stakeholders.</t>
  </si>
  <si>
    <t>• Headline: BMW and GM linked to child labor issues in illegal mica mining in India
• Area: child labour; forced labour
• Story: In 2018, Terres de Hommes, a Dutch child rights NGO published a report on child labour in the Mica industry. Mica is a mineral that creates the shimmery car paint used on millions of vehicles around the world. It is estimated that up to 20,000 children work in hundreds of small-scale mines in northern Jharkhand and southern Bihar. On visits this year to illegal mines in the Tisri subdistrict in the Indian state of Jharkhand, the Guardian documented children aged 12 mining mica underground in hazardous, leaking mineshafts, hammering glittering rock flakes from walls and carrying heavy loads through slippery tunnels. In addition, many families are bonded to the mines by large debts owed to local moneylenders or mine owners who charge up to 200% annual interest.
• Sources: [The Guardian - 28/07/2016: https://www.theguardian.com/global-development/2016/jul/28/vauxhall-bmw-car-firms-linked-child-labour-mica][BHRRC -: https://www.business-humanrights.org/en/india-investigations-highlights-child-labour-debt-bondage-illegal-operations-in-mica-mines][Reuters - 19/12/2017: https://news.trust.org/item/20171219110959-czrsw/?link_id=82&amp;can_id=d0e3dbbcc6e42e39d61b377051fccbda&amp;source=email-media-mentions-december-19-2017&amp;email_referrer=email_277551&amp;email_subject=media-mentions-december-19-2017][Terres de Hommes - 12/03/2018: https://www.terredeshommes.nl/en/publications/global-mica-mining-and-impact-childrens-rights]</t>
  </si>
  <si>
    <t>The individual elements of the assessment are met or not as follows: 
Score 1
• Met: Public response available: The company has responded to the allegations. It states that it was investigating the claim and that initial findings “suggest that two of our suppliers may indeed obtain materials indirectly from Fujian Kuncai Fine Chemicals Co Ltd. In accordance with our guidelines, we have asked these two suppliers to respond to these allegations.” The company affirmed that it does not tolerate child labor in its supply chain, and that “if the allegations are substantiated, we will do everything to ensure that the company involved is no longer part of our supply chain in the future.” [Vauxhall and BMW among car firms linked to child labour over glittery mica paint, 28/07/2016: https://www.theguardian.com/global-development/2016/jul/28/vauxhall-bmw-car-firms-linked-child-labour-mica &amp; BMW, Audi, Volkswagen, &amp; Vauxhall Utilizing Mica Suppliers Linked To Illegal Child Labour, 29/07/2016: https://cleantechnica.com/2016/07/29/bmw-audi-volkswagen-vauxhall-utilizing-mica-suppliers-linked-illegal-child-labour-debt-bondage-mines/] 
Score 2
• Not met: Response goes into detail: There is no evidence that the company’s response goes into detail.</t>
  </si>
  <si>
    <t>The individual elements of the assessment are met or not as follows: 
Score 1
• Met: Company policies address the general issues raised: The company states that it does not tolerate forced, compulsory or child labor of any kind. The company states, “In accordance with ILO Core Labor Standards, the BMW Group opposes the use of forced or unlawful compulsory labor of any kind in its business activities.” It also states that in accordance with ILO Core Labor Standards, the company “adheres to minimum employment ages and fully rejects child labor, in particular all worst forms of child labor…” [Joint Declaration on Human Rights and Working Conditions, 2010: https://www.bmwgroup.com/content/dam/grpw/websites/bmwgroup_com/responsibility/downloads/en/2010/BV171_Joint_Declaration_on_Human_Rights_and_Working_Conditions_in_the_BMW_Group_2010.pdf &amp; Code on human rights and working conditions, 04/2019: https://www.bmwgroup.com/content/dam/grpw/websites/bmwgroup_com/responsibility/downloads/en/2019/2019-BMW-Group-Code-on-human-rights.pdf] 
• Met: Policies apply to the type of business relationships involved: The company’s human rights policy applies to employees, suppliers and the company’s authorized sales organization. [Code on human rights and working conditions, 04/2019: https://www.bmwgroup.com/content/dam/grpw/websites/bmwgroup_com/responsibility/downloads/en/2019/2019-BMW-Group-Code-on-human-rights.pdf] 
Score 2
• Not met: Policies address the specific rights in question: The Terms and Conditions for the Purchase of Production Materials and Automotive Components does not include specific provisions to prevent forced labour and child labour. [Terms and Conditions for the Purchase of Production Materials and Automotive Components, 31/03/2018: https://b2b.bmw.com/documents/14402/7501963/180331_IPC+2018_EN_clean_v2.pdf/150a812c-228b-7ffc-323e-f576133c39ae]</t>
  </si>
  <si>
    <t>Out of a total of 60 indicators assessed under sections A-D of the benchmark, BMW made data public that met one or more elements of the methodology in 22 cases, leading to a disclosure score of 1.47 out of 4 points.</t>
  </si>
  <si>
    <t>The individual elements of the assessment are met or not as follows: 
Score 2
• Met: Company reports on GRI: 'The Sustainable Value Report is published together with the Annual Report and drawn up in accordance with the “Comprehensive” option of the standards of the Global Reporting Initiative (GRI). It also discloses a GRI index. [Annual Report 2019, 03/2020: https://annualreport.bmwgroup.com/2019/build/dl/en/BMW-GB19_EN_Annual_Report.pdf &amp; GRI Index 2019, 2020: https://www.bmwgroup.com/content/dam/grpw/websites/bmwgroup_com/responsibility/downloads/en/2020/2020-BMW-Group-GRI-2019-Englisch.pdf]</t>
  </si>
  <si>
    <t>BMW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</si>
  <si>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ILO Core: The Company indicates: 'Based on the Labor Law, the Labor Contract Law, and standards such as ISO 9001, ISO 14001, OHSAS 18001, and SA8000, we have developed the BYD Human Resource Management policy following the guideline of “equal opportunity, based on capability”. Discrimination based on age, gender, geographic location, ethnic group, tradition, social caste, religion, physical disability, and political tendency are strictly prohibited in the recruitment process. Child and forced labor are prohibited'. However, no evidence found of commitment to ILO declaration, or each core labour standards, including freedom of association and collective bargaining. [2019 CSR Report, 2020: https://www.byd.com/sitesresources/common/tools/generic/web/viewer.html?file=%2Fsites%2FSatellite%2FBYD%20PDF%20Viewer%3Fblobcol%3Durldata%26blobheader%3Dapplication%252Fpdf%26blobkey%3Did%26blobtable%3DMungoBlobs%26blobwhere%3D1541999573966%26ssbinary%3Dtrue] 
• Not met: UNGC principles 3-6
• Not met: Explicitly list ALL four ILO for MO suppliers
Score 2
• Not met: Explicit commitment to All four ILO Core
• Met: Respect H&amp;S of workers: The Company indicates: ‘Protecting the health and safety of employees all the times is a core value in the production safety of BYD. BYD implements the OHSAS18001 Occupational Health and Safety Management System and establishes safety standards, implements production safety accountability system, arranges various types of production safety training and nurtures employees’ rule-observing operation and safe operation practice of prior awareness of danger’. [2016 CSR Report, 2016: http://www.byd.com/sitesresources/common/tools/generic/web/viewer.html?file=%2Fsites%2FSatellite%2FBYD%20PDF%20Viewer%3Fblobcol%3Durldata%26blobheader%3Dapplication%252Fpdf%26blobkey%3Did%26blobtable%3DMungoBlobs%26blobwhere%3D1541999403788%26ssbinary%3Dtrue] 
• Not met: H&amp;S applies to MO suppliers
• Not met: Working hours for workers
• Not met: Working hours for MO suppliers</t>
  </si>
  <si>
    <t>The individual elements of the assessment are met or not as follows: 
Score 1
• Not met: Responsible mineral sourcing in conflict areas
• Not met: Based on OECD Guidance
• Met: Requires suppliers to follow the OECD Guidance: The Company indicates, in its 2016 CSR Report, that 'BYD checks the source of metals of its suppliers annually for their compliance with OECD Due Diligence Guidelines for Responsible supply chains of Minerals from Conflict-Affected and High-Risk Areas. BYD requires every supplier to certify that they understand and support the EICC-GeSI actions'.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Moreover, in its 2019 CSR Report, the Company indicates: ´ In 2019, we optimized and updated the BYD Supplier Requirements, Specific Measures for BYD Suppliers Review, Specific Measures for Supplier Corporate Social Responsibility Management and other supplier management policies with new international, national, local, and industry laws and regulations, as well as requirements regarding customer complaints. Now these documents explicitly prohibit suppliers from purchasing conflict minerals. The same prohibition extends to downstream suppliers, whom will be investigated by BYD´. However, the documents mentioned above could not be found in the public domain. [2016 CSR Report, 2016: http://www.byd.com/sitesresources/common/tools/generic/web/viewer.html?file=%2Fsites%2FSatellite%2FBYD%20PDF%20Viewer%3Fblobcol%3Durldata%26blobheader%3Dapplication%252Fpdf%26blobkey%3Did%26blobtable%3DMungoBlobs%26blobwhere%3D1541999403788%26ssbinary%3Dtrue &amp; 2019 CSR Report, 2020: https://www.byd.com/sitesresources/common/tools/generic/web/viewer.html?file=%2Fsites%2FSatellite%2FBYD%20PDF%20Viewer%3Fblobcol%3Durldata%26blobheader%3Dapplication%252Fpdf%26blobkey%3Did%26blobtable%3DMungoBlobs%26blobwhere%3D1541999573966%26ssbinary%3Dtrue] 
Score 2
• Not met: Responsible conflict mineral sourcing covers all minerals
• Not met: Suppliers expected to make similar requirements of their suppliers</t>
  </si>
  <si>
    <t>The individual elements of the assessment are met or not as follows: 
Score 1
• Not met: Commits to stakeholder engagement: The Company states: 'BYD works closely with stakeholders to hear their demands and optimize corporate management accordingly. We have organized many activities with stakeholder participation, including meetings, events, questionnaire surveys, academic workshops, and various work groups' and provides a table with each stakeholder and the “Methods/channel of communication"'. However, there is no statement of policy committing it to engage with its potentially and actually affected stakeholders or evidence that the company regularly engages with potentially and actually affected stakeholders. [2019 CSR Report, 2020: https://www.byd.com/sitesresources/common/tools/generic/web/viewer.html?file=%2Fsites%2FSatellite%2FBYD%20PDF%20Viewer%3Fblobcol%3Durldata%26blobheader%3Dapplication%252Fpdf%26blobkey%3Did%26blobtable%3DMungoBlobs%26blobwhere%3D1541999573966%26ssbinary%3Dtrue] 
• Not met: Regular stakeholder engagement
Score 2
• Not met: Commits to engage stakeholders in design
• Not met: Regular stakeholder design engagement</t>
  </si>
  <si>
    <t>The individual elements of the assessment are met or not as follows: 
Score 1
• Not met: CEO or Board approves policy: The Company indicates that its CSR Report is approved by the board of directors (the “Board”) of the Company. However, there is no explicit  human rights policy commitment. [2019 CSR Report, 2020: https://www.byd.com/sitesresources/common/tools/generic/web/viewer.html?file=%2Fsites%2FSatellite%2FBYD%20PDF%20Viewer%3Fblobcol%3Durldata%26blobheader%3Dapplication%252Fpdf%26blobkey%3Did%26blobtable%3DMungoBlobs%26blobwhere%3D1541999573966%26ssbinary%3Dtrue] 
• Not met: Board level oversight for HRs
Score 2
• Not met: Speeches/letters by Board members or CEO</t>
  </si>
  <si>
    <t>The individual elements of the assessment are met or not as follows: 
Score 1
• Not met: Commits to ILO core conventions
• Not met: Senior responsibility for HR [2016 CSR Report, 2016: http://www.byd.com/sitesresources/common/tools/generic/web/viewer.html?file=%2Fsites%2FSatellite%2FBYD%20PDF%20Viewer%3Fblobcol%3Durldata%26blobheader%3Dapplication%252Fpdf%26blobkey%3Did%26blobtable%3DMungoBlobs%26blobwhere%3D1541999403788%26ssbinary%3Dtrue] 
Score 2
• Not met: Day-to-day responsibility
• Not met: Day-to-day responsibility for MO in supply chain</t>
  </si>
  <si>
    <t>The individual elements of the assessment are met or not as follows: 
Score 1
• Not met: HR risks is integrated as part of enterprise risk system: The Company states: ‘BYD has formed a dedicated committee to formulate CSR management regulations and work plans. The objective is to create a unified CSR organizing and management system within the company. For promises of compliance and sustained improvement, BYD has declared a steadfast stance on social and environmental responsibilities and appointed specific executive representatives to ensure that all operations and product families of BYD are abide by applicable laws, regulations, and client demands, while recognizing and reducing operational risks.' However, it is not clear whether human rights risks (labour, health and safety) potentially identified are included in the Company's general enterprise risk management. [2019 CSR Report, 2020: https://www.byd.com/sitesresources/common/tools/generic/web/viewer.html?file=%2Fsites%2FSatellite%2FBYD%20PDF%20Viewer%3Fblobcol%3Durldata%26blobheader%3Dapplication%252Fpdf%26blobkey%3Did%26blobtable%3DMungoBlobs%26blobwhere%3D1541999573966%26ssbinary%3Dtrue] 
Score 2
• Not met: Audit Ctte or independent risk assessment</t>
  </si>
  <si>
    <t>The individual elements of the assessment are met or not as follows: 
Score 1
• Not met: Scores at least 1 on A.1.2
• Not met: Trains all workers on HR policy commitments: The Company indicates: ‘BYD has established a complete training system and provides employees with adequate training and promotion opportunity, helping their development and realization of personal value. We provide training for new recruits and skill trainings and have a mentor system for fresh graduates'. It also states 'BYD organised and completed full-time safety management training for key responsible staff such as factory directors and production managers'. However, no evidence of human rights training. [2016 CSR Report, 2016: http://www.byd.com/sitesresources/common/tools/generic/web/viewer.html?file=%2Fsites%2FSatellite%2FBYD%20PDF%20Viewer%3Fblobcol%3Durldata%26blobheader%3Dapplication%252Fpdf%26blobkey%3Did%26blobtable%3DMungoBlobs%26blobwhere%3D1541999403788%26ssbinary%3Dtrue] 
• Not met: Trains relevant MO managers including procurement
Score 2
• Not met: Score of 2 on A.1.2
• Not met: Both requirements under score 1 met</t>
  </si>
  <si>
    <t>The individual elements of the assessment are met or not as follows: 
Score 1
• Not met: Scores at least 1 on A.1.2
• Not met: Monitoring implementation of HR policy commitments: BYD indicates: ‘The Company has a Law and Regulation Management Committee which monitors, supervises and inspects, regularly and from time to time, the management and implementation of laws and regulations in various departments, and evaluates their implementation and compliance in such areas’. However, no evidence found of monitoring compliance with human rights. [2016 CSR Report, 2016: http://www.byd.com/sitesresources/common/tools/generic/web/viewer.html?file=%2Fsites%2FSatellite%2FBYD%20PDF%20Viewer%3Fblobcol%3Durldata%26blobheader%3Dapplication%252Fpdf%26blobkey%3Did%26blobtable%3DMungoBlobs%26blobwhere%3D1541999403788%26ssbinary%3Dtrue] 
• Not met: Monitoring MO suppliers
Score 2
• Not met: Score of 2 on A.1.2
• Not met: Describes corrective action process
• Not met: Example of corrective action
• Not met: Discloses % of MO supply chain monitored</t>
  </si>
  <si>
    <t>The individual elements of the assessment are met or not as follows: 
Score 1
• Met: HR affects MO selection of suppliers: The Company states: ‘In accepting any new supplier, BYD will examine whether it can satisfy the terms concerning corporate social responsibility set out in the “BYD Supplier BSR Review Table” which has stipulated overriding items, not fulfilling only one of such item will lead to rejection of the supplier. BYD adopts strict environmental protection standards, labour practice standards and human rights standard in the selection of suppliers and requires suppliers to have ISO14001 environmental management system certification, comply the terms concerning environmental protection, labour and human rights set out in the “Suppliers Corporate Social Responsibility Agreement” and “BYD Supplier BSR Review Table” and sign the “Toxic and Hazardous Materials Agreement” and “BYD Environmental Management Material Standard for the IT Business Group”’. This disclosure is from 2016 and no equivalent information has been found for the last three reporting years. To alleviate the reporting burden for companies during the Covid-19 crisis, the CHRB will (on an exceptional basis) relax the three-year timeframe and include information from 2016 in the 2020 assessment. [2016 CSR Report, 2016: http://www.byd.com/sitesresources/common/tools/generic/web/viewer.html?file=%2Fsites%2FSatellite%2FBYD%20PDF%20Viewer%3Fblobcol%3Durldata%26blobheader%3Dapplication%252Fpdf%26blobkey%3Did%26blobtable%3DMungoBlobs%26blobwhere%3D1541999403788%26ssbinary%3Dtrue] 
• Not met: HR affects on-going MO supplier relationships: BYD indicates: ‘In the “BYD Supplier Requirements” and “BYD Management and Operation Rules on Suppliers’ Corporate Social Responsibility”, we set out and communicate the requirements for BYD’s existing and potential suppliers and the basis for the recognition and operation risk analysis of suppliers, and the basis for constant improvement and development of suppliers. BYD spelled out detailed standards and requirements for the suppliers in respect of quality management, environmental management, occupational health and safety, corporate social responsibility, intellectual property, material and production management, etc., and stipulated an overriding requirement under the corporate social responsibility that no supplier will be accepted if it violates labour law or laws on the protection of rights and interests of women and children, no matter how high it scores under other criteria’. However, no further details found including how actual performance could affect existing relationship. [2016 CSR Report, 2016: http://www.byd.com/sitesresources/common/tools/generic/web/viewer.html?file=%2Fsites%2FSatellite%2FBYD%20PDF%20Viewer%3Fblobcol%3Durldata%26blobheader%3Dapplication%252Fpdf%26blobkey%3Did%26blobtable%3DMungoBlobs%26blobwhere%3D1541999403788%26ssbinary%3Dtrue] 
Score 2
• Not met: Both requirement under score 1 met
• Not met: Working with MO suppliers to improve performance</t>
  </si>
  <si>
    <t>The individual elements of the assessment are met or not as follows: 
Score 1
• Not met: Stakeholder process or systems
• Not met: Frequency and triggers for engagement: The Company indicates it conducts various stakeholder engagement activities and gives examples. However, it does not describe how it has identified and engaged with stakeholders in the last two years and the frequency and triggers for engagement on human rights issues. [2019 CSR Report, 2020: https://www.byd.com/sitesresources/common/tools/generic/web/viewer.html?file=%2Fsites%2FSatellite%2FBYD%20PDF%20Viewer%3Fblobcol%3Durldata%26blobheader%3Dapplication%252Fpdf%26blobkey%3Did%26blobtable%3DMungoBlobs%26blobwhere%3D1541999573966%26ssbinary%3Dtrue] 
• Not met: Workers in MO SC engaged
• Not met: Communities in the MO SC engaged
Score 2
• Not met: Analysis of stakeholder views and company's actions on them</t>
  </si>
  <si>
    <t>The individual elements of the assessment are met or not as follows: 
Score 1
• Not met: Identifying risks in own operations: The Company indicates: 'BYD has formed a dedicated committee to formulate CSR management regulations and work plans. The objective is to create a unified CSR organizing and management system within the company. For promises of compliance and sustained improvement, BYD has declared a steadfast stance on social and environmental responsibilities and appointed specific executive representatives to ensure that all operations and product families of BYD are abide by applicable laws, regulations, and client demands, while recognizing and reducing operational risks'.  However, no description found on the process to identify potential human rights risks and impacts. [2019 CSR Report, 2020: https://www.byd.com/sitesresources/common/tools/generic/web/viewer.html?file=%2Fsites%2FSatellite%2FBYD%20PDF%20Viewer%3Fblobcol%3Durldata%26blobheader%3Dapplication%252Fpdf%26blobkey%3Did%26blobtable%3DMungoBlobs%26blobwhere%3D1541999573966%26ssbinary%3Dtrue] 
• Not met: Identifying risks in MO suppliers: The Company states: 'Our supplier management policy clear laid out social responsibility requirement for our supply chain partners in terms of labor standard, occupational health and safety, environment protection, trade safety, anti-corruption and bribery. BYD’s risk management committee has a procurement taskforce to collect and review risk information from the supply chain, set risk thresholds, and devise corresponding countermeasures. We regularly review and analyze our existing risk management strategies for effectiveness and reasonability, and constantly amend or optimize according to actual situations'. However, evidence seems to refer to risk management processes rather than processes for potential human rights risks identification. [2019 CSR Report, 2020: https://www.byd.com/sitesresources/common/tools/generic/web/viewer.html?file=%2Fsites%2FSatellite%2FBYD%20PDF%20Viewer%3Fblobcol%3Durldata%26blobheader%3Dapplication%252Fpdf%26blobkey%3Did%26blobtable%3DMungoBlobs%26blobwhere%3D1541999573966%26ssbinary%3Dtrue] 
Score 2
• Not met: Ongoing global risk identification
• Not met: In consultation with stakeholders
• Not met: In consultation with HR experts
• Not met: Triggered by new circumstances</t>
  </si>
  <si>
    <t>The individual elements of the assessment are met or not as follows: 
Score 1
• Not met: Channel accessible to all workers
Score 2
• Not met: Number grievances filed, addressed or resolved
• Not met: Channel is available in all appropriate languages
• Not met: Expect MO supplier to have equivalent grievance systems
• Not met: Opens own system to MO supplier workers</t>
  </si>
  <si>
    <t>The individual elements of the assessment are met or not as follows: 
Score 1
• Not met: Does not use child labour: The Company states that child and forced labor are prohibited. [2019 CSR Report, 2020: https://www.byd.com/sitesresources/common/tools/generic/web/viewer.html?file=%2Fsites%2FSatellite%2FBYD%20PDF%20Viewer%3Fblobcol%3Durldata%26blobheader%3Dapplication%252Fpdf%26blobkey%3Did%26blobtable%3DMungoBlobs%26blobwhere%3D1541999573966%26ssbinary%3Dtrue] 
• Not met: Age verification of job applicants and workers
Score 2
• Not met: Remediation if children identified</t>
  </si>
  <si>
    <t>The individual elements of the assessment are met or not as follows: 
Score 1
• Not met: Sets out clear Health and Safety requirements: The Company indicates: 'our supplier management policy clear laid out social responsibility requirement for our supply chain partners in terms of labor standard, occupational health and safety, environment protection, trade safety, anti-corruption and bribery. BYD’s risk management committee has a procurement taskforce to collect and review risk information from the supply chain, set risk thresholds, and devise corresponding countermeasures'. However, the documents mentioned were not found, including health and safety requirements for suppliers. [2019 CSR Report, 2020: https://www.byd.com/sitesresources/common/tools/generic/web/viewer.html?file=%2Fsites%2FSatellite%2FBYD%20PDF%20Viewer%3Fblobcol%3Durldata%26blobheader%3Dapplication%252Fpdf%26blobkey%3Did%26blobtable%3DMungoBlobs%26blobwhere%3D1541999573966%26ssbinary%3Dtrue]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</si>
  <si>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Not met: Process to stop harassment and violence
• Not met: Working conditions take account of gender
• Not met: Equality of opportunity at all levels: The Company states: ‘BYD upholds the principle of “equal opportunity and talent-based hiring” and prohibits any discrimination on the basis of age, gender, ancestry, race, customs, social class, religion, disability or political attribute in the course of recruitment'. However, it is not clear how it monitors equal opportunities at all levels. [2016 CSR Report, 2016: http://www.byd.com/sitesresources/common/tools/generic/web/viewer.html?file=%2Fsites%2FSatellite%2FBYD%20PDF%20Viewer%3Fblobcol%3Durldata%26blobheader%3Dapplication%252Fpdf%26blobkey%3Did%26blobtable%3DMungoBlobs%26blobwhere%3D1541999403788%26ssbinary%3Dtrue] 
Score 2
• Not met: Meets all of the requirements under score 1</t>
  </si>
  <si>
    <t>The individual elements of the assessment are met or not as follows: 
Score 1
• Not met: Due diligence in accordance with OECD Guidance in supplier contracts: In its 2016 CSR Report, the Company states: ‘BYD checks the source of metals of its suppliers annually for the compliance with the OECD Due Diligence Guidelines for Responsible Supply Chains of Minerals from Conflict-Affected and High-Risk Areas. BYD requires every supplier to certify that they understand and support the EICC-GeSI actions, and will not deliberately purchase conflict minerals from the Democratic Republic of Congo or surrounding countries. Suppliers are also required to provide evidence that they have completed the EICC-GeSI Conflict Minerals Reporting Template, and sign the undertaking of not using conflict minerals'. However, it is not clear if there are contracts/written agreements to carry out due diligence in accordance with OECD Guidelines. Moreover, in its 2019 CSR Report, it indicates: ´In 2019, we optimized and updated the BYD Supplier Requirements, Specific Measures for BYD Suppliers Review, Specific Measures for Supplier Corporate Social Responsibility Management and other supplier management policies (…). Now these documents explicitly prohibit suppliers from purchasing conflict minerals. The same prohibition extends to downstream suppliers, whom will be investigated by BYD´. No further evidence found that it incorporates into commercial contracts/written agreements with suppliers requirements to conduct due diligence in accordance with the OECD Guidance for at least 3TG. [2016 CSR Report, 2016: http://www.byd.com/sitesresources/common/tools/generic/web/viewer.html?file=%2Fsites%2FSatellite%2FBYD%20PDF%20Viewer%3Fblobcol%3Durldata%26blobheader%3Dapplication%252Fpdf%26blobkey%3Did%26blobtable%3DMungoBlobs%26blobwhere%3D1541999403788%26ssbinary%3Dtrue &amp; 2019 CSR Report, 2020: https://www.byd.com/sitesresources/common/tools/generic/web/viewer.html?file=%2Fsites%2FSatellite%2FBYD%20PDF%20Viewer%3Fblobcol%3Durldata%26blobheader%3Dapplication%252Fpdf%26blobkey%3Did%26blobtable%3DMungoBlobs%26blobwhere%3D1541999573966%26ssbinary%3Dtrue] 
• Not met: Works with smelters/refiners and suppliers to build capacity: The Company indicates: 'BYD supports the Conflict Free Smelter (CFS) Initiative and other programs to ensure the sourcing of materials from responsible and sustainable sources. BYD will reassess a supplier if its supply chain is found to include metals from conflict areas’. However, no evidence on how it works with smelters/refiners and with suppliers  to  contribute  to  building  their  capacity  in  risk  assessment  and improving their due diligence performance. No further evidence found in the latest report. [2016 CSR Report, 2016: http://www.byd.com/sitesresources/common/tools/generic/web/viewer.html?file=%2Fsites%2FSatellite%2FBYD%20PDF%20Viewer%3Fblobcol%3Durldata%26blobheader%3Dapplication%252Fpdf%26blobkey%3Did%26blobtable%3DMungoBlobs%26blobwhere%3D1541999403788%26ssbinary%3Dtrue] 
Score 2
• Not met: Contractual requirement to disclosure smelter/refiner information
• Not met: Contractual requirement covers all minerals</t>
  </si>
  <si>
    <t>• Headline: Report links Apple, Dell, Huawei and other smartphone companies to child labor in Congolese mines
• Area: child labour
• Story: On November 15, 2017, Amnesty International, a Human Rights NGO, released a report which reveals that electronic and electric vehicle companies, including BMW, are still not doing enough to stop human rights abuses entering their cobalt supply chains. 
The report assessed the policies and practices of 29 companies and how much their cobalt-sourcing practices have improved since its previous report published in January 2016. More than half of the world's cobalt, a key element in lithium-ion batteries, is from the Democratic Republic of Congo (DRC), where Amnesty has found human rights abuses. Amnesty International stated that about a fifth of the country's cobalt production is mined by informal miners including children, often in dangerous conditions.
The electronics companies and the automobile manufacturers included in the report are: Apple, Samsung SDI, Dell, HP, BMW, Tesla, LG Chem, Sony, Samsung Electronics, General Motors, Volkswagen, Fiat-Chrysler, Daimler, Hunan, Shanshan, Amperex Technology, Tianjin Lishen, Microsoft, Lenovo, Renault, Vodafone, Huawei, L&amp;F, Tianjin B&amp;M, BYD, Coslight, Shenzhan BAK and ZTE.
• Sources: [Lifegate - 09/03/2017: https://www.lifegate.it/persone/news/bambini-congo-miniere-cellulari][Amnesty International - 19/01/2017: https://www.amnesty.org/en/documents/afr62/3183/2016/en/][Amnesty International - 15/11/2017: https://www.amnesty.org/en/documents/afr62/7395/2017/en/]</t>
  </si>
  <si>
    <t>The individual elements of the assessment are met or not as follows: 
Score 1
• Met: Company policies address the general issues raised: The Company has a policy against child labour. [2016 CSR Report, 2016: http://www.byd.com/sitesresources/common/tools/generic/web/viewer.html?file=%2Fsites%2FSatellite%2FBYD%20PDF%20Viewer%3Fblobcol%3Durldata%26blobheader%3Dapplication%252Fpdf%26blobkey%3Did%26blobtable%3DMungoBlobs%26blobwhere%3D1541999403788%26ssbinary%3Dtrue] 
• Not met: Policies apply to the type of business relationships involved
Score 2
• Not met: Policies address the specific rights in question</t>
  </si>
  <si>
    <t>Out of a total of 60 indicators assessed under sections A-D of the benchmark, BYD Company made data public that met one or more elements of the methodology in 3 cases, leading to a disclosure score of 0.2 out of 4 points.</t>
  </si>
  <si>
    <t>The individual elements of the assessment are met or not as follows: 
Score 2
• Not met: Company reports on GRI: Although the Company refers to which GRI indicators (by code, not by topic) the different areas of the report are related, no GRI index was found. [2019 CSR Report, 2020: https://www.byd.com/sitesresources/common/tools/generic/web/viewer.html?file=%2Fsites%2FSatellite%2FBYD%20PDF%20Viewer%3Fblobcol%3Durldata%26blobheader%3Dapplication%252Fpdf%26blobkey%3Did%26blobtable%3DMungoBlobs%26blobwhere%3D1541999573966%26ssbinary%3Dtrue] 
• Not met: Company reports on SASB
• Not met: Company reports on UNGPRF</t>
  </si>
  <si>
    <t>BYD Company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</si>
  <si>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ILO Core
• Not met: UNGC principles 3-6
• Not met: Explicitly list ALL four ILO for MO suppliers
Score 2
• Not met: Explicit commitment to All four ILO Core
• Not met: Respect H&amp;S of workers
• Not met: H&amp;S applies to MO suppliers
• Not met: Working hours for workers
• Not met: Working hours for MO suppliers</t>
  </si>
  <si>
    <t>The individual elements of the assessment are met or not as follows: 
Score 1
• Not met: Commits to stakeholder engagement: The Company states: 'We set up social responsibility columns on the official website of the company, regularly publish social responsibility reports, WeChat Weibo and other channels to disseminate responsibility concepts to society and stakeholders, and demonstrate progress in fulfilling economic responsibility, environmental responsibility and social responsibility. And results'. However, it does not indicate a formal commitment to stakeholder engagement. The document used as evidence is no longer available. [CSR 2018, 2018: https://sdd-pdf.s3.amazonaws.com/report-pdfs/2019/d8ab6196528d076f228a6675df8dc108.pdf?AWSAccessKeyId=AKIAJZQ4KYD2D35QKCDA&amp;Expires=1585340282&amp;Signature=6Rb1%2BYmU%2F2HEZgsEM2aSVopgqFQ%3D] 
• Not met: Regular stakeholder engagement: Although the Company states the communication with its stakeholders, as indicated above, there is no further evidence to indicate a regular engagement. The document used as evidence is no longer available. [CSR 2018, 2018: https://sdd-pdf.s3.amazonaws.com/report-pdfs/2019/d8ab6196528d076f228a6675df8dc108.pdf?AWSAccessKeyId=AKIAJZQ4KYD2D35QKCDA&amp;Expires=1585340282&amp;Signature=6Rb1%2BYmU%2F2HEZgsEM2aSVopgqFQ%3D] 
Score 2
• Not met: Commits to engage stakeholders in design
• Not met: Regular stakeholder design engagement</t>
  </si>
  <si>
    <t>The individual elements of the assessment are met or not as follows: 
Score 1
• Not met: CEO or Board approves policy
• Not met: Board level oversight for HRs: The Company indicates its 'Changan Automobile Social Responsibility Working Committee', whose general counsel is the chairman of the Company. However, no further evidence against Human Rights approach. The document used as evidence is no longer available (at least in English version). [CSR 2018, 2018: https://sdd-pdf.s3.amazonaws.com/report-pdfs/2019/d8ab6196528d076f228a6675df8dc108.pdf?AWSAccessKeyId=AKIAJZQ4KYD2D35QKCDA&amp;Expires=1585340282&amp;Signature=6Rb1%2BYmU%2F2HEZgsEM2aSVopgqFQ%3D] 
Score 2
• Not met: Speeches/letters by Board members or CEO</t>
  </si>
  <si>
    <t>The individual elements of the assessment are met or not as follows: 
Score 1
• Not met: Commits to ILO core conventions
• Not met: Senior responsibility for HR: The Company discloses its 'Changan Automobile Social Responsibility Working Committee'. However, no further evidence provided to indicate Human Rights approach and whether it is a senior manager or board level committee. The document used as evidence is no longer available. [CSR 2018, 2018: https://sdd-pdf.s3.amazonaws.com/report-pdfs/2019/d8ab6196528d076f228a6675df8dc108.pdf?AWSAccessKeyId=AKIAJZQ4KYD2D35QKCDA&amp;Expires=1585340282&amp;Signature=6Rb1%2BYmU%2F2HEZgsEM2aSVopgqFQ%3D] 
Score 2
• Not met: Day-to-day responsibility
• Not met: Day-to-day responsibility for MO in supply chain</t>
  </si>
  <si>
    <t>The individual elements of the assessment are met or not as follows: 
Score 1
• Not met: Senior manager incentives for human rights: The Company indicates: 'We have continuously established and improved a compensation management mechanism that matches the employee's income with the company's performance, personal performance and ability'. However, no evidence found to indicate Human Rights performance incentive for senior managers. The document used as evidence is no longer available. [CSR 2018, 2018: https://sdd-pdf.s3.amazonaws.com/report-pdfs/2019/d8ab6196528d076f228a6675df8dc108.pdf?AWSAccessKeyId=AKIAJZQ4KYD2D35QKCDA&amp;Expires=1585340282&amp;Signature=6Rb1%2BYmU%2F2HEZgsEM2aSVopgqFQ%3D] 
• Not met: At least one key MO HR risk, beyond employee H&amp;S
Score 2
• Not met: Performance criteria made  public</t>
  </si>
  <si>
    <t>The individual elements of the assessment are met or not as follows: 
Score 1
• Not met: HR risks is integrated as part of enterprise risk system: The Company states: ' We will improve the internal control evaluation and comprehensive risk management system, set up a risk classification management mechanism, risk information collection and liaison mechanism and a risk regular reporting mechanism, and further standardize, scientifically and procedurally manage the company'. However, there are no further evidences related to Human Rights integration in the enterprise risk management. The document used as evidence is no longer available. [CSR 2018, 2018: https://sdd-pdf.s3.amazonaws.com/report-pdfs/2019/d8ab6196528d076f228a6675df8dc108.pdf?AWSAccessKeyId=AKIAJZQ4KYD2D35QKCDA&amp;Expires=1585340282&amp;Signature=6Rb1%2BYmU%2F2HEZgsEM2aSVopgqFQ%3D] 
Score 2
• Not met: Audit Ctte or independent risk assessment</t>
  </si>
  <si>
    <t>The individual elements of the assessment are met or not as follows: 
Score 1
• Not met: Commits to ILO core conventions
• Not met: Communicates its policy to all workers in own operations: The Company indicates: 'We set up social responsibility columns on the official website of the company, regularly publish social responsibility reports, WeChat Weibo and other channels to disseminate responsibility concepts to society and stakeholders, and demonstrate progress in fulfilling economic responsibility, environmental responsibility and social responsibility. And results'. Additionally, it discloses 'Rationalization proposal, communication field' as an action to its staff. However, there are no details related to Human Rights policy communication to its employees. The document used as evidence is no longer available [CSR 2018, 2018: https://sdd-pdf.s3.amazonaws.com/report-pdfs/2019/d8ab6196528d076f228a6675df8dc108.pdf?AWSAccessKeyId=AKIAJZQ4KYD2D35QKCDA&amp;Expires=1585340282&amp;Signature=6Rb1%2BYmU%2F2HEZgsEM2aSVopgqFQ%3D] 
Score 2
• Not met: Commits to all 4 ILO core conventions
• Not met: Communication of policy commitments to stakeholder: The Company indicates: 'We set up social responsibility columns on the official website of the company, regularly publish social responsibility reports, WeChat Weibo and other channels to disseminate responsibility concepts to society and stakeholders, and demonstrate progress in fulfilling economic responsibility, environmental responsibility and social responsibility. And results.' and also discloses a chart with the stakeholders and measures of communication. However, affected or potentially affected stakeholders, like communities, are not included. The document used as evidence is no longer available. [CSR 2018, 2018: https://sdd-pdf.s3.amazonaws.com/report-pdfs/2019/d8ab6196528d076f228a6675df8dc108.pdf?AWSAccessKeyId=AKIAJZQ4KYD2D35QKCDA&amp;Expires=1585340282&amp;Signature=6Rb1%2BYmU%2F2HEZgsEM2aSVopgqFQ%3D] 
• Not met: How policy commitments are made accessible to audience</t>
  </si>
  <si>
    <t>The individual elements of the assessment are met or not as follows: 
Score 1
• Not met: Scores at least 1 on A.1.2
• Not met: Trains all workers on HR policy commitments
• Not met: Trains relevant MO managers including procurement
Score 2
• Not met: Score of 2 on A.1.2
• Not met: Both requirements under score 1 met</t>
  </si>
  <si>
    <t>The individual elements of the assessment are met or not as follows: 
Score 1
• Not met: Scores at least 1 on A.1.2
• Not met: Monitoring implementation of HR policy commitments
• Not met: Monitoring MO suppliers: The Company discloses it supplier management system. It states: 'Chang 'an Automobile has set up a purchasing management system from six aspects, including establishing strategic cooperation with suppliers, urging supplier system certification, strengthening supplier environmental management, maintaining and improving cooperation relations, and reducing parts purchasing costs to ensure that goods and services needed by enterprises are met'. However, no mention found to Human Rights compliance monitoring. The document used as evidence is no longer available. [CSR 2018, 2018: https://sdd-pdf.s3.amazonaws.com/report-pdfs/2019/d8ab6196528d076f228a6675df8dc108.pdf?AWSAccessKeyId=AKIAJZQ4KYD2D35QKCDA&amp;Expires=1585340282&amp;Signature=6Rb1%2BYmU%2F2HEZgsEM2aSVopgqFQ%3D] 
Score 2
• Not met: Score of 2 on A.1.2
• Not met: Describes corrective action process
• Not met: Example of corrective action
• Not met: Discloses % of MO supply chain monitored</t>
  </si>
  <si>
    <t>The individual elements of the assessment are met or not as follows: 
Score 1
• Not met: Identifying risks in own operations: The Company states: 'Changan Automobile insists on "building Chang'an under the rule of law and building central enterprises under the rule of law" and continuously builds and improves a comprehensive legal risk prevention and control system to provide professional legal support for the globalization development strategy. The implementation of the enterprise's general legal adviser system, the legal audit check rate of important decisions reached 100%'. However, no evidence found in relation to Human Rights risks and impacts identification in its own operations. The document used as evidence is no longer available. [CSR 2018, 2018: https://sdd-pdf.s3.amazonaws.com/report-pdfs/2019/d8ab6196528d076f228a6675df8dc108.pdf?AWSAccessKeyId=AKIAJZQ4KYD2D35QKCDA&amp;Expires=1585340282&amp;Signature=6Rb1%2BYmU%2F2HEZgsEM2aSVopgqFQ%3D]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</si>
  <si>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Channel accessible to all workers
Score 2
• Not met: Number grievances filed, addressed or resolved
• Not met: Channel is available in all appropriate languages
• Not met: Expect MO supplier to have equivalent grievance systems
• Not met: Opens own system to MO supplier workers: The Company indicates a 'Complaint Platform' and also 'open supplier complaint telephone and email, widely collect opinions, quickly respond, and safeguard the legitimate rights and interests of suppliers'. However, it is not clear whether the mechanisms are available to workers in the supply chain to raise complaints, or refers to supplier's mechanisms to complain about the Company's procedures. The document used as evidence is no longer available. [CSR 2018, 2018: https://sdd-pdf.s3.amazonaws.com/report-pdfs/2019/d8ab6196528d076f228a6675df8dc108.pdf?AWSAccessKeyId=AKIAJZQ4KYD2D35QKCDA&amp;Expires=1585340282&amp;Signature=6Rb1%2BYmU%2F2HEZgsEM2aSVopgqFQ%3D]</t>
  </si>
  <si>
    <t>The individual elements of the assessment are met or not as follows: 
Score 1
• Not met: Does not use child labour: The Company states: 'In 2018, there were 82,383 employees in Chang 'an Automobile and its subordinate enterprises. A perfect recruitment and employment mechanism was established. The recruitment criteria were open and transparent. The labor contract signing rate reached 100%. There was no use of underage workers. There was no discrimination of sex, nationality or physiology in recruitment and employment'. The document used as evidence is no longer available. [CSR 2018, 2018: https://sdd-pdf.s3.amazonaws.com/report-pdfs/2019/d8ab6196528d076f228a6675df8dc108.pdf?AWSAccessKeyId=AKIAJZQ4KYD2D35QKCDA&amp;Expires=1585340282&amp;Signature=6Rb1%2BYmU%2F2HEZgsEM2aSVopgqFQ%3D] 
• Not met: Age verification of job applicants and workers
Score 2
• Not met: Remediation if children identified</t>
  </si>
  <si>
    <t>The individual elements of the assessment are met or not as follows: 
Score 1
• Not met: Commits not to interfere with union rights and collective bargaining and prohibits intimidation and retaliation: The Company states: 'Chang 'an Automobile insists on democratic management of enterprises in the form of staff and workers' congresses'. Also, 'The legitimate rights and interests of workers have been effectively safeguarded and the labor relations have become more harmonious and stable'. However, there is no statement indicating measures to prohibit harassment and violence against workers engaged in trade unions.  The document used as evidence is no longer available. [CSR 2018, 2018: https://sdd-pdf.s3.amazonaws.com/report-pdfs/2019/d8ab6196528d076f228a6675df8dc108.pdf?AWSAccessKeyId=AKIAJZQ4KYD2D35QKCDA&amp;Expires=1585340282&amp;Signature=6Rb1%2BYmU%2F2HEZgsEM2aSVopgqFQ%3D] 
• Not met: Discloses % covered by collective bargaining
Score 2
• Not met: Both requirement under score 1 met</t>
  </si>
  <si>
    <t>The individual elements of the assessment are met or not as follows: 
Score 1
• Not met: Process to stop harassment and violence: The Company states: 'There was no discrimination of sex, nationality or physiology in recruitment and employment'. However, there are no further evidences to indicate the process to stop harassment, violence and intimidation against women in specific. The document used as evidence is no longer available. [CSR 2018, 2018: https://sdd-pdf.s3.amazonaws.com/report-pdfs/2019/d8ab6196528d076f228a6675df8dc108.pdf?AWSAccessKeyId=AKIAJZQ4KYD2D35QKCDA&amp;Expires=1585340282&amp;Signature=6Rb1%2BYmU%2F2HEZgsEM2aSVopgqFQ%3D] 
• Not met: Working conditions take account of gender
• Not met: Equality of opportunity at all levels
Score 2
• Not met: Meets all of the requirements under score 1</t>
  </si>
  <si>
    <t>Out of a total of 60 indicators assessed under sections A-D of the benchmark, Chongqing Changan made data public that met one or more elements of the methodology in 0 cases, leading to a disclosure score of 0 out of 4 points.</t>
  </si>
  <si>
    <t>The individual elements of the assessment are met or not as follows: 
Score 2
• Not met: Company reports on GRI
• Not met: Company reports on SASB
• Not met: Company reports on UNGPRF</t>
  </si>
  <si>
    <t>Chongqing Changan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</si>
  <si>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General HRs commitment: The Company states that 'As a founding member of the United Nations Global Compact, we are committed to respecting human rights, respecting the rights of employees and their representatives, protecting the environment, enabling fair competition and fighting against corruption.' [Integrity Code, 10/2019: https://www.daimler.com/documents/sustainability/integrity/daimler-integritycode.pdf] 
• Met: UNGC principles 1 &amp; 2: As stated above, Daimler is one of the founding members of the UNGC: 'Daimler is a founding member of the UN Global Compact and is committed to its global responsibility.' [Integrity Code, 10/2019: https://www.daimler.com/documents/sustainability/integrity/daimler-integritycode.pdf] 
Score 2
• Not met: UNGPs: The Company states in its Integrity Code: 'Daimler respects the internationally recognized human rights and bases its actions on the
United Nations Guiding Principles on Business and Human Rights'. In addition, it indicates in its Sustainability Report: ' Our internal principles and policies are founded on this international frame of reference and other international principles, including […], and the UN Guiding Principles on Business and Human Rights.' However, ‘base its action on’ or 'being founded on' are not considered a formal statement of commitment according to CHRB wording criteria. The Company provided additional sources to CHRB regarding this indicator. However, no formal statement of commitment to follow UNGPs was found. [Integrity Code, 10/2019: https://www.daimler.com/documents/sustainability/integrity/daimler-integritycode.pdf &amp; 2019 Sustainability Report, 04/2020: https://sustainabilityreport.daimler.com/2019/servicepages/downloads/files/daimler_sr_2019.pdf] 
• Not met: OECD: As indicated above, the Company indicates in its Sustainability Report: ' Our internal principles and policies are founded on this international frame of reference and other international principles, including […] the OECD Guidelines for Multinational Enterprises, and the UN Guiding Principles on Business and Human Rights.' However, 'being founded on' is not considered a formal statement of commitment according to CHRB wording criteria. The Company has provided comments to CHRB regarding this indicator. However, evidence was not material (referring to OECD Guidelines on conflict minerals). [2019 Sustainability Report, 04/2020: https://sustainabilityreport.daimler.com/2019/servicepages/downloads/files/daimler_sr_2019.pdf &amp; 2019 Annual Report, 03/2020: https://www.daimler.com/documents/investors/reports/annual-report/daimler/daimler-ir-annual-report-2019-incl-combined-management-report-daimler-ag.pdf]</t>
  </si>
  <si>
    <t>The individual elements of the assessment are met or not as follows: 
Score 1
• Met: UNGC principles 3-6: The Company is a founding member of the UN Global Compact and active participant. [Integrity Code, 10/2019: https://www.daimler.com/documents/sustainability/integrity/daimler-integritycode.pdf &amp; UN Global Compact status, N/A: https://www.unglobalcompact.org/what-is-gc/participants/2735-Daimler-AG] 
• Met: Explicitly list ALL four ILO for MO suppliers: The Company states that 'Forced or compulsory labor is prohibited. Employees must have the freedom to terminate their employment, provided they give reasonable notice. Child labor is not allowed at any phase of production or processing […] . Suppliers are obligated to ensure equal opportunity of employment and avoid all forms of discrimination […]. Companies should preserve freedom of association and actively acknowledge the right to collective bargaining. They must ensure that their employees can discuss working conditions openly with management without fear of punishment. The right of employees to assemble, join a union, appoint representatives and be elected to the union must be respected'. [Supplier Sustainability Standards, 07/11/2019: https://supplier-portal.daimler.com/docs/DOC-1458] 
Score 2
• Met: Explicit commitment to All four ILO Core: The Company states that 'Our employees have the right to organize themselves in labor unions. We also ensure this right in countries in which freedom of association is not legally protected. We work together constructively with the employee representatives and the trade unions. […] We assign a very high priority to recognizing and protecting human rights within our company and in the locations where we operate. For us as a vehicle manufacturer, the emphasis is on employee rights, fair working conditions, and the rejection of every form of discrimination and of forced labor and child labor.' Regarding supplier sustainability standards (see above), the Company indicates the following: 'Daimler AG applies the same provisions concerning labor standards, business ethics, environmental protection and safety to its own business operations'. [2019 Sustainability Report, 04/2020: https://sustainabilityreport.daimler.com/2019/servicepages/downloads/files/daimler_sr_2019.pdf &amp; Supplier Sustainability Standards, 07/11/2019: https://supplier-portal.daimler.com/docs/DOC-1458] 
• Met: Respect H&amp;S of workers: The Company states that 'One of Daimler’s top priorities is the health, safety and well-being of its employees. We create a working environment in which everyone can perform to the best of their ability while maintaining their physical and mental health'. [Integrity Code, 10/2019: https://www.daimler.com/documents/sustainability/integrity/daimler-integritycode.pdf] 
• Met: H&amp;S applies to MO suppliers: The Company states that 'As employers, suppliers shall ensure health and safety in the workplace at levels no less than those required by national legislation, and shall support the continuous advancement and improvement of working conditions'. [Supplier Sustainability Standards, 07/11/2019: https://supplier-portal.daimler.com/docs/DOC-1458] 
• Met: Working hours for workers: The Company states in its Supplier Sustainability Standards: 'Daimler AG applies the same provisions concerning labor standards, business ethics, environmental protection and safety to its own business operations.' The provision included in this document related to working hours reads: 'Work hours and time off must, as a minimum, be in conformity with applicable laws, industry standards or relevant ILO conventions, whichever are strictest'. [Supplier Sustainability Standards, 07/11/2019: https://supplier-portal.daimler.com/docs/DOC-1458] 
• Met: Working hours for MO suppliers: The Company states that 'Compensation and social benefits must correspond to the basic principles of minimum wages, applicable overtime regulations and statutory social benefits. Work hours an</t>
  </si>
  <si>
    <t>The individual elements of the assessment are met or not as follows: 
Score 1
• Not met: Responsible mineral sourcing in conflict areas: The Company states: 'we endeavor to create as much transparency as possible about the upstream value-added stages of raw material supply chains that have a high risk of human rights violations. In this way we want to identify areas that are critical to human rights and to define and implement targeted measures. In addition to our own measures, we are also active in raw materials initiatives that complement the impact of our activities to promote the responsible procurement of raw materials and can amplify them. The focus of these initiatives is the responsible use of cobalt, steel, and aluminum. With these goals in mind, we are active in the Responsible Minerals Initiative, the Responsible Steel Initiative, the Aluminium Stewardship Initiative, and other organizations. Through targeted cooperation with relevant stakeholders in raw material supply chains, we want to contribute to improving working conditions and preventing human rights violations in raw material mining operations. These initiatives serve as important platforms that also make available sophisticated instruments to enable the traceability of the origin of materials such as cobalt, steel, and aluminum.' However, no evidence was found on a commitment on responsible sourcing in conflict areas. [2019 Sustainability Report, 04/2020: https://sustainabilityreport.daimler.com/2019/servicepages/downloads/files/daimler_sr_2019.pdf] 
• Not met: Based on OECD Guidance: The Company indicates: 'Cobalt is a special area of focus for our sustainability management activities because of the potential human rights risks associated with its supply chain. […] The company’s task is to audit the cobalt supply chains of the battery cell suppliers of Mercedes-Benz AG at the time the commission was issued. These audits will be conducted to determine if the supply chains meet the OECD standards'. However, no evidence found of a formal commitment to responsible sourcing of minerals in conflict areas based on OECD Guidance. [2019 Sustainability Report, 04/2020: https://sustainabilityreport.daimler.com/2019/servicepages/downloads/files/daimler_sr_2019.pdf] 
• Not met: Requires responsible mineral sourcing from suppliers: The Company states: 'Our Supplier Sustainability Standards define our requirements for working conditions, upholding human rights, environmental protection, safety, business ethics, and compliance. They also serve as the guidelines for our sustainable supply chain management system'. However, no evidence regarding responsible sourcing of minerals was found in the document. [2019 Sustainability Report, 04/2020: https://sustainabilityreport.daimler.com/2019/servicepages/downloads/files/daimler_sr_2019.pdf &amp; Supplier Sustainability Standards, 07/11/2019: https://supplier-portal.daimler.com/docs/DOC-1458] 
• Not met: Requires suppliers to follow the OECD Guidance
Score 2
• Not met: Responsible conflict mineral sourcing covers all minerals
• Not met: Suppliers expected to make similar requirements of their suppliers</t>
  </si>
  <si>
    <t>The individual elements of the assessment are met or not as follows: 
Score 1
• Met: Women's Rights: The Company is a signatory to the Women Empowerment Principles. [2019 Sustainability Report, 04/2020: https://sustainabilityreport.daimler.com/2019/servicepages/downloads/files/daimler_sr_2019.pdf] 
• Not met: Expecting suppliers to respect these rights: Although the Company included provisions against discrimination and child labor in its Supplier Sustainability Standards, CHRB could not find a requirement committing to respect children/migrant /women's rights. [Supplier Sustainability Standards, 07/11/2019: https://supplier-portal.daimler.com/docs/DOC-1458] 
Score 2
• Met: CEDAW/Women's Empowerment Principles: As indicated above, the Company is a signatory to the Women Empowerment Principles. [2019 Sustainability Report, 04/2020: https://sustainabilityreport.daimler.com/2019/servicepages/downloads/files/daimler_sr_2019.pdf] 
• Not met: Child Rights Convention/Business principles
• Not met: Convention on migrant workers
• Not met: Respecting the right to water
• Not met: Expecting suppliers to respect these rights</t>
  </si>
  <si>
    <t>The individual elements of the assessment are met or not as follows: 
Score 1
• Met: Commits to stakeholder engagement: The Company states that 'We consider it important to engage in a continuous dialog with all of our interest groups so that we can bring together various perspectives on our involvement with sustainability issues, identify and address future trends early on, and share experiences. We also want to engage in constructive discussions of controversial themes at a very early stage. We always focus on conducting a dialog that is fruitful and productive for both sides. In order to conduct this kind of dialog, we need to identify our stakeholders. We define stakeholders as individuals and organizations that have legal, financial, ethical or ecological expectations regarding Daimler. One of the criteria for identifying and weighting stakeholders is the extent to which a person or group is affected by our company’s decisions or, conversely, can influence such decisions. Our primary stakeholders are our shareholders, employees, customers, and suppliers. However, we also communicate regularly with civil groups such as NGOs, as well as associations, trade unions, the media, analysts, municipalities, residents in the communities where we operate, and representatives of science and government.' [2019 Sustainability Report, 04/2020: https://sustainabilityreport.daimler.com/2019/servicepages/downloads/files/daimler_sr_2019.pdf] 
Score 2
• Met: Regular stakeholder design engagement: The Company reports in its Sustainability Report: 'During the further development of our management approach to human rights, we also incorporated the feedback from our stakeholders at the human rights working group of the “Daimler Sustainability Dialogue.” At this annual event, we discuss and evaluate our progress as well as the challenges that arise during the implementation of our management approach.' In addition, it discloses the results of its Sustainability Dialogue - Working Groups, including topic discussed and new insights, such as: [Topic] Progress on HRRS implementation – Production Material [New insights]: Request: more transparency on challenges/ successes, and concrete approach in raw material supply chains; Debate about leaving a country (e.g. DRC) due to human rights risks. Majority recommended to stay, leaving a country only as an ultima ratio; Acknowledged: Dilemmas with ambiguous impact are challenging, debate them publicly'. According the Company's website section 'Sustainability Dialogue 2019' among the participants of these Dialogue sessions were representatives from industry, science, politics, NGOs, associations, trade unions and municipalities. In addition, in the 'Participants organisations' document, appears IndustriALL Global Union. [2019 Sustainability Report, 04/2020: https://sustainabilityreport.daimler.com/2019/servicepages/downloads/files/daimler_sr_2019.pdf &amp; Sustainability Dialogue - Working Group Results, 12/2019: https://www.daimler.com/documents/sustainability/other/2019-12-02-plenary-reports-en.pdf]</t>
  </si>
  <si>
    <t>The individual elements of the assessment are met or not as follows: 
Score 1
• Not met: Commits to remedy: The Company states in its Sustainability Report: 'Employees and external third parties can use various channels to report suspected human rights violations and obtain “access to remedy” as defined by the third pillar of the UN Guiding Principles on Business and Human Rights.' Daimler also indicates that it bases its actions on the United Nations Guiding Principles on Business and Human Rights. However, no evidence of a formal commitment to provide remedy was found. [2019 Sustainability Report, 04/2020: https://sustainabilityreport.daimler.com/2019/servicepages/downloads/files/daimler_sr_2019.pdf &amp; Integrity Code, 10/2019: https://www.daimler.com/documents/sustainability/integrity/daimler-integritycode.pdf] 
Score 2
• Not met: Not obstructing access to other remedies
• Not met: Collaborating with other remedy initiatives
• Not met: Work with MO suppliers to remedy impacts: The Company also reports: 'The Group systematically investigates individual notifications and suspected violations in the supply chain, including the use of child labor for the extraction of raw materials. In cases where we have identified a need for action, we implement the necessary measures — also in cooperation with our partners'. However, no specific statement found that includes remedy, just 'need for action'. This looks for commitment to collaborate with suppliers to remedy either through the suppliers' own mechanisms, or collaborating with them in the development of third party non-judicial mechanism. [2019 Sustainability Report, 04/2020: https://sustainabilityreport.daimler.com/2019/servicepages/downloads/files/daimler_sr_2019.pdf]</t>
  </si>
  <si>
    <t>The individual elements of the assessment are met or not as follows: 
Score 1
• Met: Zero tolerance attacks on HRs Defenders (HRDs): The Company states that 'Daimler rejects all forms of discrimination in hiring and employment, slavery, child labor, threats against people who defend human rights and other human rights violations.' [Integrity Code, 10/2019: https://www.daimler.com/documents/sustainability/integrity/daimler-integritycode.pdf] 
Score 2
• Met: Expects MO suppliers to reflect company HRD commitments: The Company expects its suppliers to follow the same principles adopted by Daimler: 'We work towards ensuring that also our business partners, especially suppliers and their subcontractors, also observe these principles'. [Integrity Code, 10/2019: https://www.daimler.com/documents/sustainability/integrity/daimler-integritycode.pdf]</t>
  </si>
  <si>
    <t>The individual elements of the assessment are met or not as follows: 
Score 1
• Not met: CEO or Board approves policy: The Company states that 'The Chairman shall – in agreement with all other members of the Board of Management – determine the principles of the Company’s business policies and its organization as well as the corporate strategy. These decisions shall be binding for the exercise of management responsibilities by all members of the Board of Management.' However, it is not clear if CEO or Supervisory board signs or approves human rights commitments. [Rules of Procedure for the Board of Management, 11/2019: https://www.daimler.com/documents/company/corporate-governance/board-of-management/daimler-rulesofprocedurefortheboardofmanagement.pdf] 
• Not met: Board level oversight for HRs: The Company states: 'The Advisory Board for Integrity and Corporate Responsibility has been an important source of input for sustainability activities at Daimler since 2012. The board’s members — external experts from the fields of science and business, as well as from civic organizations — utilize an external point of view to offer us constructive criticism and independent support in questions of integrity and corporate responsibility at Daimler. The board meets at regular intervals and also holds discussions with members of the Board of Management and responsible personnel from the respective specialist units. During the reporting year, the Advisory Board also held a joint meeting with the Supervisory Board. The Advisory Board’s members have extensive expertise and possess diverse specialized knowledge regarding environmental and social policy, various human rights and ethical issues, and the development of transport and mobility. During the reporting year, the Advisory Board focused in particular on the further development of the sustainable business strategy.' Furthermore, ' The responsibility for human rights issues lies with the Integrity and Legal Affairs Board of Management function. The member of the Board of Management responsible for Integrity and Legal Affairs works with the procurement units on ensuring human rights compliance and also receives regular information and the corresponding reports on human rights activities from the Chief Compliance Officer and from specialist units in the Social Compliance and Corporate Responsibility Management departments. […]This is supplemented by regular reports submitted jointly to the entire Board of Management and the Group Sustainability Board by all of the participating specialist units.' However, no evidence was found on a Supervisory Board committee/member having oversight over Human Rights. Current evidence seems to refer to an external board of experts that are not part of the Board of Directors, and management responsibility, which is assessed under B.1.1 [2019 Sustainability Report, 04/2020: https://sustainabilityreport.daimler.com/2019/servicepages/downloads/files/daimler_sr_2019.pdf] 
Score 2
• Not met: Speeches/letters by Board members or CEO: The Company displays an interview with Renata Jungo Brüngger, member of the Board of Management of Daimler AG and Mercedes-Benz AG responsible for Integrity and Legal Affairs. However, evidence for this indicator requires intervention from the CEO or Board of Directors (supervisory board) member. [Interview - Human rights are not simply there, N/A: https://www.daimler.com/sustainability/human-rights/human-rights-are-not-simply-there.html]</t>
  </si>
  <si>
    <t>The individual elements of the assessment are met or not as follows: 
Score 1
• Not met: Board/Committee review of salient HRs: The Company states: 'The lead responsibility for the controlling of human rights issues lies with the Integrity and Legal Affairs executive division of Daimler AG. The member of the Board of Management responsible for Integrity and Legal Affairs works with the procurement units on ensuring human rights compliance and also receives regular information and the corresponding reports on human rights activities from the Chief Compliance Officer and from specialist units in the Social Compliance and Corporate Responsibility Management departments […]. This is supplemented by regular reports submitted jointly to the entire Board of Management and the Group Sustainability Board by all of the participating specialist units'. However, no evidence was found of Supervisory Board member/committee reviewing salient Human Rights. On the other hand, it reports: 'The Advisory Board for Integrity and Corporate Responsibility has been an important source of input for sustainability activities at Daimler since 2012. The board’s members — external experts from the fields of science and business, as well as from civic organizations — utilize an external point of view to offer us constructive criticism and independent support in questions of integrity and corporate responsibility at Daimler. The board meets at regular intervals and also holds discussions with members of the Board of Management and responsible personnel from the respective specialist units. During the reporting year, the Advisory Board also held a joint meeting with the Supervisory Board.' According to its website 'Meetings of the Advisory Board during the reporting year focused on current topics and challenges, including ethical aspects in connection with […], Daimler’s approach to respecting human rights, […].' However, no evidence was found regarding a Supervisory Board committee/member reviewing salient Human Rights. [2019 Sustainability Report, 04/2020: https://sustainabilityreport.daimler.com/2019/servicepages/downloads/files/daimler_sr_2019.pdf &amp; The Advisory Board for Integrity and Corporate Responsibility, N/A: https://www.daimler.com/sustainability/basics/integrity/the-advisory-board-for-integrity.html] 
• Not met: Examples or trends re HR discussion: According to its website 'Meetings of the Advisory Board during the reporting year focused on current topics and challenges, including ethical aspects in connection with […], Daimler’s approach to respecting human rights, […].' However, no evidence of a specific discussion regarding human rights topics was found, including at Board of Directors (supervisory) level. [The Advisory Board for Integrity and Corporate Responsibility, N/A: https://www.daimler.com/sustainability/basics/integrity/the-advisory-board-for-integrity.html] 
Score 2
• Not met: Both examples and process</t>
  </si>
  <si>
    <t>The individual elements of the assessment are met or not as follows: 
Score 1
• Not met: Incentives for at least one board member: The Company indicates in its Sustainability Report: 'The short-term and medium-term components of the remuneration — the Daimler Company Bonus — have been further developed for the Board of Management and Level 1 to 3 managers, with effect as of January 1, 2019. These components are linked not only to financial targets but also to sustainability-related transformation targets and non-financial targets that focus on employees, customers, integrity, and diversity. The transformation targets in particular are closely examined within the framework of the annual review of the Daimler Company Bonus, whereby the targets for 2020 will be even more closely aligned with the company’s sustainable business strategy.' In its 2019 Annual Report, Daimler indicates that part of the Board of Management remuneration is composed of non-financial targets, which are oriented toward sustainability and cultural aspects. However, no evidence was found on this strategy applying to members of the Supervisory Board and or CEO. The Company provided additional comments to CHRB regarding this indicator. However, evidence was not material. [2019 Sustainability Report, 04/2020: https://sustainabilityreport.daimler.com/2019/servicepages/downloads/files/daimler_sr_2019.pdf &amp; 2019 Annual Report, 03/2020: https://www.daimler.com/documents/investors/reports/annual-report/daimler/daimler-ir-annual-report-2019-incl-combined-management-report-daimler-ag.pdf] 
• Not met: At least one key MO HR risk, beyond employee H&amp;S
Score 2
• Not met: Performance criteria made public: The Company states that 'The non-financial targets [...] are divided into four categories. Each category is weighted equally and receives an addition or a deduction of up to 2.5 percentage points to or from the degree of achievement of the financial target. After the end of the financial year, the degree of target achievement is calculated by comparing the target value and the actual value. On this basis, an addition to or a deduction from the degree of financial target achievement of up to a total amount of 10 percentage points is possible. The total of the addition or deduction resulting from the non-financial targets is rounded to two significant figures. For the financial year 2019 this results in an addition of +3% (rounded).' However, no evidence was found on this remuneration policy applying to members of the Supervisory Board. [2019 Annual Report, 03/2020: https://www.daimler.com/documents/investors/reports/annual-report/daimler/daimler-ir-annual-report-2019-incl-combined-management-report-daimler-ag.pdf]</t>
  </si>
  <si>
    <t>The individual elements of the assessment are met or not as follows: 
Score 1
• Met: Commits to ILO core conventions: See indicator A.1.2. The Company is committed to UNGC
• Met: Senior responsibility for HR: The Company states: 'The lead responsibility for the controlling of human rights issues lies with the Integrity and Legal Affairs executive division of Daimler AG. The member of the Board of Management responsible for Integrity and Legal Affairs works with the procurement units on ensuring human rights compliance and also receives regular information and the corresponding reports on human rights activities from the Chief Compliance Officer and from specialist units in the Social Compliance and Corporate Responsibility Management departments. Relevant procurement units also provide information on their respective human rights compliance measures to the Procurement Council and the Board of Management members directly responsible for the units in question. This is supplemented by regular reports submitted jointly to the entire Board of Management and the Group Sustainability Board by all of the participating specialist units.' The Integrity and Legal Affairs Board of Management is headed by Renata Jungo Brünnger, who also leads the Company's Corporate Sustainability Board. [2019 Sustainability Report, 04/2020: https://sustainabilityreport.daimler.com/2019/servicepages/downloads/files/daimler_sr_2019.pdf] 
Score 2
• Met: Day-to-day responsibility: It also indicates: 'Cross-functional teams work together closely on the development and implementation of suitable preventive activities and countermeasures. The teams consist of human rights and compliance experts, as well as staff from the operational procurement units and, if necessary, from other specialist units as well. The relevant specialist units are responsible for implementing and monitoring the measures developed in each case'. [2019 Sustainability Report, 04/2020: https://sustainabilityreport.daimler.com/2019/servicepages/downloads/files/daimler_sr_2019.pdf] 
• Met: Day-to-day responsibility for MO in supply chain: With respect its day-to day work in its supply chain, the Company indicates: 'Our newly established Social Compliance department  works with specialist units and procurement units on measures to safeguard human rights. In our holistic Group-wide approach, each specialist unit is responsible for implementing and monitoring the measures that have been assigned to it. The distinguishing feature of the HRRS is that it focuses primarily on the risks faced by rights-holders, i.e. the affected individuals on the ground, rather than focusing solely on the risks to the company. […] To ensure that human rights are respected and protected, Daimler has developed a due diligence approach called the Daimler Human Rights Respect System (HRRS). […] [The new Social Compliance department] is responsible for leading the implementation of our HRRS and to this end utilizes tried-and-tested methods and processes from our Compliance Management System.' [2019 Sustainability Report, 04/2020: https://sustainabilityreport.daimler.com/2019/servicepages/downloads/files/daimler_sr_2019.pdf]</t>
  </si>
  <si>
    <t>The individual elements of the assessment are met or not as follows: 
Score 1
• Not met: Senior manager incentives for human rights: The Company indicates in its Annual Report: 'The short-term and medium-term components of the remuneration — the Daimler Company Bonus — have been further developed for the Board of Management and Level 1 to 3 managers, with effect as of January 1, 2019. These components are linked not only to financial targets but also to sustainability-related transformation targets and non-financial targets that focus on employees, customers, integrity, and diversity. The transformation targets in particular are closely examined within the framework of the annual review of the Daimler Company Bonus, whereby the targets for 2020 will be even more closely aligned with the company’s sustainable business strategy.' However, it is not clear whether the non-financial targets are related to the human rights issues. [2019 Annual Report, 03/2020: https://www.daimler.com/documents/investors/reports/annual-report/daimler/daimler-ir-annual-report-2019-incl-combined-management-report-daimler-ag.pdf] 
• Not met: At least one key MO HR risk, beyond employee H&amp;S
Score 2
• Not met: Performance criteria made  public</t>
  </si>
  <si>
    <t>The individual elements of the assessment are met or not as follows: 
Score 1
• Met: HR risks is integrated as part of enterprise risk system: The Company states that 'To ensure that human rights are respected and protected, Daimler has developed a systematic due diligence approach called the Daimler Human Rights Respect System (HRRS). It aims to protect the human rights of our own employees and to ensure that human rights are respected at our direct suppliers (Tier 1) and at risk-relevant points of the supply chain beyond Tier 1. Through our systematic approach to ensuring respect and protection for human rights, we aim to be exemplary for the automotive and mobility services sectors [...] The Human Rights Respect System is designed to enable the early identification and avoidance of systemic risks and possible negative effects of our business activities on respect for human rights. The HRRS is oriented upon our Group-wide Compliance Management System (CMS). [2018 Sustainability Report, 01/2020: https://www.daimler.com/documents/sustainability/other/daimler-nachhaltigkeitsbericht-2018-en.pdf] 
Score 2
• Not met: Audit Ctte or independent risk assessment: The Company has provided comments to CHRB regarding this indicator. However, evidence was not material. This indicator seeks for a description of how the Company assess the adequacy of the system that manage human rights risks in managing these risks (not the risks themselves).</t>
  </si>
  <si>
    <t>The individual elements of the assessment are met or not as follows: 
Score 1
• Met: Commits to ILO core conventions: See indicator A.1.2
• Met: Communicates its policy to all workers in own operations: The Company states on its website: 'We develop specially tailored teams in order to train the different specialist units in their respective functions on the issue of human rights. For example, our integrity training for all employees presents sample cases and complex situations from the daily work routine, including related to human rights. We have developed a training course specifically for our compliance experts for identifying human rights risks in our affiliates and for communicating our responsibility as per the UN Guiding Principles on Business and Human Rights'. In addition, in its Sustainability Report, it indicates: 'Our Integrity Code provides our employees with information about human rights and raises their awareness of the corresponding risks. The rules contained in the Code are binding for all employees at Daimler AG and for all employees at the Group companies controlled by Daimler. Depending on the area of work, the onboarding process for new employees may include mandatory training courses containing corresponding information. […] Using our updated Integrity Code as a basis, we are currently revising the mandatory basic module of our web-based training program for integrity, compliance, and legal issues […]. 
We have made use of various training and communications measures such as “Tone from the Top” mailings and special training courses and dialog sessions in order to sensitize employees at development and certification units at all divisions to issues relating to technical integrity, compliance, and legal regulations in the product creation process. […]  Together with the relevant development departments, we have supplemented the provisions of the Integrity Code by formulating so-called commitment statements that support employees and offer them guidance for ensuring proper conduct in their daily activities. These principles have been discussed with employees at dialog sessions held around the world'. [2019 Sustainability Report, 04/2020: https://sustainabilityreport.daimler.com/2019/servicepages/downloads/files/daimler_sr_2019.pdf &amp; Strong for human rights, N/A: https://www.daimler.com/sustainability/human-rights/human-rights-worldwide.html] 
Score 2
• Met: Commits to all 4 ILO core conventions
• Not met: Communication of policy commitments to stakeholder: The Company states in its Sustainability Report: 'All relevant contractors or service providers must sign a declaration that they comply with these standards. Only if they fulfill this prerequisite can they receive purchase orders.' In addition, the Company has a Supplier Portal where it communicates its policies and other important documents to its Suppliers, including its Supplier Sustainability Standards and other tools and training modules (Supplier Compliance Awareness Module). However, no evidence found about how policies are communicated to local communities and other external stakeholders (different than suppliers)'. [2019 Sustainability Report, 04/2020: https://sustainabilityreport.daimler.com/2019/servicepages/downloads/files/daimler_sr_2019.pdf &amp; Supplier Portal - Standards and requirements, N/A: https://supplier-portal.daimler.com/portal/sustainability/standards-and-requirements] 
• Not met: How policy commitments are made accessible to audience</t>
  </si>
  <si>
    <t>The individual elements of the assessment are met or not as follows: 
Score 1
• Met: Commits to all 4 ILO core conventions for suppliers
• Met: Requiring MO suppliers to communicate policy down the chain: The Company states that 'We demand that our direct suppliers commit themselves to observing our sustainability standards, communicating them to their employees and to their upstream value chains, and then checking to ensure that the standards are complied with. We support them in these activities by providing them with targeted information and training and qualification measures. The central information platform for suppliers is our Daimler Supplier Portal'. [2018 Sustainability Report, 01/2020: https://www.daimler.com/documents/sustainability/other/daimler-nachhaltigkeitsbericht-2018-en.pdf] 
Score 2
• Met: How HR commitments made binding/contractual: The Company indicates that its Supplier Sustainability Standards 'are an integral part of our conditions of business'. The supplier standards also indicate that 'the contents of this document are incorporated into the terms of the contracts with our suppliers around the world'. [2018 Sustainability Report, 01/2020: https://www.daimler.com/documents/sustainability/other/daimler-nachhaltigkeitsbericht-2018-en.pdf &amp; Supplier Sustainability Standards, 07/11/2019: https://supplier-portal.daimler.com/docs/DOC-1458] 
• Not met: Including on MO suppliers: The Company has provided comments to CHRB regarding this indicator. However, evidence was not material. This indicator looks for evidence of how the Company cascades (or requires to cascade) human rights contractual binding arrangements down the supply chain, to indirect suppliers.</t>
  </si>
  <si>
    <t>The individual elements of the assessment are met or not as follows: 
Score 1
• Met: Scores at least 1 on A.1.2
• Not met: Trains all workers on HR policy commitments: The Company states: 'Our  Integrity Code provides our employees with information about human rights and raises their awareness of the corresponding risks. The rules contained in the Code are binding for all employees at Daimler AG and for all employees at the Group companies controlled by Daimler. Depending on the area of work, the onboarding process for new employees may include mandatory training courses containing corresponding information. During the reporting year, we have, among other things, held a training course that raises awareness of human rights among the regional heads of the Group’s global security organization. […] We have made use of various training and communications measures such as “Tone from the Top” mailings and special training courses and dialog sessions in order to sensitize employees at development and certification units at all divisions to issues relating to technical integrity, compliance, and legal regulations in the product creation process. The Technical Integrity initiative, as part of the tCMS, focuses on strengthening awareness of the importance of responsible behavior during the product creation process, particularly in situations where legal provisions may be unclear. Together with the relevant development departments, we have supplemented the provisions of the Integrity Code by formulating so-called commitment statements that support employees and offer them guidance for ensuring proper conduct in their daily activities. These principles have been discussed with employees at dialog sessions held around the world. Various communications measures regarding the commitment statements have been made known to all employees and anchored in selected training courses.' The Company also discloses information about the training courses made during the year, and the number of participants. However, it is not clear whether all of the Company's workers are trained on human rights commitments. [2019 Sustainability Report, 04/2020: https://sustainabilityreport.daimler.com/2019/servicepages/downloads/files/daimler_sr_2019.pdf] 
• Met: Trains relevant MO managers including procurement: The Company also reports about specific training programs conducted during the years and the number of participants, including the 'Expert Module —Integrity &amp; Compliance@ Procurement' addressed to 'All employees and managers in purchasing functions worldwide'. [2019 Sustainability Report, 04/2020: https://sustainabilityreport.daimler.com/2019/servicepages/downloads/files/daimler_sr_2019.pdf] 
Score 2
• Met: Score of 2 on A.1.2
• Not met: Both requirements under score 1 met</t>
  </si>
  <si>
    <t>The individual elements of the assessment are met or not as follows: 
Score 1
• Met: Scores at least 1 on A.1.2
• Met: Monitoring implementation of HR policy commitments: The Company states: 'We are currently working to further expand the Daimler Human Rights Respect System (HRRS) step by step at all Group companies of the Daimler AG and to integrate it into our Groupwide Compliance Management System. […] The HRRS, which orients itself to our Group-wide Compliance Management System (CMS), utilizes a risk-based approach in its focus on Group companies including our production locations and our supply chain. In the spring of 2019, we established a new Social Compliance department. This department is responsible for leading the implementation of our HRRS and to this end utilizes tried-and-tested methods and processes from our Compliance Management System. Plans call for the HRRS at Daimler AG Group companies to be gradually integrated into the Group-wide CMS'. [2019 Sustainability Report, 04/2020: https://sustainabilityreport.daimler.com/2019/servicepages/downloads/files/daimler_sr_2019.pdf] 
• Met: Monitoring MO suppliers: The Company states that 'In financial year 2018, we completed the implementation of our globally standardized process for the effective and efficient examination of all new and existing business partners (Business Partner Due Diligence Process). Our continuous monitoring here is designed to ensure we can identify possible integrity violations by our business partners.' Furthermore, ' We also require our business partners to adhere to clear compliance requirements because we regard our business partners’ integrity and behavior in conformity with regulations as a precondition for trusting cooperation', meaning that suppliers are also a part of the Company's Compliance Management System. The Company also indicates that To ensure that our direct suppliers comply with the sustainability standards, we regularly conduct risk analyses. We use regular database research and other measures to discover any violations of our sustainability and compliance rules by our current suppliers. We systematically follow up all reports of violations. With the help of an online survey, we also question our main suppliers about their sustainability management and their communication of these requirements to their upstream value chains. On the basis of the results, we define measures to improve their sustainability performance [2018 Sustainability Report, 01/2020: https://www.daimler.com/documents/sustainability/other/daimler-nachhaltigkeitsbericht-2018-en.pdf] 
Score 2
• Met: Score of 2 on A.1.2
• Not met: Describes corrective action process: The Company indicates: 'We systematically follow up reports of violations. In case of anomalies discovered for example during audits or database research, we conduct further reviews and supplier surveys. Mercedes-Benz Cars does this by means of an online questionnaire. These surveys require suppliers to provide information about their sustainability management system and the measures they take to ensure that their own suppliers comply with sustainability standards. If the results of such surveys indicate insufficient sustainability performance, we instruct the supplier in question to improve the relevant processes'. However, no further details found, including number of incidents found. [2019 Sustainability Report, 04/2020: https://sustainabilityreport.daimler.com/2019/servicepages/downloads/files/daimler_sr_2019.pdf] 
• Not met: Example of corrective action
• Not met: Discloses % of MO supply chain monitored: The Company reports: 'Daimler performed a total of 1,127 CSR audits at suppliers around the globe in 2019. These audits also focused on human rights issues'. However, it is not clear the actual percentage of supply chain monitored. [2019 Sustainability Report, 04/2020: https://sustainabilityreport.daimler.com/2019/servicepages/downloads/files/daimler_sr_2019.pdf]</t>
  </si>
  <si>
    <t>The individual elements of the assessment are met or not as follows: 
Score 1
• Met: HR affects MO selection of suppliers: The Company states: 'Our Supplier Sustainability Standards define our requirements for working conditions, upholding human rights […]. Compliance with the standards is systematically reviewed. For example, the procurement units of Mercedes-Benz Cars and Daimler Trucks &amp; Buses examine new production material suppliers in the course of their on-site assessments, also with regard to sustainability issues. Such examinations are even more thorough in high-risk countries. If there are any doubts regarding the sustainability performance of a new supplier, the responsible team initiates a deeper review. In critical cases we discuss the results of the analyses in management committees and take them into account in decisions on whether to award a contract'. [2019 Sustainability Report, 04/2020: https://sustainabilityreport.daimler.com/2019/servicepages/downloads/files/daimler_sr_2019.pdf] 
• Not met: HR affects on-going MO supplier relationships: In addition, it indicates: 'Our Supplier Sustainability Standards define our requirements for working conditions, upholding human rights […]. We demand that our direct suppliers commit themselves to observing our sustainability standards, communicating them to their employees and to their upstream value chains, and then checking to ensure that the standards are complied with. […] Along with the assessment of new suppliers, we also examine sustainability risks at our existing direct suppliers as part of our regular risk assessments. Among other things, we conduct annual database research to identify any violations of our sustainability and compliance rules by our current suppliers. This is part of our supplier screening process. […] We systematically follow up reports of violations. In case of anomalies discovered for example during audits or database research, we conduct further reviews and supplier surveys. Mercedes-Benz Cars does this by means of an online questionnaire. These surveys require suppliers to provide information about their sustainability management system and the measures they take to ensure that their own suppliers comply with sustainability standards. If the results of such surveys indicate insufficient sustainability performance, we instruct the supplier in question to improve the relevant processes'. However, it is not clear how human rights performance affects on-going relationships. [2019 Sustainability Report, 04/2020: https://sustainabilityreport.daimler.com/2019/servicepages/downloads/files/daimler_sr_2019.pdf] 
Score 2
• Not met: Both requirement under score 1 met
• Met: Working with MO suppliers to improve performance: The Company's Supplier Portal includes the Compliance Awareness Module: 'The sustainability eLearning: Daimler AG also offers you a free eLearning training module on sustainability in the supply chain, effective immediately. […] The offer is to ensure compliance with sustainability requirements in the supply chain. The eLearning course represents a continuing education option that is easy to use for suppliers. A special feature is that you are able to offer this training class to your own employees and to suppliers. The free web-based training provides basic knowledge on the importance of sustainability. The topics range from corporate ethics and working conditions to human rights and environmental standards.' [Supplier Portal - Training, N/A: https://supplier-portal.daimler.com/portal/sustainability/trainings]</t>
  </si>
  <si>
    <t>The individual elements of the assessment are met or not as follows: 
Score 1
• Met: Stakeholder process or systems: The Company states that ' We define our stakeholders as individuals and organizations that have legal, financial, ethical or ecological expectations regarding Daimler. One of the criteria for identifying and weighting stakeholders is the extent to which a person or group is affected by our company’s decisions or, conversely, is taken into account in such decisions. Our primary stakeholders are our shareholders, creditors, employees, customers and suppliers. However, we also communicate regularly with civil groups such as NGOs, as well as associations, trade unions, the media, analysts, municipalities, residents and neighbors in the communities where we operate and representatives of science and government'. Furthermore, 'In order to implement the dialog with our stakeholders throughout the Group, we have defined clear areas of responsibility, communication channels and specific dialog formats. The proactive dialog with our stakeholders is initiated by experts from the Integrity and Legal Affairs department and coordinated by our corporate sustainability bodies. One essential tool of the dialog with our stakeholders is the “Daimler Sustainability Dialogue,” which has been held annually in Stuttgart since 2008 and brings various stakeholder groups together with members of our Board of Management and executive management.' [2018 Sustainability Report, 01/2020: https://www.daimler.com/documents/sustainability/other/daimler-nachhaltigkeitsbericht-2018-en.pdf] 
• Met: Frequency and triggers for engagement: The Company reports: 'In order to maintain effective relationships with our stakeholders, we have defined areas of responsibility, communication channels, and dialog formats that are valid throughout the Daimler Group. Our Corporate Responsibility Management department is responsible for establishing an institutionalized and proactive dialog with our stakeholders. This dialog is then coordinated by our Corporate Sustainability Board and the Corporate Sustainability Office. The central format for our stakeholder dialog is the "Daimler Sustainability Dialogue", which has been held annually in Stuttgart since 2008 and brings various stakeholder groups together with representatives of our Board of Management and executive management. Each "Daimler Sustainability Dialogue" event focuses on sharing ideas in a variety of themed work-shops. The Daimler representatives obtain feedback from the external participants and work together with the stakeholders to achieve agreed targets throughout the course of the year.' In addition, it discloses information about  several engagement activities and strategies to engaged with its stakeholders, including the following: Annual Daimler Sustainability Dialogue (Germany/regions); Group-wide internal integrity dialog; Conferences on social issues; debates; […]; Local dialog with residents and communities; Dialog concerning specific occasions and projects'. As indicated below, local dialog with residents and communities is triggered during regular audits. [Stakeholder dialogue, N/A: https://www.daimler.com/sustainability/basics/cooperations/stakeholder-dialog.html] 
• Met: Communities in the MO SC engaged: According its website the Company engage with suppliers' local communities during audits: 'Our interdisciplinary teams conduct, among other things, on-site checks and audits using so-called ""supply chain walks,"" but communications and training measures for suppliers are also part of the HRRS. We also talk with the people locally, the so-called rights holders. Their perspective is an important aspect in the implementation of the Human Rights Respect System.' [Strong for human rights, N/A: https://www.daimler.com/sustainability/human-rights/human-rights-worldwide.html] 
Score 2
• Met: Analysis of stakeholder views and company's actions on them: The Company discloses its 'Sustainab</t>
  </si>
  <si>
    <t>The individual elements of the assessment are met or not as follows: 
Score 1
• Met: Identifying risks in own operations: The Company states that its due diligence system includes 'identification of potential human rights risks'. In relation to this step, it indicates the following 'Identification of human rights risks at Daimler majority holdings: The risk assessment is a two-step process. The first step involves a categorization of the majority holdings on the basis of predefined criteria, such as the risk situation in specific countries and risks associated with specific business operations. In the second step, units that display a heightened human rights risk are subject to an on-site assessment. The modular approach we employ here takes into account fundamental human rights standards such as those defined in the Universal Declaration of Human Rights and the Core Labour Standards of the International Labour Organization (ILO). During the reporting year, we made adjustments to our risk assessment methods and also had external stakeholders verify our risk assessment process. The feedback we receive from stakeholders is used to further develop and improve the risk assessment system. We are also currently developing an effective approach to program implementation, monitoring and reporting'. [2018 Sustainability Report, 01/2020: https://www.daimler.com/documents/sustainability/other/daimler-nachhaltigkeitsbericht-2018-en.pdf] 
• Met: Identifying risks in MO suppliers: The Company states that 'Since 2008 we have defined our expectations towards our suppliers regarding sustainability in our Supplier Sustainability Standards. Upholding human rights and in particular stipulations concerning working conditions are key components of these requirements. In order to ensure that we can meet our human-rights due-diligence obligations even more systematically, we have developed risk classifications tailored to various product areas (such as production materials and services). This enables us to identify services and raw materials that may pose risks to human rights, including minerals that are potentially associated with conflicts. During the year under review, we started using our analyses here as a basis for defining and implementing measures that can also be applied beyond the level of our direct suppliers if necessary.' [2018 Sustainability Report, 01/2020: https://www.daimler.com/documents/sustainability/other/daimler-nachhaltigkeitsbericht-2018-en.pdf] 
Score 2
• Met: Ongoing global risk identification: As indicated above the Company indicates that 'during the reporting year, we made adjustments to our risk assessment methods and also had external stakeholders verify our risk assessment process. The feedback we receive from stakeholders is used to further develop and improve the risk assessment system. We are also currently developing an effective approach to program implementation, monitoring and reporting'. In relation to supply chain, as indicated above, explanations cover 'year under review'. The system applies globally. [2018 Sustainability Report, 01/2020: https://www.daimler.com/documents/sustainability/other/daimler-nachhaltigkeitsbericht-2018-en.pdf] 
• Met: In consultation with stakeholders: The Company states that 'The HRRS also involves consultation and exchange with rights holders (for example our employees and their representatives) and external third parties such as civic organizations and local residents.' [2018 Sustainability Report, 01/2020: https://www.daimler.com/documents/sustainability/other/daimler-nachhaltigkeitsbericht-2018-en.pdf] 
• Not met: In consultation with HR experts
• Not met: Triggered by new circumstances: The Company states that 'the first step involves a categorization of the majority holdings on the basis of predefined criteria, such as the risk situation in specific countries and risks associated with specific business operations'. The Company also indicates that the system 'is designe</t>
  </si>
  <si>
    <t>The individual elements of the assessment are met or not as follows: 
Score 1
• Not met: Salient risk assessment (and  context): As stated in the previous indicator, the Company indicates how its risk system functions. However, no evidence regarding the company's salient human rights risks was found.
• Not met: Public disclosure of salient risks
Score 2
• Not met: Both requirements under score 1 met</t>
  </si>
  <si>
    <t>The individual elements of the assessment are met or not as follows: 
Score 1
• Not met: Action Plans to mitigate risks: The HRRS, which is used as a system that identifies human rights risks, is also a system utilized to prevent that this same risks develop, as stated in 'The HRRS thus primarily protects third parties and is aimed at exerting its effect along our supply chain as well. It consists of four steps that are to be applied to Daimler majority-owned companies and the supply chain: One of these steps is 'definition, implementation and management of preventive measures and countermeasures (program implementation)'. However, no description found of the global system operation to prevent or mitigate all risks identified and assessed. No new evidence found in latest documents. [2018 Sustainability Report, 01/2020: https://www.daimler.com/documents/sustainability/other/daimler-nachhaltigkeitsbericht-2018-en.pdf] 
• Not met: Including in MO supply chain: The HRRS is also applied on the monitoring of the Company's supply chain, as evidenced in 'Daimler has developed a systematic due diligence approach called the Daimler Human Rights Respect System (HRRS). It aims to protect the human rights of our own employees and to ensure that human rights are respected at our direct suppliers (Tier 1) and at risk-relevant points of the supply chain beyond Tier 1.' However, no description found on how the system to implement action plans to tackle risks is generally implemented for risks identified in supply chain. No new evidence found in latest documents. [2018 Sustainability Report, 01/2020: https://www.daimler.com/documents/sustainability/other/daimler-nachhaltigkeitsbericht-2018-en.pdf] 
• Met: Example of Actions decided: The Company states that 'Along with the implementation of our own measures, we also commissioned an external auditing firm to examine one of our future battery supply chains in accordance with OECD standards. The firm audited both downstream suppliers (from the battery manufacturers to the refineries) and upstream suppliers (from the refineries to the mines). This audit provided us with comprehensive cobalt supply chain mapping, which in turn forms the basis for greater transparency and better monitoring and influencing of the supply chain. The audit also included an examination of the systems used to prevent child labor and modern forms of slavery. In those areas where potential for improvement was identified through the audits, individual corrective action plans were agreed on with suppliers, and we continue to monitor compliance with these plans. The examination of the battery supply chain thus formed the foundation for a process of continuous improvement, and the implementation of the corrective action plans improves our due diligence with regard to both direct suppliers and the entire supply chain'. [2018 Sustainability Report, 01/2020: https://www.daimler.com/documents/sustainability/other/daimler-nachhaltigkeitsbericht-2018-en.pdf] 
Score 2
• Not met: Both requirements under score 1 met</t>
  </si>
  <si>
    <t>The individual elements of the assessment are met or not as follows: 
Score 1
• Not met: System to check if Actions are effective: The Company indicates: 'To ensure that human rights are respected and protected, Daimler has developed a due diligence approach called the Daimler Human Rights Respect System (HRRS).' The cycle of the HRRS has 4  stages, including: 'Evaluation of adequacy/ effectiveness of the risk assessment and program implementation'. However, no further evidence found describing how the process to check effectiveness of Actions implemented works. [2019 Sustainability Report, 04/2020: https://sustainabilityreport.daimler.com/2019/servicepages/downloads/files/daimler_sr_2019.pdf] 
• Met: Lessons learnt from checking effectiveness: Following the example of cobalt described in indicator B.2.3, the Company states that 'The examination of the battery supply chain thus formed the foundation for a process of continuous improvement, and the implementation of the corrective action plans improves our due diligence with regard to both direct suppliers and the entire supply chain. Plans also call for long-term cooperation with the external service provider in order to safeguard the continuous improvement process. Capacity building at suppliers will be addressed more extensively as a result of supply chain mapping, cobalt supply chain auditing, scoring assessments for individual suppliers and the implementation of the corrective action plans. Our aim here is to support suppliers’ efforts to prevent human rights violations. The aforementioned audit will be expanded to include other cobalt supply chains in the future'. No new relevant evidence found in latest reports (company provided comments to CHRB regarding this indicator, it is already awarded). [2018 Sustainability Report, 01/2020: https://www.daimler.com/documents/sustainability/other/daimler-nachhaltigkeitsbericht-2018-en.pdf] 
Score 2
• Not met: Both requirement under score 1 met</t>
  </si>
  <si>
    <t>The individual elements of the assessment are met or not as follows: 
Score 1
• Met: Comms plan re identifying risks: See indicator B.2.1. The Company describes its global system to evaluate human rights risks (risk identification).
• Not met: Comms plan re assessing risks: In order to be awarded, the Company needs to have full score in B.2.2
• Not met: Comms plan re action plans for risks: In order to be awarded, the Company needs to have full score in B.2.3
• Not met: Comms plan re reviewing action plans: In order to be awarded, the Company needs to have full score in B.2.4
• Not met: Including MO suppliers
Score 2
• Not met: Responding to affected stakeholders concerns: The Company has provided comments to CHRB regarding this indicator. However, evidence was not material. This indicator looks for evidence of how the Company has responded, in terms of communication, to specific concerns on human rights raised by (or on behalf of) affected stakeholders.
• Not met: Ensuring affected stakeholders can access communications</t>
  </si>
  <si>
    <t>The individual elements of the assessment are met or not as follows: 
Score 1
• Met: Channel accessible to all workers: The Company states that 'Employees and external parties can use various channels, such as the BPO (Business Practices Office) whistleblower system and the World Employment Committee, to report suspected human rights violations and obtain “access to remedy” as defined by the third pillar of the UN Guiding Principles on Business and Human Rights'. [2018 Sustainability Report, 01/2020: https://www.daimler.com/documents/sustainability/other/daimler-nachhaltigkeitsbericht-2018-en.pdf] 
Score 2
• Not met: Number grievances filed, addressed or resolved: The Company states: 'In 2019, 59 new BPO cases were opened. A total of 44 cases in which 72 individuals were involved were closed “with merit.” In these cases, the initial suspicion was confirmed. Seven of these cases were in the category “Corruption”, while five related to “Technical compliance” and five concerned “Reputational damage.” Accusations of inappropriate behavior of employees toward third parties were confirmed in 13 cases. Four cases were categorized as “Damage exceeding 100,000 euros.” The remaining cases fell into other categories.' However, no evidence regarding specific human rights complaints received, addressed/ resolved was found (even if none). The Company provided additional comments to CHRB regarding this indicator. However, this document or its content has not been found in publicly available sources. [2019 Annual Report, 03/2020: https://www.daimler.com/documents/investors/reports/annual-report/daimler/daimler-ir-annual-report-2019-incl-combined-management-report-daimler-ag.pdf] 
• Not met: Channel is available in all appropriate languages: The Company states that 'Whistleblower System BPO (Business Practices Office) enables employees and external whistleblowers to report misconduct anywhere in the world. […] In Brazil, Japan, South Africa and the USA, a hotline is also available. If your country is not listed here, please contact the BPO by e-mail […]' However, it is not clear if actual complaints can be made in all appropriate languages. The Company has provided comments to CHRB regarding this indicator. However, this document or its content has not been found in publicly available sources. [Whistleblower System, N/A: https://www.daimler.com/company/compliance/bpo/] 
• Met: Opens own system to MO supplier workers: The Company states that 'The whistleblower system BPO (Business Practices Office) is open to all employees, business partners and third parties who wish to report violations of rules or regulations that pose a serious threat to the company and its employees'. [Integrity Code, 10/2019: https://www.daimler.com/documents/sustainability/integrity/daimler-integritycode.pdf]</t>
  </si>
  <si>
    <t>The individual elements of the assessment are met or not as follows: 
Score 1
• Met: Grievance mechanism for community: The Company states that 'The whistleblower system BPO (Business Practices Office) is open to all employees, business partners and third parties who wish to report violations of rules or regulations that pose a serious threat to the company and its employees'. [Integrity Code, 10/2019: https://www.daimler.com/documents/sustainability/integrity/daimler-integritycode.pdf] 
Score 2
• Not met: Describes accessibility and local languages: The Company states that 'Whistleblower System BPO (Business Practices Office) enables employees and external whistleblowers to report misconduct anywhere in the world. […] In Brazil, Japan, South Africa and the USA, a hotline is also available. If your country is not listed here, please contact the BPO by e-mail […]' However, it is not clear if actual complaints can be made in all appropriate languages. The Company has provided comments to CHRB regarding this indicator. However, this document or its content has not been found in publicly available sources. [Whistleblower System, N/A: https://www.daimler.com/company/compliance/bpo/] 
• Met: MO supplier communities use global system: See above</t>
  </si>
  <si>
    <t>The individual elements of the assessment are met or not as follows: 
Score 1
• Not met: Engages users to create or assess system: The Company states that 'The BPO process was developed further during the year under review. A risk-based initial assessment and standardized processes enable more rapid identification and effective processing of high-risk reports submitted to the BPO. The case categories used by the BPO have been updated and new categories have been added in order to incorporate the latest social and legal developments into the BPO process.' However, it is not clear if users were a part of this development process. No new relevant evidence found in latest documents. [2018 Sustainability Report, 01/2020: https://www.daimler.com/documents/sustainability/other/daimler-nachhaltigkeitsbericht-2018-en.pdf] 
• Not met: Example of how they do this
Score 2
• Not met: Engages with users on system performance
• Not met: Provides user engagement example on performance
• Not met: MO suppliers consult users in creation or assessment</t>
  </si>
  <si>
    <t>The individual elements of the assessment are met or not as follows: 
Score 1
• Not met: Response timescales
• Not met: How complainants will be informed
• Not met: Who is handling the complaint
Score 2
• Not met: Escalation to senior/independent level: The Company has provided comments to CHRB regarding this indicator. However, this document or its content has not been found in publicly available sources. No evidence found of details on escalation process available for complainants. [Rules of Procedure of the Supervisory Board and its Committees, 11/2019: https://www.daimler.com/documents/company/corporate-governance/supervisory-board/daimler-rop-supervisoryboardcommittees-en-04-2018.pdf]</t>
  </si>
  <si>
    <t>The individual elements of the assessment are met or not as follows: 
Score 1
• Met: Public statement prohibiting retaliation: The Company states that 'whistleblowers who contact the BPO are also protected. They do not need to worry that their report might result in negative consequences for themselves'. As indicated in the integrity code: 'The whistleblower system BPO (Business Practices Office) is open to all employees, business partners and third parties who wish to report violations of rules or regulations that pose a serious threat to the company and its employees'. [2018 Sustainability Report, 01/2020: https://www.daimler.com/documents/sustainability/other/daimler-nachhaltigkeitsbericht-2018-en.pdf &amp; Integrity Code, 10/2019: https://www.daimler.com/documents/sustainability/integrity/daimler-integritycode.pdf] 
• Not met: Practical measures to prevent retaliation: The Company states: 'The BPO is available around the clock to receive information that is sent by e-mail or normal mail or by filling out a special form. An external tollfree hotline is also available in Brazil, the United States, Japan, and South Africa. Reports can be submitted anonymously if local laws permit this. In Germany, whistleblower reports can also be submitted to an external neutral intermediary in addition to the BPO.' However, it is not clear whether there are alternative measures to prevent retaliation where anonymity is not allowed. [2019 Annual Report, 03/2020: https://www.daimler.com/documents/investors/reports/annual-report/daimler/daimler-ir-annual-report-2019-incl-combined-management-report-daimler-ag.pdf] 
Score 2
• Not met: Has not retaliated in practice
• Not met: Expects MO suppliers to prohibit retaliation</t>
  </si>
  <si>
    <t>The individual elements of the assessment are met or not as follows: 
Score 1
• Not met: Won't impede state based mechanisms: The Company has provided comments to CHRB regarding this indicator. However, evidence was not material (methodology requires evidence to be in English).
• Not met: Complainants not asked to waive rights
Score 2
• Not met: Will work with state based or non judicial mechanisms
• Not met: Example of issue resolved (if applicable)</t>
  </si>
  <si>
    <t>The individual elements of the assessment are met or not as follows: 
Score 1
• Not met: Describes how remedy has been provided
• Not met: Says how it would remedy key sector risks: The Company states that 'According to our assessments, no cases of child labor, forced labor or violations against the right to collective bargaining or freedom of association within the Daimler Group were reported in 2018. Our company systematically investigates individual cases of potential violations in the supply chain, including the use of child labor for the extraction of raw materials. In addition to these measures, we reviewed and followed up on reports of incidents and tips we received from the general public. In cases where we identify a need for action, we implement the necessary measures, alone or in cooperation with our partners.' However, no specific details on how the Company would approach this type of situation were found. No new relevant evidence was found in latest documents. [2018 Sustainability Report, 01/2020: https://www.daimler.com/documents/sustainability/other/daimler-nachhaltigkeitsbericht-2018-en.pdf] 
Score 2
• Not met: Changes introduced to stop repetition
• Not met: Approach to learning from incident to prevent future impacts
• Not met: Evaluation of the channel/mechanism</t>
  </si>
  <si>
    <t>The individual elements of the assessment are met or not as follows: 
Score 1
• Not met: Living wage target timeframe
• Not met: Describes how living wage determined: The Company states that 'Wherever in the world you work for Daimler, you can rely on the fact that all the Group's companies pay the standard rates for the market and industry they operate in. This means that salary levels are determined by collective agreements. Where there are obligations arising from collective bargaining, the Daimler companies normally offer additional voluntary benefits. Employees of Daimler AG in Germany currently receive compensation that is substantially above the level agreed by collective bargaining.' However, no evidence found regarding whether this reaches living wage in its operations globally. [Compensation and Benefits, N/A: https://www.daimler.com/career/about-us/culture-benefits/compensations-and-benefits/] 
Score 2
• Not met: Achieved payment of living wage
• Not met: Regularly review definition of living wage with unions</t>
  </si>
  <si>
    <t>The individual elements of the assessment are met or not as follows: 
Score 1
• Not met: Living wage  in supplier code or contracts: In the Supplier Sustainability Standards document, it is stated that 'Compensation and social benefits must correspond to the basic principles of minimum wages, applicable overtime regulations and statutory social benefits'. However, no evidence found regarding living wages. [Supplier Sustainability Standards, 07/11/2019: https://supplier-portal.daimler.com/docs/DOC-1458] 
• Not met: Improving living wage practices of suppliers: The Company reports: 'The awarding and performance of contracts for work and services are subject to standards that extend beyond existing legislation in many areas. These standards define our requirements with regard to occupational health and safety, accommodation, remuneration, use of temporary workers, commissioning of subcontractors, and the prevention of illegal false self-employment. […] All relevant contractors or service providers must sign a declaration that they comply with these standards.' However, no evidence found describing how the Company proactively works to improve living wage practices of its suppliers. [GRI Index 2019, 2020: https://sustainabilityreport.daimler.com/2019/servicepages/downloads/files/daimler_sr_2019_gri_index.pdf] 
Score 2
• Not met: Both requirements under score 1 met
• Not met: Provide analysis of trends demonstrating progress</t>
  </si>
  <si>
    <t>The individual elements of the assessment are met or not as follows: 
Score 1
• Not met: Avoids business model pressure on HRs
• Not met: Positive incentives to respect human rights: The Company states that it is a participant of a few sustainable initiatives and associations, and that ' Among other things, these associations and initiatives develop measures to improve sustainability in supply chains. The common framework established by the Automotive Industry Guiding Principles to Enhance Sustainability Performance in the Supply Chain sets minimum social and ecological standards for automotive companies and their suppliers'. However, no evidence regarding positive human rights incentives via purchasing practices was found. No new relevant evidence found in latest documents. [2018 Sustainability Report, 01/2020: https://www.daimler.com/documents/sustainability/other/daimler-nachhaltigkeitsbericht-2018-en.pdf] 
Score 2
• Not met: Both requirements under score 1 met</t>
  </si>
  <si>
    <t>The individual elements of the assessment are met or not as follows: 
Score 1
• Not met: Identifies suppliers back to product source: The Company indicates that it identifies and discloses suppliers back to product source within our cobalt supply chains for battery cells. However, it is not clear whether the Company maps all its suppliers, not only cobalt related. [Strong for human rights, N/A: https://www.daimler.com/sustainability/human-rights/human-rights-worldwide.html &amp; Cobalt: Overview of smelters and refiners, N/A: https://www.daimler.com/documents/sustainability/other/daimler-ag-uebersicht-schmelzen-und-raffinerien-kobalt-453774-en.pdf] 
Score 2
• Not met: Discloses significant parts of supply chain and why</t>
  </si>
  <si>
    <t>The individual elements of the assessment are met or not as follows: 
Score 1
• Met: Does not use child labour: The Company states that 'Daimler rejects all forms of discrimination in hiring and employment, slavery, child labor, threats against people who defend human rights and other human rights violations'. [Integrity Code, 10/2019: https://www.daimler.com/documents/sustainability/integrity/daimler-integritycode.pdf] 
• Not met: Age verification of job applicants and workers
Score 2
• Not met: Remediation if children identified: The Company discloses information with respect 'Bon Pasteur' project: 'The joint project by Bon Pasteur and Daimler rests on five pillars. […] Another focus of the project is to support children in giving up working in the mines and attending school. A network of social workers, teachers, psychologists and nurses assists the children in Kolwezi with suitable age-appropriate programs. […] Since 2012, Bon Pasteur has been supporting women and children in the mining regions of Kolwezi with the aim of improving their living conditions. By 2015, the organization was already able to help 5,000 people. More than 90 percent of the children cared for in the pilot project gave up working in the mines and are attending school.' However, it is not clear how the Company conducts remediation programs when child labour is found in its operations, as this evidence refers to supply chain. [Bon Pasteur, N/A: https://www.daimler.com/sustainability/corporate-citizenship/around-the-world/bon-pasteur.html]</t>
  </si>
  <si>
    <t>The individual elements of the assessment are met or not as follows: 
Score 1
• Not met: Child Labour rules in codes or contracts: The Company states that 'Child labor is not allowed at any phase of production or processing. As a minimum, suppliers are requested to comply with the ILO’s conventions on minimum employment age and the ban on child labor. Children must not be inhibited in their development. Their health and safety must not be impaired'. However, no evidence was found on age verification mechanisms and remediation programmes. The Company has provided comments to CHRB regarding this indicator. However, this document or its content has not been found in publicly available sources. [Supplier Sustainability Standards, 07/11/2019: https://supplier-portal.daimler.com/docs/DOC-1458] 
• Not met: How working with suppliers on child labour: The Company provided comments to CHRB regarding this indicator. However, no material evidence found.
Score 2
• Not met: Both requirements under score 1 met
• Not met: Provide analysis of trends demonstrating progress</t>
  </si>
  <si>
    <t>The individual elements of the assessment are met or not as follows: 
Score 1
• Not met: Pays workers in full and on time: The Company indicates: 'Our Corporate Compensation Policy, which is valid for all groups of employees, establishes the framework conditions and minimum requirements for the design of the remuneration systems'. However, no details found indicating that it pays its workers regularly, in full and on time and that it does not require workers to pay work related fees or costs (or the corporate compensation policy). [2019 Sustainability Report, 04/2020: https://sustainabilityreport.daimler.com/2019/servicepages/downloads/files/daimler_sr_2019.pdf] 
• Not met: Payslips show any legitimate deductions: The Company indicates: 'We are now providing employees with additional information regarding the implementation of Germany’s Remuneration Transparency Act. This includes information that shows employees the various remuneration components of comparable groups of all genders.' However, no evidence found indicating that all workers worldwide receive a payslip explaining any legitimate deductions. [GRI Index 2019, 2020: https://sustainabilityreport.daimler.com/2019/servicepages/downloads/files/daimler_sr_2019_gri_index.pdf] 
Score 2
• Not met: How these practices are implemented and monitored for agencies, labour brokers or recruiters</t>
  </si>
  <si>
    <t>The individual elements of the assessment are met or not as follows: 
Score 1
• Not met: Debt and fees rules in codes or contracts: The Company's Supplier Sustainability Standards document requires: 'Forced or compulsory labor is prohibited. Employees must have the freedom to terminate their employment, provided they give reasonable notice.' In addition, the Company has provided comments to CHRB regarding this indicator. However, this document or its content has not been found in publicly available sources. CHRB could not find a provision to prohibit suppliers to impose financial burdens on workers as part of a contractual agreement document. [Supplier Sustainability Standards, 07/11/2019: https://supplier-portal.daimler.com/docs/DOC-1458] 
• Not met: How working with suppliers on debt &amp; fees: The Company provided comments to CHRB regarding this indicator. However, no material evidence found.
Score 2
• Not met: Both requirements under score 1 met
• Not met: Provide analysis of trends in progress made</t>
  </si>
  <si>
    <t>The individual elements of the assessment are met or not as follows: 
Score 1
• Not met: Does not retain documents or restrict movement: Although the Company states in its Sustainability Report that it has 'issued our own Group-wide Principles of Social Responsibility, which are based on the International Labour Organization’s (ILO) work and social standards', no specific information found indicating that it does not retain workers' personal documents or restrict workers' freedom of movement. [GRI Index 2019, 2020: https://sustainabilityreport.daimler.com/2019/servicepages/downloads/files/daimler_sr_2019_gri_index.pdf] 
Score 2
• Not met: How sure about agencies or brokers</t>
  </si>
  <si>
    <t>The individual elements of the assessment are met or not as follows: 
Score 1
• Not met: Free movement rules in codes or contracts: The Company's Supplier Sustainability Standards requires: 'Forced or compulsory labor is prohibited. Employees must have the freedom to terminate their employment, provided they give reasonable notice'. In addition, the Company indicates in another document: 'Freely Chosen Employment - The Partner will not employ anyone against their will or force them to work. Employees must  be free to leave employment with reasonable notice. Employees must not be required to hand over government-issued identification, passports or work permits as a condition of employment. The Partner is particularly obligated to observe the requirements of the ILO Convention no. 29. The Partner shall place its suppliers and their sub-suppliers under a corresponding obligation and shall carry out control measures in this regard.' However, this document or its content has not been found in publicly available sources. [Supplier Sustainability Standards, 07/11/2019: https://supplier-portal.daimler.com/docs/DOC-1458] 
• Not met: How these practices are implemented and monitored for agencies, labour brokers or recruiters: The Company provided comments to CHRB regarding this indicator. However, no material evidence found.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</si>
  <si>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The Company states: 'Our employees have the right to organize themselves in labor unions. We also ensure this right in countries in which freedom of association is not legally protected. We work together constructively with the employee representatives and the trade unions. Important partners here include the local works councils, the European Works Council, and the World Employee Committee (WEC). Collective bargaining agreements apply to the majority of our employees throughout the Group.' Furthermore, Daimler states in its Integrity Code that it does not tolerate discrimination of any kind, including towards unionized workers.  However, no evidence was found on the extent of collective bargaining coverage or measures put in place to prohibit retaliation against union members or its representatives. [2019 Sustainability Report, 04/2020: https://sustainabilityreport.daimler.com/2019/servicepages/downloads/files/daimler_sr_2019.pdf &amp; Integrity Code, 10/2019: https://www.daimler.com/documents/sustainability/integrity/daimler-integritycode.pdf] 
• Not met: Discloses % covered by collective bargaining
Score 2
• Not met: Both requirement under score 1 met</t>
  </si>
  <si>
    <t>The individual elements of the assessment are met or not as follows: 
Score 1
• Met: FoA &amp; CB rules in codes or contracts: The Company states that 'Companies should preserve freedom of association and actively acknowledge the right to collective bargaining. They must ensure that their employees can discuss working conditions openly with management without fear of punishment. The right of employees to assemble, join a union, appoint representatives and be elected to the union must be respected'. [Supplier Sustainability Standards, 07/11/2019: https://supplier-portal.daimler.com/docs/DOC-1458] 
• Not met: How working with suppliers on FoA and CB: The Company provided comments to CHRB regarding this indicator. However, no material evidence found.
Score 2
• Not met: Both requirements under score 1 met
• Not met: Provide analysis of trends in progress made</t>
  </si>
  <si>
    <t>The individual elements of the assessment are met or not as follows: 
Score 1
• Met: Injury Rate disclosures: The Company states that, in 2019, its number of occupational accidents was 2.957, and that its accident frequency (OA (1-n DA)/Ah x 1 million) was 6.8. [2019 Sustainability Report, 04/2020: https://sustainabilityreport.daimler.com/2019/servicepages/downloads/files/daimler_sr_2019.pdf] 
• Met: Lost days or near miss disclosure: The Company states that its Loss of working time in days due to occupational accidents (worldwide) was of 46.097 [Key Figures Human Resources, N/A: https://sustainabilityreport.daimler.com/2019/appendix/key-figures/key-figures-human-resources.html] 
• Met: Fatalities disclosures: The Company states that it had 1 Fatality among employees due to occupational accidents. [Key Figures Human Resources, N/A: https://sustainabilityreport.daimler.com/2019/appendix/key-figures/key-figures-human-resources.html] 
Score 2
• Not met: Set targets for H&amp;S performance
• Not met: Met targets or explains why not</t>
  </si>
  <si>
    <t>The individual elements of the assessment are met or not as follows: 
Score 1
• Not met: Sets out clear Health and Safety requirements: With respect Health and Safety, the Company's Supplier Sustainability Standards requires: 'As employers, suppliers shall ensure health and safety in the workplace at levels no less than those required by national legislation, and shall support the continuous advancement and improvement of working conditions.' However, no further information found setting out clear health and safety requirements. The Company has provided comments to CHRB regarding this indicator. However, this document or its content has not been found in publicly available sources. [Supplier Sustainability Standards, 07/11/2019: https://supplier-portal.daimler.com/docs/DOC-1458] 
• Not met: Injury rate disclosures
• Not met: Lost days or near miss disclosures
• Not met: Fatalities disclosures: The Company states that it had 1 fatalities among subcontracted employees due to occupational accidents. No details found in relation to suppliers' workers. [Key Figures Human Resources, N/A: https://sustainabilityreport.daimler.com/2019/appendix/key-figures/key-figures-human-resources.html] 
Score 2
• Not met: How working with suppliers on H&amp;S
• Not met: Provide analysis of trends in progress made</t>
  </si>
  <si>
    <t>The individual elements of the assessment are met or not as follows: 
Score 1
• Not met: Process to stop harassment and violence: The Company states that it prohibits any kind of discrimination, including gender discrimination.  In addition, the Company indicates in its Sustainability Report: 'Employees who have been victims of discrimination, bullying or sexual harassment, or who observe improper behavior by colleagues can report such violations of policy to their supervisors, the HR department, our counseling service, their plant medical services organization or the Works Council. In conversations with all the individuals involved, we examine the matter in depth and document it. Additional points of contact are the “InfoPoint Integrity” and the whistleblower system BPO (Business Practices Office). In this way, all staff members around the world, as well as external whistleblowers, can report violations that pose a high risk to the company and its employees. These also include severe cases of sexual harassment, discrimination, and racism as well as misconduct that could pose a threat of serious damage to the reputation of the company. In verifiable cases we will take action under employment law. Such action will be proportionate to the severity of the violation.' However, no evidence regarding specific measures to prevent harassment against women was found. [Integrity Code, 10/2019: https://www.daimler.com/documents/sustainability/integrity/daimler-integritycode.pdf &amp; 2019 Sustainability Report, 04/2020: https://sustainabilityreport.daimler.com/2019/servicepages/downloads/files/daimler_sr_2019.pdf] 
• Not met: Working conditions take account of gender: The Company also reports: 'Today’s living and working conditions require working times to be flexibly organized in accordance with individual needs. In many cases, this can contribute to improvements in the performance and satisfaction of employees and managers. For this reason, we support them with a wide range of flexible working options that make it easier for them to reconcile their work with their personal lives. Examples of these options include mobile working, reduced working hours, and job sharing. Furthermore, employees have the opportunity to leave the company for a number of years with a guaranteed option to return — for example, to take a sabbatical, study for a qualification or care for relatives.' However, no evidence describing how it takes into account differential impacts on women and men working conditions. [2019 Sustainability Report, 04/2020: https://sustainabilityreport.daimler.com/2019/servicepages/downloads/files/daimler_sr_2019.pdf] 
• Met: Equality of opportunity at all levels: The Company indicates in its Sustainability Report: 'The principle of equality between men and women has been set out in binding form at Daimler AG, Mercedes-Benz AG, Daimler Truck AG, and Daimler Brand &amp; IP Management GmbH &amp; Co. KG in company-wide agreements on “The Advancement of Women” and “Equal Opportunity.” Furthermore, our policies regarding diversity and equal opportunity are described in our Integrity Code and our Group-wide “Fair Treatment in the Workplace” agreement. […] We have set ourselves the goal of promoting women at all levels of the company. We have introduced a number of measures for this purpose — from fostering young talent in schools to recruiting and individual professional development. With actions such as the “Girls’ Day” and the “Genius” education initiative, Daimler is pursuing the goal of arousing the interest of girls in particular in technical careers and promoting young women engineers. We also address women as a specific target group at college career fairs and “Women Career Days.” In order to prepare women for management positions, we offer special leadership workshops or mentoring programs, for example. Exchange is promoted by means of networks specifically created by and for women employed at Daimler. These include: Frauennetzwerk (FNW), Wo</t>
  </si>
  <si>
    <t>The individual elements of the assessment are met or not as follows: 
Score 1
• Not met: Women's rights in codes or contracts: Although the Company includes a provision related to no discrimination in its Supplier Sustainability Standards, no reference to women's rights was found in contractual agreement documents. [Supplier Sustainability Standards, 07/11/2019: https://supplier-portal.daimler.com/docs/DOC-1458] 
• Not met: How working with suppliers on women's rights
Score 2
• Not met: Both requirement under score 1 met
• Not met: Provide analysis of trends in progress made</t>
  </si>
  <si>
    <t>The individual elements of the assessment are met or not as follows: 
Score 1
• Not met: Respects max hours, min breaks and rest periods in its own operations: The Company has provided comments to CHRB regarding this indicator. However, evidence was not material (sources need to be in English).
Score 2
• Not met: How it implements and checks this</t>
  </si>
  <si>
    <t>The individual elements of the assessment are met or not as follows: 
Score 1
• Met: Working hours in codes or contracts: The Company states in supplier sustainability standards that 'Work hours and time off must, as a minimum, be in conformity with applicable laws, industry standards or relevant ILO conventions, whichever are strictest'. [Supplier Sustainability Standards, 07/11/2019: https://supplier-portal.daimler.com/docs/DOC-1458] 
• Not met: How working with suppliers on working hours: The Company provided comments to CHRB regarding this indicator. However, no material evidence found.
Score 2
• Not met: Both requirements under score 1 met
• Not met: Provide analysis of trends in progress made</t>
  </si>
  <si>
    <t>The individual elements of the assessment are met or not as follows: 
Score 1
• Not met: Due diligence in accordance with OECD Guidance in supplier contracts: The Company states that 'Within the framework of our Human Rights Respect System, we also examine tin, tantalum, tungsten and gold, which in some cases are mined in potential conflict-ridden regions. We require our suppliers to provide us with transparent information on the origins of such materials. Based on this information, we provide them with suggestions for implementing improvements. In this manner, we make a continuous effort to increase transparency and work towards the responsible procurement of materials from conflict-ridden regions. Our activities in associations and initiatives, such as the Responsible Minerals Initiative, also include the formulation of improvement measures'. Furthermore, 'in cases of certain identified high-risk materials, such as cobalt, we use questionnaires prior to new awarding's in our supply chains. The goal is to document the sustainability performance not only of our direct suppliers but also beyond them. This questionnaire is supplemented with a specific questionnaire on supply chain transparency and human rights due diligence that is based on the requirements of the five-step framework of the OECD Due Diligence Guidance for Responsible Supply Chains of Minerals from Conflict-Affected and High-Risk Areas. Our employees carefully review the information provided by the potential battery suppliers during the on-site assessments.' However, no evidence was found on contractual requirements for responsible sourcing. No new relevant evidence in latest revision. [2018 Sustainability Report, 01/2020: https://www.daimler.com/documents/sustainability/other/daimler-nachhaltigkeitsbericht-2018-en.pdf &amp; 2018 Sustainability Report, 01/2020: https://www.daimler.com/documents/sustainability/other/daimler-nachhaltigkeitsbericht-2018-en.pdf] 
• Not met: Works with smelters/refiners and suppliers to build capacity: The Company reports in its Sustainability Report: 'Over the long-term, we focus on capacity building measures for suppliers. Our aim here is to support suppliers enhance their ability to prevent human rights violations.' However, no specific information found describing how it is working with suppliers and smelters/refiners in capacity building activities in relation to conflict minerals. [2019 Sustainability Report, 04/2020: https://sustainabilityreport.daimler.com/2019/servicepages/downloads/files/daimler_sr_2019.pdf] 
Score 2
• Not met: Contractual requirement to disclosure smelter/refiner information: The Company states that ' We require our suppliers to provide us with transparent information on the origins of such materials. Based on this information, we provide them with suggestions for implementing improvements'. The Company has provided comments to CHRB regarding this indicator. However, this document or its content has not been found in publicly available sources. No new relevant evidence found in latest revision. [2018 Sustainability Report, 01/2020: https://www.daimler.com/documents/sustainability/other/daimler-nachhaltigkeitsbericht-2018-en.pdf] 
• Not met: Contractual requirement covers all minerals</t>
  </si>
  <si>
    <t>The individual elements of the assessment are met or not as follows: 
Score 1
• Not met: Risk identification and disclosure in line with OECD Guidance: The Company indicates: 'Within the framework of the Upfront Risk Assessment, which is part of the separate due diligence approach for our supply chains, we have identified 24 raw materials and 27 services whose extraction and further processing/provision (services)pose potential risks to human rights. Various international reference documents serve as the basis for these risk assessments. With regard to raw materials, we use the “Child and Forced Labor List” from the US Department of Labor, for example. Extraction and mining methods, and the countries where raw materials are located, all play an important role in our analyses'. However, no further evidence found, including the process to identify and prioritise the human rights risks related to conflict minerals, including at least 3TGs. [2019 Sustainability Report, 04/2020: https://sustainabilityreport.daimler.com/2019/servicepages/downloads/files/daimler_sr_2019.pdf] 
• Not met: Identification of smelter/refiners and OECD Guidance
Score 2
• Not met: Discloses smelters/refiners judged in line with OECD Guidance: The Company discloses the list of smelters /refiners within its cobalt supply chain. However, no similar disclosure found for all relevant conflict minerals (including 3TG). [Cobalt: Overview of smelters and refiners, N/A: https://www.daimler.com/documents/sustainability/other/daimler-ag-uebersicht-schmelzen-und-raffinerien-kobalt-453774-en.pdf] 
• Not met: Risk identification and disclosure covers all minerals</t>
  </si>
  <si>
    <t>The individual elements of the assessment are met or not as follows: 
Score 1
• Not met: Describes mineral risk management plan for supply chain: The Company states that 'Within the framework of our Human Rights Respect System, we also examine tin, tantalum, tungsten and gold, which in some cases are mined in potential conflict-ridden regions. We require our suppliers to provide us with transparent information on the origins of such materials'. Regarding the description about the risk management system, the Company states that 'For example, in cases of certain identified high-risk materials, such as cobalt, we use questionnaires prior to new awarding's in our supply chains. The goal is to document the sustainability performance not only of our direct suppliers but also beyond them. This questionnaire is supplemented with a specific questionnaire on supply chain transparency and human rights due diligence that is based on the requirements of the five-step framework of the OECD Due Diligence Guidance for Responsible Supply Chains of Minerals from Conflict-Affected and High-Risk Areas'. However, no further details found, including actions carried out to respond to risks identified. No new relevant evidence found in latest revision. The Company has provided comments to CHRB regarding this indicator. However, evidence was not material as it was not related with conflict minerals (3TGs). [2018 Sustainability Report, 01/2020: https://www.daimler.com/documents/sustainability/other/daimler-nachhaltigkeitsbericht-2018-en.pdf] 
• Not met: Monitoring, tracking and whether better risk prevention/mitigation over time: Regarding its Human Rights Respect System, the Company states that 'The HRRS thus primarily protects third parties and is aimed at exerting its effect along our supply chain as well. It consists of four steps that are to be applied to Daimler majority-owned companies and the supply chain: 1. identification of potential human rights risks (risk assessment); 2. definition, implementation and management of preventive measures and countermeasures (program implementation); 3. monitoring of the effectiveness of the measures, in particular at higher-risk units and in supply chains that are at a high risk of human rights violations (monitoring), and 4. periodic internal reporting on relevant issues, compliance with external reporting requirements (reporting)'. However, no evidence found of the specific work carried out to monitor and track performance of risk management in the context of conflict minerals. No new relevant evidence found in latest revision. [2018 Sustainability Report, 01/2020: https://www.daimler.com/documents/sustainability/other/daimler-nachhaltigkeitsbericht-2018-en.pdf] 
Score 2
• Not met: Disclose better risk prevention/mitigation over time
• Not met: Suppliers and stakeholders engaged in risk management strategy
• Not met: Risk management and response processes cover all minerals</t>
  </si>
  <si>
    <t>The individual elements of the assessment are met or not as follows: 
Score 1
• Not met: Due diligence for raw materials in supplier code/contracts: The Company states: 'In order to increase the sustainability of our supply chains, we plan to improve transparency and traceability with regard to the raw materials we procure — for example in the supply chain for battery cell production. Here there are concerns that the raw materials needed to manufacture electric vehicles might possibly be obtained under conditions that are critical in terms of human rights. We are also closely examining the supply chains used by our service providers and continuing our dialog with all of our suppliers'.  However, no evidence was found on due diligence processes for supply of raw materials within contracts or the supplier code. [2019 Sustainability Report, 04/2020: https://sustainabilityreport.daimler.com/2019/servicepages/downloads/files/daimler_sr_2019.pdf] 
• Not met: Works with suppliers to build capacity in risk assessment and due diligence
Score 2
• Not met: Meets all requirements under score 1
• Not met: Identify the sources of high-risk raw materials in its supply chain</t>
  </si>
  <si>
    <t>• Headline: Daimler faces child labour claims in its supply chain in the Democratic Republic of Congo
• Area: Child labour
• Story: On November 15, 2017, Amnesty International, a Human Rights NGO, released a report which reveals that electronic and electric vehicle companies, including Daimler, are still not doing enough to stop human rights abuses entering their cobalt supply chains. 
The report assessed the policies and practices of 29 companies and how much their cobalt-sourcing practices have improved since its previous report published in January 2016. More than half of the world's cobalt, a key element in lithium-ion batteries, is from the Democratic Republic of Congo (DRC), where Amnesty has found human rights abuses. Amnesty International stated that about a fifth of the country's cobalt production is mined by informal miners including children, often in dangerous conditions .
The electronics companies and the automobile manufacturers included in the report are: Apple, Samsung SDI, Dell, HP, BMW, Tesla, LG Chem, Sony, Samsung Electronics, General Motors, Volkswagen, Fiat-Chrysler, Daimler, Hunan, Shanshan, Amperex Technology, Tianjin Lishen, Microsoft, Lenovo, Renault, Vodafone, Huawei, L&amp;F, Tianjin B&amp;M, BYD, Coslight, Shenzhan BAK and ZTE. 
The new event does not change our opinion on the severity of the case.
• Sources: [Amnesty International - 15/11/2017: https://www.amnesty.org/en/latest/news/2017/11/industry-giants-fail-to-tackle-child-labour-allegations-in-cobalt-battery-supply-chains/][Amnesty International - 15/11/2017: https://www.amnesty.org/download/Documents/AFR6274182017ENGLISH.PDF][][]</t>
  </si>
  <si>
    <t>The individual elements of the assessment are met or not as follows: 
Score 1
• Met: Public response available: The Company responded to Amnesty International, stating 'we initialized a follow up process with our direct suppliers in order to further inquire the issues raised by Amnesty International and to check the processes and measures taken by our suppliers upstream supply chains. We have since also engaged with suppliers further down the supply chain and are currently working on identifying the smelters and mines from which the cobalt included in our parts is sourced.' [Company responses to Amnesty International, 15/11/2017: https://www.amnesty.org/download/Documents/AFR6274182017ENGLISH.PDF] 
Score 2
• Not met: Response goes into detail</t>
  </si>
  <si>
    <t>The individual elements of the assessment are met or not as follows: 
Score 1
• Met: Company policies address the general issues raised: The Company's Integrity Code includes the prohibition of child labour. [Integrity Code, 10/2019: https://www.daimler.com/documents/sustainability/integrity/daimler-integritycode.pdf] 
• Met: Policies apply to the type of business relationships involved: The Company's Supplier Sustainability Standards includes similar policy for suppliers. [Supplier Sustainability Standards, 06/2016: https://supplier-portal.daimler.com/docs/DOC-1458] 
Score 2
• Not met: Policies address the specific rights in question</t>
  </si>
  <si>
    <t>The individual elements of the assessment are met or not as follows: 
Score 1
• Met: Engages with affected stakeholders: In 2018, the Company started a project with the organisation Good Shepherd International Foundation in order to combat child labour in the mining region of Kolwezi of the Democratic Republic of the Congo. The Company has pledged over one million euros from 2018-2022 to help send children from the area to school. This comes as a result of stakeholder dialogue, including with NGOs and development workers. [Education to counter child labor, 12/3/2019: https://media.daimler.com/marsMediaSite/en/instance/ko/Education-to-counter-child-labor--Daimler-supports-a-social-project-in-the-Democratic-Republic-of-the-Congo-with-over-one-million-euros.xhtml?oid=42790538] 
• Met: Provides remedies to affected stakeholders: As above, the Company is taking steps in order to send children in the mining area to school. [Education to counter child labor, 12/3/2019: https://media.daimler.com/marsMediaSite/en/instance/ko/Education-to-counter-child-labor--Daimler-supports-a-social-project-in-the-Democratic-Republic-of-the-Congo-with-over-one-million-euros.xhtml?oid=42790538] 
• Not met: Has reviewed management systems to prevent recurrence: The Company responded to Amnesty International, stating that it had taken the following steps to further engage with the issues: 'we first of all initialized a follow up process with our direct suppliers in order to further inquire the issues raised by Amnesty International and to check the processes and measures taken by our suppliers to prevent such alleged practices in their upstream supply chains. […] To ensure that our direct suppliers maintain compliance with the sustainability standards, we audit them with a risk-based approach.' However, this seems to be part of an already existing system, and not a change implemented because of the allegation. Additionally, the Company, 'together with other companies, has taken additional and further action and initiated a pilot project under the auspices of the German Global Compact Network, to conduct a joint human rights risk assessment. At Daimler’s and other participants’ own suggestion, this project focused on high-voltage batteries and electro mobility and aimed to assess potential risks associated with these products. This process specifically included, but was not limited to, Cobalt, and, at the request of the participants also assessed other materials connected with electro mobility.' However, it is unclear how the results of this project have translated into changes in the Company's own management system. What is more, the Company 'decided to devote an explicit Working Group at its annual Stakeholder Dialogue to the topic raised by your report and invited Amnesty International to be the Key Impulse Giver as well as participate in the discussions. We underline, as we did at the time, that the specific aim of these dialogues is to discuss current processes and further steps towards improving human rights due diligence within the supply-chain together with critical stakeholders such as yourself.' Again, it is unclear how the results of this working group impacted management systems to prevent the use of child labour. [Company responses to Amnesty International, 15/11/2017: https://www.amnesty.org/download/Documents/AFR6274182017ENGLISH.PDF] 
Score 2
• Not met: Remedies are satisfactory to the victims
• Not met: Has improved systems and engaged affected stakeholders</t>
  </si>
  <si>
    <t>• Headline: Daimler, AkzoNobel, PPG, and others accused of sourcing mica from India that is mined by children
• Area: child labour; Forced labour
• Story: "Paint used by car makers including Vauxhall, BMW, Volkswagen and Audi linked to illegal mines in India reliant on child labour and debt bondage. In 2018, Terres de Hommes, a Dutch child rights NGO published a report on child labour in the Mica industry. Mica is a mineral that creates the shimmery car paint used on millions of vehicles around the world. It is estimated that up to 20,000 children work in hundreds of small-scale mines in northern Jharkhand and southern Bihar. On visits this year to illegal mines in the Tisri subdistrict in the Indian state of Jharkhand, the Guardian documented children aged 12 mining mica underground in hazardous, leaking mineshafts, hammering glittering rock flakes from walls and carrying heavy loads through slippery tunnels. In addition, many families are bonded to the mines by large debts owed to local moneylenders or mine owners who charge up to 200% annual interest. Some of the world’s biggest car makers including Vauxhall, BMW, Volkswagen and Audi are launching investigations into their paint supply chains after the Guardian linked their suppliers to illegal mines in India where child labour and debt bondage are widespread. "
• Sources: [Trouw - 07/04/2018: https://www.trouw.nl/nieuws/dit-glanzende-materiaal-wordt-door-kinderarbeid-gewonnen-en-zit-overal-in~bdd02031/?referer=https%3A%2F%2Fwww.google.com%2F][The Guardian - 28/07/2016: https://www.theguardian.com/global-development/2016/jul/28/vauxhall-bmw-car-firms-linked-child-labour-mica][Terres de Hommes - 12/03/2018: https://www.terredeshommes.nl/en/publications/global-mica-mining-and-impact-childrens-rights#https://www.terredeshommes.nl/en/publications/global-mica-mining-and-impact-childrens-rights]</t>
  </si>
  <si>
    <t>The individual elements of the assessment are met or not as follows: 
Score 1
• Met: Public response available: The Company acknowledged on its website that 'Mica is used in vehicle paints to achieve a shimmering effect. The mining of glimmer has repeatedly been connected with child labor in India. The company consistently pursues such indications. Within the framework of the systematic approach developed by Daimler to respect human rights, the Human Rights Respect System, mica was classified as potentially risky. Therefore Mercedes-Benz Cars has decided to make the supply chain transparent.' [Next step in the offensive “Strong for human rights”, 21/6/2018: https://media.daimler.com/marsMediaSite/en/instance/ko/Next-step-in-the-offensive-Strong-for-human-rights-Mercedes-Benz-Cars-enhances-sustainability-activities-for-the-paint-raw-material-Glimmer.xhtml?oid=40589112] 
Score 2
• Not met: Response goes into detail</t>
  </si>
  <si>
    <t>The individual elements of the assessment are met or not as follows: 
Score 1
• Met: Company policies address the general issues raised: The Company rejects child labour and slave labour. It is also a founding member of the UN Global Compact, which includes policy against other types of forced labour. [Integrity Code, 10/2019: https://www.daimler.com/documents/sustainability/integrity/daimler-integritycode.pdf] 
• Met: Policies apply to the type of business relationships involved: The Company has standards for suppliers against using child labour and forced labour. [Supplier Sustainability Standards, 06/2016: https://supplier-portal.daimler.com/docs/DOC-1458] 
Score 2
• Not met: Policies address the specific rights in question: no evidence was found on age verification mechanisms.</t>
  </si>
  <si>
    <t>The individual elements of the assessment are met or not as follows: 
Score 1
• Not met: Engages with affected stakeholders
• Not met: Provides remedies to affected stakeholders
• Met: Has reviewed management systems to prevent recurrence: The Company started performing due diligence in its mica supply chain in 2018: 'Mercedes-Benz Cars has taken the next step for a sustainable raw material supply chain. The company exemplarily examined the entire supply chain for mica - from the mine to the painting of vehicles in the plant. The aim of the project was to increase transparency throughout all steps of the value chain, to ensure all aspects of sustainability amongst indirect raw material suppliers. […] "Our initiative for a sustainable raw material supply chain continues: In a pilot project we followed the path of the raw material mica back to its source and increased transparency in the mica supply chain. Further raw materials will follow this lighthouse project," said Renata Jungo Brüngger, Member of the Board of Management of Daimler AG, responsible for Integrity and Legal Affairs. During its on-the-spot visits to different stages in the mica supply chain, Mercedes-Benz Cars discovered and assessed isolated abuses and took corresponding measures. In close cooperation with direct partners one sub-supplier was excluded from the paint supply chain, for example. The company is engaged in further dialogue with this supplier to monitor possible progress.' [Next step in the offensive “Strong for human rights”, 21/6/2018: https://media.daimler.com/marsMediaSite/en/instance/ko/Next-step-in-the-offensive-Strong-for-human-rights-Mercedes-Benz-Cars-enhances-sustainability-activities-for-the-paint-raw-material-Glimmer.xhtml?oid=40589112] 
Score 2
• Not met: Remedies are satisfactory to the victims
• Not met: Has improved systems and engaged affected stakeholders</t>
  </si>
  <si>
    <t>• Headline: Mercedes-Benz alleged to be behind the "disappearances" of 15 workers during Argentinian dictatorship
• Area: Right to security
• Story: 15 workers of the Merecedes-Benz factory in Argentina have been missing since the 1970s. According to the website CELS, ‘Between May 22 and June 19, witnesses testified before Federal Oral Criminal Court No.1 about the kidnappings and disappearances of seven workers between 1976 and 1978, of whom six remain disappeared […] There is sufficient evidence that shows how company executives gave information about the workers to the dictatorship. The victims were not selected at random: they were all labor activists.’ Dictatorship forces allegedly used company documents to track down active labour union members and illegally detain them. One witness testified that military officials inside the factory shot at the floor in front of workers in order to intimidate them.
• Sources: [CELS - 24/06/2019: https://www.cels.org.ar/web/en/2019/06/mercedes-benz-kidnapping-and-torture-to-drown-out-workers-demands/]</t>
  </si>
  <si>
    <t>The individual elements of the assessment are met or not as follows: 
Score 1
• Met: Company policies address the general issues raised: The Company states that 'Daimler respects the internationally recognized human rights and bases its actions on the United Nations Guiding Principles on Business and Human Rights. We place special importance on the rights stated in the International Bill of Human Rights and the core labor standards of the International Labour Organization (ILO).' [Integrity Code, 10/2019: https://www.daimler.com/documents/sustainability/integrity/daimler-integritycode.pdf] 
• Met: Policies apply to the type of business relationships involved: In its supplier standards the company states that 'Suppliers are obligated to respect internationally recognized human rights and to promote adherence to them' [Supplier Sustainability Standards, 07/11/2019: https://supplier-portal.daimler.com/docs/DOC-1458] 
Score 2
• Met: Policies address the specific rights in question: The Company rejects 'threats against people who defend human rights and other human rights violations.' The Company also works towards ensuring the same for all business partners. [Integrity Code, 10/2019: https://www.daimler.com/documents/sustainability/integrity/daimler-integritycode.pdf]</t>
  </si>
  <si>
    <t>Out of a total of 60 indicators assessed under sections A-D of the benchmark, Daimler made data public that met one or more elements of the methodology in 28 cases, leading to a disclosure score of 1.87 out of 4 points.</t>
  </si>
  <si>
    <t>The individual elements of the assessment are met or not as follows: 
Score 2
• Met: Company reports on GRI: The Company states: 'This report has been prepared in accordance with the GRI Standards: Comprehensive option.' There is a GRI Index document. [2019 Sustainability Report, 04/2020: https://sustainabilityreport.daimler.com/2019/servicepages/downloads/files/daimler_sr_2019.pdf &amp; GRI Index 2019, 2020: https://sustainabilityreport.daimler.com/2019/servicepages/downloads/files/daimler_sr_2019_gri_index.pdf]</t>
  </si>
  <si>
    <t>Daimler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</si>
  <si>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General HRs commitment: The Company indicates: ‘In business operation, the Group persists in respecting human rights, ensuring equal treatment of all employees, and striving to create a safe and comfortable working environment [...]’. [2017 Environmental, Social and Governance Report, 2017: http://www.dfmg.com.cn/Upload/226033174.pdf] 
Score 2
• Not met: UNGPs
• Not met: OECD</t>
  </si>
  <si>
    <t>The individual elements of the assessment are met or not as follows: 
Score 1
• Not met: ILO Core
• Not met: UNGC principles 3-6
• Not met: Explicitly list ALL four ILO for MO suppliers
Score 2
• Not met: Explicit commitment to All four ILO Core
• Met: Respect H&amp;S of workers: The Company indicates: ‘In terms of occupational health, the Group attaches importance to the health status of each employee, commits itself to providing a safe and healthy work environment for its employees, and regularly carries out diagnostics and improvement on important occupational health issues such as ergonomics, working environment, occupational hazards, and occupational health examinations and implements employee occupational health check-ups and health surveillance files’. [2017 Environmental, Social and Governance Report, 2017: http://www.dfmg.com.cn/Upload/226033174.pdf] 
• Not met: H&amp;S applies to MO suppliers: The Company states: ‘Dongfeng Renault has established the suppliers’ social responsibility and management mechanism, which proposes requirements for suppliers in terms of five aspects, namely safety and quality, human rights and labor, environment, compliance, as well as information disclosure'. However, it does not explicitly requires its suppliers to commit to respecting the health and safety of workers. [2017 Environmental, Social and Governance Report, 2017: http://www.dfmg.com.cn/Upload/226033174.pdf] 
• Not met: Working hours for workers
• Not met: Working hours for MO suppliers</t>
  </si>
  <si>
    <t>The individual elements of the assessment are met or not as follows: 
Score 1
• Met: Women's Rights: The Company indicates: ‘In 2017, in order to further safeguard the interests and rights of female employees, all the labor unions of the subsidiaries, led by the labor union of the Group, proactively carried out various forms of self enhancement contests to provide a platform for female employees to achieve accomplishments at their posts. Meanwhile, the Group continued to carry out activities to show care for female employees, and strengthened to safeguard the special rights and interests of female employees’. [2017 Environmental, Social and Governance Report, 2017: http://www.dfmg.com.cn/Upload/226033174.pdf] 
• Not met: Children's Rights
• Not met: Migrant worker's rights
• Not met: Expecting suppliers to respect these rights
Score 2
• Not met: CEDAW/Women's Empowerment Principles
• Not met: Child Rights Convention/Business principles
• Not met: Convention on migrant workers
• Not met: Respecting the right to water
• Not met: Expecting suppliers to respect these rights</t>
  </si>
  <si>
    <t>The individual elements of the assessment are met or not as follows: 
Score 1
• Met: Regular stakeholder engagement: The Company states: ‘The Group has long been striving to establish diverse communication and liaison with all of our stakeholders, and share viewpoints, experience and discuss various topics closely related to the development of the Group under two-way, transparent and routine communication mechanism [...] Major stakeholders include shareholders/investors, employees, distributors, suppliers, and we have also actively communicated and exchanged with local communities and media of the place where we operate’ and provides a table sets forth the issues concerned about by different types of stakeholders during the reporting period'. On the table provided by the Company with the issues concerned about by different types of stakeholders there is a 'Frequency/times' column. [2017 Environmental, Social and Governance Report, 2017: http://www.dfmg.com.cn/Upload/226033174.pdf] 
Score 2
• Not met: Commits to engage stakeholders in design
• Not met: Regular stakeholder design engagement</t>
  </si>
  <si>
    <t>The individual elements of the assessment are met or not as follows: 
Score 1
• Not met: CEO or Board approves policy: The 2017 Environmental, Social and Governance Report was approved by the Board on 15 June 2018 after confirmed by the management. However, the mentioned document is not a policy or contains a human rights commitment. [2017 Environmental, Social and Governance Report, 2017: http://www.dfmg.com.cn/Upload/226033174.pdf] 
• Not met: Board level oversight for HRs
Score 2
• Not met: Speeches/letters by Board members or CEO</t>
  </si>
  <si>
    <t>The individual elements of the assessment are met or not as follows: 
Score 1
• Not met: Board/Committee review of salient HRs: ‘The Board reviews the effectiveness of the risk management and internal control of the Group regularly to ensure that the operation of the Company is in compliance with laws and its assets are protected and the ESG and other information that are used in its operation  [...]'. However, no evidence found on The Board regularly reviewing the Company’s salient human rights issues. [2017 Environmental, Social and Governance Report, 2017: http://www.dfmg.com.cn/Upload/226033174.pdf] 
• Not met: Examples or trends re HR discussion
Score 2
• Not met: Both examples and process</t>
  </si>
  <si>
    <t>The individual elements of the assessment are met or not as follows: 
Score 1
• Not met: HR risks is integrated as part of enterprise risk system: The Company indicates: 'The Operation Management Department of the Group is mainly responsible for ESG risk management and control tasks'. However, it only provides environmental issues as examples, nothing related to human rights, or whether these are included in the ERM. [2017 Environmental, Social and Governance Report, 2017: http://www.dfmg.com.cn/Upload/226033174.pdf] 
Score 2
• Not met: Audit Ctte or independent risk assessment</t>
  </si>
  <si>
    <t>The individual elements of the assessment are met or not as follows: 
Score 1
• Not met: Scores at least 1 on A.1.2
• Not met: Trains all workers on HR policy commitments: The Company indicates: ‘Over 30,000 training sessions were organized and conducted, and 680,000 participants received trainings’. The Company also mentions safety training, mental health training and CSR-related training. However, there is no evidence of human rights-related training. [2017 Environmental, Social and Governance Report, 2017: http://www.dfmg.com.cn/Upload/226033174.pdf] 
• Not met: Trains relevant MO managers including procurement
Score 2
• Not met: Score of 2 on A.1.2
• Not met: Both requirements under score 1 met</t>
  </si>
  <si>
    <t>The individual elements of the assessment are met or not as follows: 
Score 1
• Not met: HR affects MO selection of suppliers: The Company indicates: 'Dongfeng Renault has established the suppliers’ social responsibility and management mechanism, which proposes requirements for suppliers in terms of five aspects, namely safety and quality, human rights and labor, environment, compliance, as well as information disclosure'. However, it does not describes how these affects its selection of suppliers. [2017 Environmental, Social and Governance Report, 2017: http://www.dfmg.com.cn/Upload/226033174.pdf] 
• Not met: HR affects on-going MO supplier relationships
Score 2
• Not met: Both requirement under score 1 met
• Not met: Working with MO suppliers to improve performance: The Company indicates: ‘[...] the Group continues to strengthen its support for suppliers in terms of the concept of social responsibility by means of training, assists suppliers to improve their ability to identify and solve problems, and improves the quality of supply from suppliers so as to constantly adapt to and meet our increasingly high quality standards and requirements’. However, it does not describe how it works with suppliers to improve human rights performance and provides an example. [2017 Environmental, Social and Governance Report, 2017: http://www.dfmg.com.cn/Upload/226033174.pdf]</t>
  </si>
  <si>
    <t>The individual elements of the assessment are met or not as follows: 
Score 1
• Not met: Identifying risks in own operations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</si>
  <si>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Channel accessible to all workers: The Company indicates it has provided practical assistance to and support for employees by enhancing the effectiveness of its work, and solving the most immediate and realistic problems of employees in difficulties, for example ‘Establishing an online assistance system for employees in difficulties, which has stored the detailed data on the Company’s 436 employees in difficulties, and conducts monthly dynamic adjustments according to actual situations’. However, it is not clear it is accessible to all workers and to raise complaints or concerns related to the Company. [2017 Environmental, Social and Governance Report, 2017: http://www.dfmg.com.cn/Upload/226033174.pdf] 
Score 2
• Not met: Number grievances filed, addressed or resolved
• Not met: Channel is available in all appropriate languages
• Not met: Expect MO supplier to have equivalent grievance systems
• Not met: Opens own system to MO supplier workers</t>
  </si>
  <si>
    <t>The individual elements of the assessment are met or not as follows: 
Score 1
• Met: Does not use child labour: The Company indicates: ‘The Group strictly abides by the Labor Law of the PRC [...] and other national laws and regulations, prevents child labor employment and other circumstances of illegal employment by strict review of valid certificates of the applicants during recruitment, and resolutely resists forced labor in production. If any violations are found, the relevant employees are requested to stop working immediately. During the Reporting Period, there were no child labor employment and forced labor in the Group’. [2017 Environmental, Social and Governance Report, 2017: http://www.dfmg.com.cn/Upload/226033174.pdf] 
• Met: Age verification of job applicants and workers: See above
Score 2
• Not met: Remediation if children identified</t>
  </si>
  <si>
    <t>The individual elements of the assessment are met or not as follows: 
Score 1
• Met: Injury Rate disclosures: The Company indicates: ‘Work injury rate was 0.177‰, representing a decrease of 15% as compared to 2016. However, there was still one work-related fatal accident and 25 work-related injury accidents in 2017’. [2017 Environmental, Social and Governance Report, 2017: http://www.dfmg.com.cn/Upload/226033174.pdf] 
• Not met: Lost days or near miss disclosure
• Met: Fatalities disclosures: See above
Score 2
• Not met: Set targets for H&amp;S performance
• Not met: Met targets or explains why not</t>
  </si>
  <si>
    <t>No allegations meeting the CHRB severity threshold were found, and so the score of 2.49 out of 80 points scored in themes A-D &amp; F has been applied  to produce a score of 0.62 out of 20 points for theme E.</t>
  </si>
  <si>
    <t>Out of a total of 60 indicators assessed under sections A-D of the benchmark, Dongfeng Motor made data public that met one or more elements of the methodology in 5 cases, leading to a disclosure score of 0.33 out of 4 points.</t>
  </si>
  <si>
    <t>Dongfeng Motor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</si>
  <si>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General HRs commitment: No evidence found in English.
• Not met: UNGC principles 1 &amp; 2
• Not met: UDHR
• Not met: International Bill of Rights
Score 2
• Not met: UNGPs
• Not met: OECD</t>
  </si>
  <si>
    <t>The individual elements of the assessment are met or not as follows: 
Score 1
• Not met: Commits to stakeholder engagement: The Company states: 'FAW will continue to adhere to the CSR vision of “harmonious development between human, vehicle and society”, carry out development duties of “produce high quality vehicles, train highly-competent talents and accumulate manufacturing and management experience, comprehensively implement the key missions of social responsibility, and increase communication and coordination with stakeholders, so as to promote FAW’s sustainable development and core competency'. However, no evidence found of a formal commitment to stakeholder engagement. [CSR, N/A: http://www.faw.com/fawen/shzr28/index.html] 
• Not met: Regular stakeholder engagement
Score 2
• Not met: Commits to engage stakeholders in design
• Not met: Regular stakeholder design engagement</t>
  </si>
  <si>
    <t>The individual elements of the assessment are met or not as follows: 
Score 1
• Not met: CEO or Board approves policy
• Not met: Board level oversight for HRs
Score 2
• Not met: Speeches/letters by Board members or CEO</t>
  </si>
  <si>
    <t>The individual elements of the assessment are met or not as follows: 
Score 1
• Not met: HR risks is integrated as part of enterprise risk system
Score 2
• Not met: Audit Ctte or independent risk assessment</t>
  </si>
  <si>
    <t>Out of a total of 60 indicators assessed under sections A-D of the benchmark, FAW Car Company made data public that met one or more elements of the methodology in 0 cases, leading to a disclosure score of 0 out of 4 points.</t>
  </si>
  <si>
    <t>The individual elements of the assessment are met or not as follows: 
Score 2
• Not met: Company reports on GRI: No evidence found in English language.
• Not met: Company reports on SASB
• Not met: Company reports on UNGPRF</t>
  </si>
  <si>
    <t>FAW Car Company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</si>
  <si>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UNGC principles 1 &amp; 2
• Met: UDHR: The Company states 'The FCA Group endorses the United Nations (“UN”) Declaration on Human Rights, the International Labor Organization (“ILO”) Conventions and the Organization for Economic Co-Operation and Development (“OECD”) Guidelines for Multinational Companies. Accordingly, the Code is intended to be consistent with such guidelines'. [Code of Conduct, 2019-02: https://www.fcagroup.com/en-US/group/governance/FiatDocuments/Coc_ENG.pdf &amp; FCA Human Rights Guidelines, 2018-02-06: https://www.fcagroup.com/en-US/group/governance/FiatDocuments/New_Guidelines/FCA_Human_Rights_Guidelines_2018.pdf] 
Score 2
• Not met: UNGPs
• Met: OECD: See above. [Code of Conduct, 2019-02: https://www.fcagroup.com/en-US/group/governance/FiatDocuments/Coc_ENG.pdf &amp; FCA Human Rights Guidelines, 2018-02-06: https://www.fcagroup.com/en-US/group/governance/FiatDocuments/New_Guidelines/FCA_Human_Rights_Guidelines_2018.pdf]</t>
  </si>
  <si>
    <t>The individual elements of the assessment are met or not as follows: 
Score 1
• Met: ILO Core: The Company states ´The FCA Group endorses the United Nations (“UN”) Declaration on Human Rights, the International Labor Organization (“ILO”) Conventions and the Organization for Economic Co-Operation and Development (“OECD”) Guidelines for Multinational Companies. Accordingly, the Code is intended to be consistent with such guidelines´. [Code of Conduct, 2019-02: https://www.fcagroup.com/en-US/group/governance/FiatDocuments/Coc_ENG.pdf] 
• Not met: Explicitly list ALL four ILO for MO suppliers: The Company states 'In addition to the FCA Code of Conduct and the international standards endorsed by the Group, the "Sustainability Guidelines for Suppliers" set out expectations for Group suppliers and sub-suppliers worldwide.' This document then lists Human Rights and Working conditions for suppliers, including forced labour and child labour, non-discrimination, freedom of association. Regarding freedom of association, it indicates: ´The freedom of employees to join a trade union in accordance with local law and the rules of the various trade union organizations has to be recognised, as does an employee's right to be represented by trade unions or other representatives established in accordance with local legislation and practice. Relationships with these organisations is to be conducted in a constructive manner´. However, it is not clear whether the Company requires to respect those rights in all contexts, as it indicates 'in accordance with local law'. Also, no evidence was found on collective bargaining being part of the requirements for suppliers. [FCA Sustainability Guidelines for Suppliers: https://www.fcagroup.com/en-US/sustainability/FiatDocuments/FCA_Guidelines_for_Suppliers.pdf] 
Score 2
• Not met: Explicit commitment to All four ILO Core: The Company is committed to some ILO core areas: Child Labor and Forced Labor Prohibited, Diversity and Inclusion, No Discrimination or Harassment, Freedom of Association. Freedom of association commitment is made in the context of local law. No evidence found of commitment to respect the right to collective bargaining. [FCA Human Rights Guidelines, 2018-02-06: https://www.fcagroup.com/en-US/group/governance/FiatDocuments/New_Guidelines/FCA_Human_Rights_Guidelines_2018.pdf] 
• Met: Respect H&amp;S of workers: The Company states 'FCA conducts all of its worldwide operations with the highest regard for the health and safety of its workforce in accordance with applicable laws. The Company and its management are dedicated to continuously improving health and safety measures to help ensure that the potential for injury in the workplace is minimized, with the ultimate goal of zero accidents.' [FCA Human Rights Guidelines, 2018-02-06: https://www.fcagroup.com/en-US/group/governance/FiatDocuments/New_Guidelines/FCA_Human_Rights_Guidelines_2018.pdf] 
• Met: H&amp;S applies to MO suppliers: The Company states 'Occupational health and safety standards which meet at least law and regulation must be guaranteed to all employees' [FCA Sustainability Guidelines for Suppliers: https://www.fcagroup.com/en-US/sustainability/FiatDocuments/FCA_Guidelines_for_Suppliers.pdf] 
• Not met: Working hours for workers: The Company states 'FCA is committed, among others, to: observing all applicable employment, wage, and working hours laws'. However, no evidence was found regarding a commitment to working hours respecting ILO conventions, or committing to a maximum of standard week hours of work and minimum breaks. [FCA Human Rights Guidelines, 2018-02-06: https://www.fcagroup.com/en-US/group/governance/FiatDocuments/New_Guidelines/FCA_Human_Rights_Guidelines_2018.pdf] 
• Not met: Working hours for MO suppliers</t>
  </si>
  <si>
    <t>The individual elements of the assessment are met or not as follows: 
Score 1
• Met: Responsible mineral sourcing in conflict areas: The Company states 'FCA makes reasonable efforts to trace the source of any Conflict Minerals contained in products that we manufacture or contract to manufacture. We seek to avoid knowingly using Conflict Minerals from sources that support or fund inhumane treatment of workers, including human trafficking, slavery, forced labor, child labor, torture and war crimes. FCA reports annually to applicable government agencies regarding Conflict Minerals.  This policy is not intended to ban  procurement of Conflict Minerals or other  products  that originate in conflict-affected and  high risk areas, but to  promote sourcing from responsible sources within those regions. [FCA Conflict Minerals Policy, 2018-06-14: https://www.fcagroup.com/en-US/group/governance/FiatDocuments/New_Guidelines/FCA_Conflict_Minerals_Policy_2018.pdf] 
• Met: Based on OECD Guidance: The Company states 'In accordance with the Organisation for Economic Co-operation and Development (OECD) Guidance, FCA has implemented an internal management system by establishing an internal oversight committee, joining industry associations, and working to increase supplier engagement.' [FCA Conflict Minerals Policy, 2018-06-14: https://www.fcagroup.com/en-US/group/governance/FiatDocuments/New_Guidelines/FCA_Conflict_Minerals_Policy_2018.pdf] 
• Not met: Requires responsible mineral sourcing from suppliers: The Company states 'Our direct suppliers are requested to complete the FCA Conflict Minerals Reporting Template to report their use of 3TG, the processing smelter or refiner, and the country and mine of origin. FCA direct suppliers are expected to request necessary Conflict Minerals information from their own supply chain. If a supplier’s response indicates that its  products do not include 3TG, the supplier must certify this information'. However, no specific requirement found for suppliers to have a responsible sourcing policy commitment, follow the Company's responsible sourcing policy or following the OECD Guidelines. [FCA Conflict Minerals Policy, 2018-06-14: https://www.fcagroup.com/en-US/group/governance/FiatDocuments/New_Guidelines/FCA_Conflict_Minerals_Policy_2018.pdf] 
• Not met: Requires suppliers to follow the OECD Guidance
Score 2
• Not met: Responsible conflict mineral sourcing covers all minerals: The Company states 'As outlined in the OECD Due Diligence Guidance for Responsible Supply Chains of Minerals from Conflict-Affected and High-Risk Areas Third Edition guidelines (“OECD Guidance”), the internationally recognized standard on which our system is based. We support an industry-wide approach to addressing conflict minerals throughout the supply chain'. However, no explicit commitment found to apply policy to all minerals. [FCA Conflict Minerals SEC Report, 2019-05-31: https://fcagroup.gcs-web.com/static-files/cb1c305b-f8d2-4fed-a11d-346b381286c6] 
• Not met: Suppliers expected to make similar requirements of their suppliers</t>
  </si>
  <si>
    <t>The individual elements of the assessment are met or not as follows: 
Score 1
• Met: Commits to stakeholder engagement: The Company states 'As a global enterprise with a complex, intricately connected value chain, FCA engages with a wide range of  stakeholders, including employees, customers, suppliers, dealers, institutions, investors, trade unions, associations and local communities. Accordingly, FCA strives to execute an effective sustainability-related stakeholder engagement process and to apply this process consistently across our operations and locations worldwide'. IN addition, the Human Rights Guidelines state that 'FCA plays a significant role in the development and welfare of the communities in which it operates. FCA promotes an open dialogue to ensure that communities' legitimate expectations are taken into consideration'. [FCA Stakeholder Engagement Guidelines, 2018-02-06: https://www.fcagroup.com/en-US/group/governance/FiatDocuments/New_Guidelines/FCA%20Stakeholder_Engagement_2018.pdf &amp; FCA Human Rights Guidelines, 2018-02-06: https://www.fcagroup.com/en-US/group/governance/FiatDocuments/New_Guidelines/FCA_Human_Rights_Guidelines_2018.pdf] 
Score 2
• Not met: Commits to engage stakeholders in design
• Not met: Regular stakeholder design engagement</t>
  </si>
  <si>
    <t>The individual elements of the assessment are met or not as follows: 
Score 1
• Not met: Commits to remedy: One of its 2020 targets is ´adopt, maintain and improve systems and processes designed to eliminate human rights related risks across the Group and implement remedial actions, in accordance with local constraints and requirements´. However, no evidence found of a publicly available statement of policy committing it to remedy the adverse impacts on individuals, workers and communities that it has caused or contributed to. Current evidence seems to refer to objectives. [2019 Sustainability Report, 31/03/2020: https://www.fcagroup.com/en-US/investors/financial_information_reports/sustainability_reports/sustainability_reports/FCA_2019_Sustainability_Report.pdf] 
Score 2
• Not met: Not obstructing access to other remedies
• Not met: Collaborating with other remedy initiatives
• Not met: Work with MO suppliers to remedy impacts: The Company indicates that it ´shall require that suppliers implement an action plan to bring their performance into line and shall provide suppliers technical support to jointly define the required remedies´. However, this indicator requires the Company to commit or work collaboratively with the supplier in providing remedy, either through the suppliers' own mechanism, or through the development of third party non-judicial remedies. [FCA Sustainability Guidelines for Suppliers: https://www.fcagroup.com/en-US/sustainability/FiatDocuments/FCA_Guidelines_for_Suppliers.pdf]</t>
  </si>
  <si>
    <t>The individual elements of the assessment are met or not as follows: 
Score 1
• Not met: Zero tolerance attacks on HRs Defenders (HRDs): The Company indicates that ´Retaliation against any individual who raises an issue in good faith regarding a possible violation of the Code will not be tolerated´. However, no further evidence of a policy committing it to neither tolerate nor contribute to threats or intimidation against human rights defenders (anyone that opposes the company in relation to human rights) in relation to its operations, beyond people reporting non-compliances to the Code. [Code of Conduct, 2019-02: https://www.fcagroup.com/en-US/group/governance/FiatDocuments/Coc_ENG.pdf] 
Score 2
• Not met: Expects MO suppliers to reflect company HRD commitments</t>
  </si>
  <si>
    <t>The individual elements of the assessment are met or not as follows: 
Score 1
• Met: CEO or Board approves policy: The Code of Conduct are approved and signed by Mike Manley, CEO of the Company and contains human rights commitments. The Modern Slavery Statement is also adopted by the Board of Directors. [Code of Conduct, 2019-02: https://www.fcagroup.com/en-US/group/governance/FiatDocuments/Coc_ENG.pdf &amp; 2019 Modern Slavery Act, 2020: https://www.fcagroup.com/en-US/group/governance/FiatDocuments/corporate_regulations/Modern_Slavery_Act_2020_FY_2019.pdf] 
• Met: Board level oversight for HRs: The 'Governance and Sustainability Committee' is a board committee responsible for 'monitoring and evaluating reports on the Group's sustainable development policies and practices, management standards, strategy, performance and governance globally'. According to the 2019 Sustainability Report, sustainability targets include 'good corporate governance, a healthy, safe and inclusive work environment; respect for human rights and dignity; and constructive relationships with local communities and business partners'. [Governance and Sustainability Committee Charter: https://www.fcagroup.com/en-us/group/governance/FiatDocuments/corporate_regulations/FCA_Governance_and_Sustainability_Committee_Charter.pdf &amp; 2019 Sustainability Report, 31/03/2020: https://www.fcagroup.com/en-US/investors/financial_information_reports/sustainability_reports/sustainability_reports/FCA_2019_Sustainability_Report.pdf] 
Score 2
• Not met: Speeches/letters by Board members or CEO</t>
  </si>
  <si>
    <t>The individual elements of the assessment are met or not as follows: 
Score 1
• Met: Board/Committee review of salient HRs: The Company indicates: ´The Board’s Governance and Sustainability Committee evaluates proposals related to strategic sustainability initiatives, advises the full Board as necessary, and reviews the sustainability achievements and objectives´. Sustainability targets include ´respect for human rights´. [2019 Sustainability Report, 31/03/2020: https://www.fcagroup.com/en-US/investors/financial_information_reports/sustainability_reports/sustainability_reports/FCA_2019_Sustainability_Report.pdf] 
• Not met: Examples or trends re HR discussion: Also, in 2019, ´The Committee (Governance and Sustainability Committee) reviewed the Board’s and Committee’s assessments, the sustainability achievements and objectives and the recommendations for Directors’ election´. However, no examples found of specific human rights issues discussed or examples of trends in types of human rights issues discussed at Board level or a Board committee during the Company’s last reporting period. [2019 Sustainability Report, 31/03/2020: https://www.fcagroup.com/en-US/investors/financial_information_reports/sustainability_reports/sustainability_reports/FCA_2019_Sustainability_Report.pdf] 
Score 2
• Not met: Both examples and process</t>
  </si>
  <si>
    <t>The individual elements of the assessment are met or not as follows: 
Score 1
• Met: Commits to ILO core conventions: See A.1.2. ILO Declaration
• Met: Senior responsibility for HR: The Company indicates that 'The Chief Audit, Sustainability and Compliance Officer is also a member of the GEC (Group Executive Committee) and coordinates the activities of the Sustainability team'. Sustainability targets and activities include human rights issues. [2019 Sustainability Report, 31/03/2020: https://www.fcagroup.com/en-US/investors/financial_information_reports/sustainability_reports/sustainability_reports/FCA_2019_Sustainability_Report.pdf] 
Score 2
• Met: Day-to-day responsibility: See above. Also, according to the Company, ´The Sustainability Team, with members located in Italy, Brazil, China and the U.S., facilitates the goal of continuous improvement, contributing indirectly to risk management, cost optimization, stakeholder engagement and effective communication to stakeholders of our commitments and results´. [2019 Sustainability Report, 31/03/2020: https://www.fcagroup.com/en-US/investors/financial_information_reports/sustainability_reports/sustainability_reports/FCA_2019_Sustainability_Report.pdf] 
• Not met: Day-to-day responsibility for MO in supply chain</t>
  </si>
  <si>
    <t>The individual elements of the assessment are met or not as follows: 
Score 1
• Met: HR risks is integrated as part of enterprise risk system: The Company indicates: ´sustainability-related topics, as disclosed in the FCA materiality diagram, were included in the ERM risk assessment discussion, driving to an alignment with the global focus risks for the Group´. The materiality diagram includes responsible sourcing (which include labour); employee health, safety and well-being. [2019 Sustainability Report, 31/03/2020: https://www.fcagroup.com/en-US/investors/financial_information_reports/sustainability_reports/sustainability_reports/FCA_2019_Sustainability_Report.pdf] 
Score 2
• Not met: Audit Ctte or independent risk assessment</t>
  </si>
  <si>
    <t>The individual elements of the assessment are met or not as follows: 
Score 1
• Met: Commits to ILO core conventions: See indicator A.1.2
• Met: Communicates its policy to all workers in own operations: The Company states that 'The Code may be consulted and downloaded from FCA’s website, the employee portal and other employee communication channels aimed at reaching the entire workforce. Copies can also be obtained from Human Resources, the Legal Department or Internal Audit and Compliance. FCA disseminates the Code of Conduct and the values of good governance to employees. The level of knowledge of the Code of Conduct is measured via training with modules that test comprehension. Completion rates are closely monitored´. The Code of Conduct is available in several languages. [Code of Conduct, n/a: https://www.fcagroup.com/en-US/group/governance/code_of_conduct/Pages/default.aspx &amp; 2019 Sustainability Report, 31/03/2020: https://www.fcagroup.com/en-US/investors/financial_information_reports/sustainability_reports/sustainability_reports/FCA_2019_Sustainability_Report.pdf]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</si>
  <si>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 Not met: Communicating policy down the whole MO supply chain
• Not met: Requiring MO suppliers to communicate policy down the chain: The Sustainability guidelines for suppliers state that they 'set out expectations for Group Supplier and sub-suppliers worldwide'. As indicated below, its General terms and conditions require any new purchase order to align with policies. Moreover, according to its 2019 Sustainability Report, ´FCA encourages all suppliers should have a Supplier Code of Conduct. A recorded training module was developed in 2019 to assist suppliers with sharing the message through the multi-tiered supply chain´. However, it is not clear the Company requires its suppliers to communicate its human rights policy commitments down its supply chain. [FCA Sustainability Guidelines for Suppliers: https://www.fcagroup.com/en-US/sustainability/FiatDocuments/FCA_Guidelines_for_Suppliers.pdf &amp; 2019 Sustainability Report, 31/03/2020: https://www.fcagroup.com/en-US/investors/financial_information_reports/sustainability_reports/sustainability_reports/FCA_2019_Sustainability_Report.pdf] 
Score 2
• Met: How HR commitments made binding/contractual: The Company indicates that ´Our suppliers commit to operating responsibly according to ethical standards and procedures set forth by FCA. This commitment to social, ethical and environmental principles is a condition to both becoming an FCA supplier and to developing an ongoing business relationship with us. The Company’s General Terms and Conditions require any new purchase order to align with the principles set forth by FCA’s policies, including the FCA Code of Conduct and the FCA Sustainability Guidelines for Suppliers´. [2019 Sustainability Report, 31/03/2020: https://www.fcagroup.com/en-US/investors/financial_information_reports/sustainability_reports/sustainability_reports/FCA_2019_Sustainability_Report.pdf] 
• Not met: Including on MO suppliers: Although ´FCA encourages all suppliers should have a Supplier Code of Conduct´, it is not clear the Company requires the supplier to cascade the contractual or other binding requirements downgraded their supply chain. [2019 Sustainability Report, 31/03/2020: https://www.fcagroup.com/en-US/investors/financial_information_reports/sustainability_reports/sustainability_reports/FCA_2019_Sustainability_Report.pdf]</t>
  </si>
  <si>
    <t>The individual elements of the assessment are met or not as follows: 
Score 1
• Not met: Scores at least 1 on A.1.2
• Not met: Trains all workers on HR policy commitments: The Company indicates, in its 2019 Modern Slavery Act, that: ´FCA disseminates the Principles, Practices, Procedures and Guidelines to employees. Employees are provided training about ethics and compliance, with particular focus on the Code of Conduct, anticorruption, corporate governance and human rights, including non-discrimination and harassment prevention´. Moreover, in its 2019 Sustainability Report, the Company states that ´During 2019, FCA offered training on (…) human rights, including non-discrimination and harassment prevention, totaling roughly 104,000 individual training sessions for FCA employees´. FCA is a ´global company with approximately 192,000 employees´. However, it is not clear if all Company employees receive training that include human rights commitments. [2019 Modern Slavery Act, 2020: https://www.fcagroup.com/en-US/group/governance/FiatDocuments/corporate_regulations/Modern_Slavery_Act_2020_FY_2019.pdf &amp; 2019 Sustainability Report, 31/03/2020: https://www.fcagroup.com/en-US/investors/financial_information_reports/sustainability_reports/sustainability_reports/FCA_2019_Sustainability_Report.pdf] 
• Not met: Trains relevant MO managers including procurement: The Company indicates: ´In-depth training on responsible working conditions continues to be offered to suppliers in partnership with AIAG. Developed in collaboration with other automakers, this training is designed to help protect the rights and dignity of workers as well as reinforce environmental and ethical issues impacting the supply chain. FCA uses the training, available in several languages, to engage employees worldwide in the Purchasing department on these important concepts and to establish a consistent message with our supply base´. However, this training seems to be aimed at suppliers, it is not clear relevant managers and workers, including procurement, within the Company itself, receive specific human rights training. [2019 Modern Slavery Act, 2020: https://www.fcagroup.com/en-US/group/governance/FiatDocuments/corporate_regulations/Modern_Slavery_Act_2020_FY_2019.pdf] 
Score 2
• Not met: Score of 2 on A.1.2
• Not met: Both requirements under score 1 met</t>
  </si>
  <si>
    <t>The individual elements of the assessment are met or not as follows: 
Score 1
• Not met: Scores at least 1 on A.1.2
• Not met: Monitoring implementation of HR policy commitments [FCA Human Rights Guidelines, 2018-02-06: https://www.fcagroup.com/en-US/group/governance/FiatDocuments/New_Guidelines/FCA_Human_Rights_Guidelines_2018.pdf] 
• Met: Monitoring MO suppliers: The Company indicates: ´The supplier compliance assessments are conducted yearly and include three phases. The first phase consists of the Supplier Sustainability Self-Assessment (SSSA) questionnaire, which covers environmental issues, labor practices, human rights, compliance, ethics, diversity, and health and safety topics. Active FCA suppliers are expected to complete the SSSA each year´. The second phase of assessing suppliers is ´the creation of the sustainability risk map. All direct material suppliers are analyzed and rated […] On-site supplier sustainability audits - in the form of both announced and semi-announced/unannounced - represent the third phase for confirming supplier compliance with our sustainability standards, and are conducted by either internal Supplier Quality Engineers or external auditors´. [2019 Sustainability Report, 31/03/2020: https://www.fcagroup.com/en-US/investors/financial_information_reports/sustainability_reports/sustainability_reports/FCA_2019_Sustainability_Report.pdf] 
Score 2
• Not met: Score of 2 on A.1.2
• Met: Describes corrective action process: The Company indicates that ´If any critical issues are identified during an audit, a supplier may be placed on watch status or, in particularly severe cases, the relationship with the supplier may be suspended or terminated. Where areas for improvement are identified, a corrective action plan is developed by FCA, the supplier and with the support of the third-party auditors where applicable. Action plans establish specific responsibilities within the supplier’s organization, activities and deadlines for implementation´. In 2019, the number of suppliers with Agreed-Upon Action Plans for human rights was 14, for labor practices 17 and for impact on society 5. [2019 Sustainability Report, 31/03/2020: https://www.fcagroup.com/en-US/investors/financial_information_reports/sustainability_reports/sustainability_reports/FCA_2019_Sustainability_Report.pdf] 
• Not met: Example of corrective action: The Company lists several areas to be addressed in future regarding their Human Right's issues. However, no example found of its corrective action process(es) in practice. [2019 Sustainability Report, 31/03/2020: https://www.fcagroup.com/en-US/investors/financial_information_reports/sustainability_reports/sustainability_reports/FCA_2019_Sustainability_Report.pdf] 
• Met: Discloses % of MO supply chain monitored: The Company indicates: ´ During 2019, approximately 54% of our suppliers responded to the questionnaire (Supplier Sustainability Self-Assessment), representing 62% of our annual purchased value on both direct and indirect suppliers´. [2019 Sustainability Report, 31/03/2020: https://www.fcagroup.com/en-US/investors/financial_information_reports/sustainability_reports/sustainability_reports/FCA_2019_Sustainability_Report.pdf]</t>
  </si>
  <si>
    <t>The individual elements of the assessment are met or not as follows: 
Score 1
• Met: HR affects MO selection of suppliers: The Company states 'The selection of suppliers is based not only on the quality and competitiveness of their products and services, but also their adherence to social, ethical and environmental  principles,  which  is  a  pre-requisite  to  becoming a Group  supplier and developing  a  lasting business relationship with Group companies'. [FCA Sustainability Guidelines for Suppliers: https://www.fcagroup.com/en-US/sustainability/FiatDocuments/FCA_Guidelines_for_Suppliers.pdf] 
• Met: HR affects on-going MO supplier relationships: The Company states 'FCA Group monitors the adherence of all suppliers with these Guidelines. In the event of non-conformity, the FCA Group: reserves  the right to  early termination of the business relationship with any supplier that materially infringes on the basic principles of the FCA Code of Conduct or Guidelines; shall require  that  suppliers  implement an action plan to bring their performance into line and shall provide suppliers technical support to jointly define the required remedies. Moreover, FCA Group reserves the right to conduct a follow up audit to verify implementation of the prescribed remedial actions. If such remedial actions are not implemented, FCA Group reserves the right to early termination of the business relationship. [FCA Sustainability Guidelines for Suppliers: https://www.fcagroup.com/en-US/sustainability/FiatDocuments/FCA_Guidelines_for_Suppliers.pdf] 
Score 2
• Met: Both requirement under score 1 met
• Met: Working with MO suppliers to improve performance: The Company states 'FCA promotes a wide range of activities intended to further enhance the sustainability of relationships with  suppliers, including; Integrated Collaboration with Suppliers: FCA Group fosters long-term  partnerships  with  its  suppliers  through specific tools and periodic workshops  designed to achieve a smooth integration between the respective  business  cultures and processes and to work jointly toward meeting market expectations; Support of Small and Local Suppliers: In specific circumstances, FCA Group is also committed to supporting small and local suppliers, helping to facilitate technological upgrades and acquisition of long-term assets; Training: Through  the offer of technical support, FCA Group encourages suppliers to  establish training programs for their employees to enhance the level of their professional skills'. [Supplier Management Principles, N/A: https://www.fcagroup.com/en-US/sustainability/FiatDocuments/Supplier_Management_Principles.pdf]</t>
  </si>
  <si>
    <t>The individual elements of the assessment are met or not as follows: 
Score 1
• Not met: Stakeholder process or systems: In its document ‘Sustainability-focused Stakeholder Engagement Guidelines’, regarding the identification of stakeholders, the Company indicates: ‘According to the AA1000 Stakeholder Engagement Standard, stakeholders are defined as “those individuals, groups of individuals or organizations that affect and/or could be affected by an organization’s activities, products or services and by the associated performance with regard to the issues addressed by the engagement.”’. See below for stakeholder list. According to its 2019 Sustainability Report, an example of employee engagement is: ´in 2019, network representatives were engaged as key participants in identifying material topics that affect FCA and our stakeholders as we focused on a new materiality assessment´. As for suppliers, the ´engagement includes, among other activities, a dedicated sustainability class as a component of Supplier Training Week; one on- one benchmarking and mentoring; and coordinating peer-to-peer coaching activities. Topics include aspects of FCA’s expectations for suppliers, such as responsible working conditions, environmental impact, ethics, and tools for reporting to FCA´. However, although the Company provides a definition of stakeholders, and some example of engagement, it is not clear its system to identify them and engagement in last two years, including human rights (supplier engagement seems to consist in training, rather than engagement in dialogue with workers). [FCA Stakeholder Engagement Guidelines, 2018-02-06: https://www.fcagroup.com/en-US/group/governance/FiatDocuments/New_Guidelines/FCA%20Stakeholder_Engagement_2018.pdf &amp; 2019 Sustainability Report, 31/03/2020: https://www.fcagroup.com/en-US/investors/financial_information_reports/sustainability_reports/sustainability_reports/FCA_2019_Sustainability_Report.pdf] 
• Not met: Frequency and triggers for engagement: The Company indicates that general categories of FCA stakeholders are the following: Employees; Local communities (including students and academia); Business partners;(…)Trade unions; Employee families and other employee organizations; Contractors; (…) Non-governmental organizations´. Possible methods of engagement could be: ´Questionnaires and surveys (e.g., mail, web-based survey); Interviews: direct interaction with stakeholders, opinion leaders, and organizations’ representatives; Focus groups: for a defined group of stakeholders; Multi-stakeholder workshops: for dialogue between different stakeholder categories about issues of common interest; Advisory committees: for formal engagement of expertise about relevant issues´. However, no further details found, including frequency/triggers for the different cases
• Not met: Workers in MO SC engaged
• Not met: Communities in the MO SC engaged
Score 2
• Not met: Analysis of stakeholder views and company's actions on them</t>
  </si>
  <si>
    <t>The individual elements of the assessment are met or not as follows: 
Score 1
• Met: Identifying risks in own operations: The Company´s ´due diligence processes include actions to safeguard against human rights abuses in our business and in our supply chain. As part of our initiative to internally identify and mitigate any related risks, the following tools have been developed: an annual survey aimed at detecting child and forced labor at worldwide FCA companies, including those located in countries that have not ratified ILO Conventions on these issues. In 2019, no incidents of child labor or forced and compulsory labor were reported in any of the companies mapped. A Human Rights self-assessment performed by the Audit and Compliance organization as part of the standard internal audit process, in order to cover due diligence requirements of the UN Ruggie Framework Guiding Principles on Business and Human Rights. Checks are also performed in those countries with a high risk based on the yearly Audit Plan´. [2019 Sustainability Report, 31/03/2020: https://www.fcagroup.com/en-US/investors/financial_information_reports/sustainability_reports/sustainability_reports/FCA_2019_Sustainability_Report.pdf] 
• Not met: Identifying risks in MO suppliers: The Company states 'We regularly monitor risks related to human rights in our supply chain through two main monitoring tools: the FCA Supplier Sustainability Self-Assessment (“SSSA”) covering labor practice, human rights, ethics, diversity, and health and safety aspects, among others; on-site audits conducted at high-risk supplier plants by either internal Supplier Quality Engineers or third-party auditors'. However, as indicated, evidence refers to monitoring compliance with specific policies and issues. It is not clear if the results of this monitoring process is used to inform a process to identify which are the human rights risks that the Company faces. [2019 Modern Slavery Act, 2020: https://www.fcagroup.com/en-US/group/governance/FiatDocuments/corporate_regulations/Modern_Slavery_Act_2020_FY_2019.pdf] 
Score 2
• Not met: Ongoing global risk identification
• Not met: In consultation with stakeholders
• Not met: In consultation with HR experts
• Not met: Triggered by new circumstances</t>
  </si>
  <si>
    <t>The individual elements of the assessment are met or not as follows: 
Score 1
• Met: Salient risk assessment (and  context): The Company states ´a Human Rights survey performed by the Audit &amp; Compliance department as part of the standard internal audit process, in order to cover due diligence requirements of the United Nations Guiding Principles on Business and Human Rights (“Ruggie Framework”). Checks are also performed in those countries with a high risk based on the yearly Audit Plan. The checklist used by FCA includes risk items related to child labor and young workers, forced labor, non-discrimination, conditions of employment, security and supply chain management. The human rights self-assessment compliance checklist was performed by individual legal entities and reviewed by FCA’s Audit &amp; Compliance organization, with a coverage of 72% of the FCA workforce worldwide´. [2019 Modern Slavery Act, 2020: https://www.fcagroup.com/en-US/group/governance/FiatDocuments/corporate_regulations/Modern_Slavery_Act_2020_FY_2019.pdf] 
• Not met: Public disclosure of salient risks: Although the Company indicates that in 2019 ´no incidents of child labor or forced and compulsory labor were reported in any of the companies mapped´, it is not clear what its salient risks are. [2019 Sustainability Report, 31/03/2020: https://www.fcagroup.com/en-US/investors/financial_information_reports/sustainability_reports/sustainability_reports/FCA_2019_Sustainability_Report.pdf] 
Score 2
• Not met: Both requirements under score 1 met</t>
  </si>
  <si>
    <t>The individual elements of the assessment are met or not as follows: 
Score 1
• Not met: Action Plans to mitigate risks
• Not met: Including in MO supply chain: Although ´The FCA Code of Conduct and the due diligence processes are based on the Group’s commitment to mitigating potential emerging environmental and social risks related to the supply chain´, no further evidence of its global system to take action to prevent, mitigate or remediate its salient human rights issues applied to its supply chain. [2019 Sustainability Report, 31/03/2020: https://www.fcagroup.com/en-US/investors/financial_information_reports/sustainability_reports/sustainability_reports/FCA_2019_Sustainability_Report.pdf] 
• Not met: Example of Actions decided: The Company lists several areas to be addressed in future regarding their Human Right's issues. However, no evidence was found on action plans regarding these issues. [2019 Sustainability Report, 31/03/2020: https://www.fcagroup.com/en-US/investors/financial_information_reports/sustainability_reports/sustainability_reports/FCA_2019_Sustainability_Report.pdf] 
Score 2
• Not met: Both requirements under score 1 met</t>
  </si>
  <si>
    <t>The individual elements of the assessment are met or not as follows: 
Score 1
• Not met: Comms plan re identifying risks: In order to be awarded this indicator, the Company needs to achieve at least 1,5 points in B.2.1 [2019 Modern Slavery Act, 2020: https://www.fcagroup.com/en-US/group/governance/FiatDocuments/corporate_regulations/Modern_Slavery_Act_2020_FY_2019.pdf] 
• Not met: Comms plan re assessing risks: In order to be awarded this indicator, the Company has to achieve a full score in B.2.2
• Not met: Comms plan re action plans for risks: In order to be awarded this indicator, the Company has to achieve a full score in B.2.3
• Not met: Comms plan re reviewing action plans
• Not met: Including MO suppliers: In order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</si>
  <si>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states ´The Ethics Helpline offers a worldwide, common and independent intake channel via telephone and web to report any concerns of alleged situations, events, or actions that may be inconsistent with the Code of Conduct. It is managed by an independent provider, available 24 hours a day, seven days a week´. [2019 Modern Slavery Act, 2020: https://www.fcagroup.com/en-US/group/governance/FiatDocuments/corporate_regulations/Modern_Slavery_Act_2020_FY_2019.pdf] 
Score 2
• Not met: Number grievances filed, addressed or resolved: The Company provides a table regarding Code of Conduct violations by category. In includes ´interacting with external parties´ and ´protecting our working force´. However, no further evidence found of the number of grievances about human rights issues filed, and addressed or resolved. [2019 Sustainability Report, 31/03/2020: https://www.fcagroup.com/en-US/investors/financial_information_reports/sustainability_reports/sustainability_reports/FCA_2019_Sustainability_Report.pdf] 
• Met: Channel is available in all appropriate languages: The Company indicates: ´The Ethics Helpline offers a worldwide, common and independent intake channel via telephone (38 dedicated numbers in 22 languages)´.  FCA ´has operations in more than 40 countries. [2019 Sustainability Report, 31/03/2020: https://www.fcagroup.com/en-US/investors/financial_information_reports/sustainability_reports/sustainability_reports/FCA_2019_Sustainability_Report.pdf] 
• Met: Opens own system to MO supplier workers: The Company, in its 2019 Modern Slavery Act, states 'In addition, the FCA Ethics Helpline also allows employees, suppliers, dealers, consumers and other stakeholders to request advice about the application of the Code of Conduct (for example, to verify definitions of terms or restrictions under the Code)'. The Code of conduct also states that 'contractors, as well as our business partners, have a duty to report violations of law, regulation or company policy, including issues involving vehicle safety, financial reporting or reports to governmental authorities. Any activity that may be inconsistent with our Code should be reported to your Supervisor, the Ethics Helpline, the Legal Department, or the Human Resources Department. In most countries, these concerns may be reported anonymously, if preferred´. [2019 Modern Slavery Act, 2020: https://www.fcagroup.com/en-US/group/governance/FiatDocuments/corporate_regulations/Modern_Slavery_Act_2020_FY_2019.pdf &amp; Code of Conduct, 2019-02: https://www.fcagroup.com/en-US/group/governance/FiatDocuments/Coc_ENG.pdf]</t>
  </si>
  <si>
    <t>The individual elements of the assessment are met or not as follows: 
Score 1
• Not met: Grievance mechanism for community: 'The FCA Ethics Helpline also allows employees, suppliers, dealers, consumers and other stakeholders to request advice about the application of the Code of Conduct (for example, to verify definitions of terms or restrictions under the Code)'. However, it is not clear if any external stakeholders, including communities, can file complaints, since evidence refers to 'request advice'. [2019 Sustainability Report, 31/03/2020: https://www.fcagroup.com/en-US/investors/financial_information_reports/sustainability_reports/sustainability_reports/FCA_2019_Sustainability_Report.pdf] 
Score 2
• Not met: Describes accessibility and local languages: The Company indicates that the Ethics Helpline is available via telephone, in 22 languages and web. However, it is not clear it is accessible to all potentially affected external stakeholders at all operations. [2019 Sustainability Report, 31/03/2020: https://www.fcagroup.com/en-US/investors/financial_information_reports/sustainability_reports/sustainability_reports/FCA_2019_Sustainability_Report.pdf] 
• Not met: Expects MO supplier to have community grievance systems
• Not met: MO supplier communities use global system</t>
  </si>
  <si>
    <t>The individual elements of the assessment are met or not as follows: 
Score 1
• Not met: Response timescales: In its Ethics Helpline, the Company indicates that ´After 5-6 business days, use your report key and password to check your report for feedback or questions´. However, it is not clear the timescales for addressing the complaints or concerns and for informing the complainant. [EthicsPoint, N/A: https://secure.ethicspoint.eu/domain/media/en/gui/102375/index.html] 
• Met: How complainants will be informed: The Ethicspoint website states that 'Once you have finished reporting your concern, you will be provided with a report key and asked to create a password. With these two pieces of identification, you will be able to follow up on a report, either by visiting the "Ethics Helpline" portal or contacting the telephone helpline. You may need to wait a few days after your submission before you can monitor progress and check whether you are being asked for any additional information'. [Ethicspoint FAQ, N/A: https://secure.ethicspoint.eu/domain/media/en/gui/102375/faq.html#epFaqFCA] 
• Not met: Who is handling the complaint
Score 2
• Not met: Escalation to senior/independent level</t>
  </si>
  <si>
    <t>The individual elements of the assessment are met or not as follows: 
Score 1
• Not met: Public statement prohibiting retaliation: The Company states 'We take our commitment to our Code very seriously. Retaliation against any individual who raises an issue in good faith regarding a possible violation of the Code will not be tolerated.  Our Code expressly prohibits any member of our Company from being retaliated against by or receiving discriminatory treatment as the result of a report or participation in an investigation'. However, it is not clear if this commitment is extensive to other stakeholders. The statement indicates retaliation against 'any individual', but also, seems to be made in the context of company employees. [Code of Conduct, 2019-02: https://www.fcagroup.com/en-US/group/governance/FiatDocuments/Coc_ENG.pdf] 
• Not met: Practical measures to prevent retaliation: The Company states 'Anyone who retaliates against such an individual will be subject to disciplinary action up to and including discharge. No individual may be demoted, terminated, suspended, threatened, harassed, coerced or intimidated as a result of reporting, in good faith, unethical behavior or participation in an investigation of a matter reported under the Code'. The Company also allows anonymous reported unless prohibited by law. Not clear, however, if training is carried out for employees in charge of handling complaints. [Code of Conduct, 2019-02: https://www.fcagroup.com/en-US/group/governance/FiatDocuments/Coc_ENG.pdf] 
Score 2
• Not met: Has not retaliated in practice
• Not met: Expects MO suppliers to prohibit retaliation</t>
  </si>
  <si>
    <t>The individual elements of the assessment are met or not as follows: 
Score 1
• Not met: Living wage target timeframe: Human rights guidelines state that FCA is committed to observe all applicable employment, wage, and working hours laws. In its 2019 Sustainability Report, it has a chart that compares between entre-level salary and minimum wages across different countries. However, it is not clear it pays all workers a living wage or has set a target timeframe for paying all workers a living wage. [FCA Human Rights Guidelines, 2018-02-06: https://www.fcagroup.com/en-US/group/governance/FiatDocuments/New_Guidelines/FCA_Human_Rights_Guidelines_2018.pdf &amp; 2019 Sustainability Report, 31/03/2020: https://www.fcagroup.com/en-US/investors/financial_information_reports/sustainability_reports/sustainability_reports/FCA_2019_Sustainability_Report.pdf] 
• Not met: Describes how living wage determined: The Company indicates that ´wage´ was one of the main issues covered under Collective Bargaining Agreements, in 2019. However, no further evidence found on how it determines a living wage. [2019 Sustainability Report, 31/03/2020: https://www.fcagroup.com/en-US/investors/financial_information_reports/sustainability_reports/sustainability_reports/FCA_2019_Sustainability_Report.pdf] 
Score 2
• Not met: Achieved payment of living wage
• Not met: Regularly review definition of living wage with unions</t>
  </si>
  <si>
    <t>The individual elements of the assessment are met or not as follows: 
Score 1
• Not met: Living wage  in supplier code or contracts: Human rights guidelines, which apply to suppliers states that FCA is committed to observe all applicable employment, wage, and working hours laws. No further evidence found, including living wage. [FCA Human Rights Guidelines, 2018-02-06: https://www.fcagroup.com/en-US/group/governance/FiatDocuments/New_Guidelines/FCA_Human_Rights_Guidelines_2018.pdf] 
• Not met: Improving living wage practices of suppliers
Score 2
• Not met: Both requirements under score 1 met
• Not met: Provide analysis of trends demonstrating progress</t>
  </si>
  <si>
    <t>The individual elements of the assessment are met or not as follows: 
Score 1
• Not met: Avoids business model pressure on HRs
• Not met: Positive incentives to respect human rights: The Company states 'FCA Group fosters long-term partnerships with its suppliers through specific tools and periodic workshops designed to achieve a smooth integration between the respective business cultures and processes and to work jointly toward meeting market expectations'. However, no evidence found of the Company developing positive incentives for those suppliers that show better performance including human rights. [FCA Sustainability Guidelines for Suppliers: https://www.fcagroup.com/en-US/sustainability/FiatDocuments/FCA_Guidelines_for_Suppliers.pdf &amp; 2019 Sustainability Report, 31/03/2020: https://www.fcagroup.com/en-US/investors/financial_information_reports/sustainability_reports/sustainability_reports/FCA_2019_Sustainability_Report.pdf] 
Score 2
• Not met: Both requirements under score 1 met</t>
  </si>
  <si>
    <t>The individual elements of the assessment are met or not as follows: 
Score 1
• Met: Does not use child labour: The Company states 'FCA does not use or condone child or forced labor in any of our global operations or facilities. Child labor is employment of persons younger than the legally permissible age for work of the location/geography in which the work is carried out, in any case not younger than 15 years of age  unless an exception is expressly supported by international conventions, including regulations related to  training or apprenticeship programs for students younger than 15. FCA takes measures to prevent and eliminate human trafficking and any form of modern slavery. In addition, we do not tolerate any improper worker treatment, such as the exploitation of children, physical punishment, abuse or involuntary labor. No employee should tolerate any form of unacceptable treatment of workers in our operations or facilities. [FCA Human Rights Guidelines, 2018-02-06: https://www.fcagroup.com/en-US/group/governance/FiatDocuments/New_Guidelines/FCA_Human_Rights_Guidelines_2018.pdf] 
• Not met: Age verification of job applicants and workers: The Company indicates that ´Our due diligence processes include actions to safeguard against human rights abuses in any part of our business and in our supply chain. As part of our initiative to internally identify and mitigate any related risks, the following tools have been developed: 1. an annual survey aimed at detecting any case of child or forced labor at worldwide FCA companies, including those located in countries that have not ratified ILO Conventions on these issues´. However, no further evidence found it verifies the age of job applicants and workers in its own operations. [FCA Human Rights Guidelines, 2018-02-06: https://www.fcagroup.com/en-US/group/governance/FiatDocuments/New_Guidelines/FCA_Human_Rights_Guidelines_2018.pdf] 
Score 2
• Not met: Remediation if children identified</t>
  </si>
  <si>
    <t>The individual elements of the assessment are met or not as follows: 
Score 1
• Not met: Child Labour rules in codes or contracts: The Company states in its Sustainability Guidelines for Suppliers, that 'No form of labour practice involving forced, compulsory or child labour is tolerated. Employing people younger than the legally established minimum age in the country where the work is carried out and, in any case, younger than fifteen, unless an exception is expressly provided by local legislation, is strictly forbidden'. Moreover, according to its Human Rights Guidelines, ´Our due diligence processes include actions to safeguard against human rights abuses in any part of our business and in our supply chain. As part of our initiative to internally identify and mitigate any related risks, the following tools have been developed: 1. an annual survey aimed at detecting any case of child or forced labor at worldwide FCA companies, including those located in countries that have not ratified ILO Conventions on these issues´. However, no evidence was found on age verification and remediation programmes in its contractual arrangements with its suppliers or supplier code of conduct. [FCA Human Rights Guidelines, 2018-02-06: https://www.fcagroup.com/en-US/group/governance/FiatDocuments/New_Guidelines/FCA_Human_Rights_Guidelines_2018.pdf &amp; FCA Sustainability Guidelines for Suppliers: https://www.fcagroup.com/en-US/sustainability/FiatDocuments/FCA_Guidelines_for_Suppliers.pdf] 
• Not met: How working with suppliers on child labour
Score 2
• Not met: Both requirements under score 1 met
• Not met: Provide analysis of trends demonstrating progress</t>
  </si>
  <si>
    <t>The individual elements of the assessment are met or not as follows: 
Score 1
• Not met: Debt and fees rules in codes or contracts: Although the supplier code contains provisions regarding forced labour, no requirements found in relation to financial burdens, such as recruitment fees or withholding salary. [FCA Sustainability Guidelines for Suppliers: https://www.fcagroup.com/en-US/sustainability/FiatDocuments/FCA_Guidelines_for_Suppliers.pdf] 
• Not met: How working with suppliers on debt &amp; fees
Score 2
• Not met: Both requirements under score 1 met
• Not met: Provide analysis of trends in progress made</t>
  </si>
  <si>
    <t>The individual elements of the assessment are met or not as follows: 
Score 1
• Not met: Free movement rules in codes or contracts: The supplier code includes requirements regarding forced labour. However, no provisions found regarding measures to prevent movement restrictions. [FCA Sustainability Guidelines for Suppliers: https://www.fcagroup.com/en-US/sustainability/FiatDocuments/FCA_Guidelines_for_Suppliers.pdf]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</si>
  <si>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The Company states 'FCA respects workforce members’ freedom of association. Workforce members are free to choose to join a trade union in accordance with local law and the rules of the various trade union organizations. FCA recognizes and respects the right of employees to be represented by trade unions or other representatives established in accordance with the locally  applicable legislation and practice. When engaging in negotiations with such representatives, FCA’s actions and behavior seek a constructive approach and relationship'. However, no further details found, including respecting the right to collective bargaining. The Company reports high percentages of collective bargaining coverage, which is a proxy for not retaliating in practice. [FCA Human Rights Guidelines, 2018-02-06: https://www.fcagroup.com/en-US/group/governance/FiatDocuments/New_Guidelines/FCA_Human_Rights_Guidelines_2018.pdf] 
• Met: Discloses % covered by collective bargaining: The Company states 'At December 31, 2019, 87.3% of employees worldwide, including Sevel (Italy), were covered by collective bargaining agreements at any level, based on an average figure that covers a variety of situations in accordance with regulations and practices in the various countries´. The CSR Report also presents the % of collective bargaining in Italy and the US. [2019 Sustainability Report, 31/03/2020: https://www.fcagroup.com/en-US/investors/financial_information_reports/sustainability_reports/sustainability_reports/FCA_2019_Sustainability_Report.pdf] 
Score 2
• Not met: Both requirement under score 1 met</t>
  </si>
  <si>
    <t>The individual elements of the assessment are met or not as follows: 
Score 1
• Not met: FoA &amp; CB rules in codes or contracts: The Company states 'The freedom of employees to join a trade union in accordance with local law and the rules of the various trade union organizations has to be recognised, as does an employee's right to be represented by trade unions or other representatives established in accordance with local legislation and practice. Relationships with these organisations is to be conducted in a constructive manner'. However, no evidence was found on restrictions to prohibit intimidation, harassment, retaliation and violence against union members or representatives and respecting collective bargaining. [FCA Sustainability Guidelines for Suppliers: https://www.fcagroup.com/en-US/sustainability/FiatDocuments/FCA_Guidelines_for_Suppliers.pdf] 
• Not met: How working with suppliers on FoA and CB
Score 2
• Not met: Both requirements under score 1 met
• Not met: Provide analysis of trends in progress made</t>
  </si>
  <si>
    <t>The individual elements of the assessment are met or not as follows: 
Score 1
• Met: Injury Rate disclosures: For the last three years, aggregated and by world region. [2019 Sustainability Report, 31/03/2020: https://www.fcagroup.com/en-US/investors/financial_information_reports/sustainability_reports/sustainability_reports/FCA_2019_Sustainability_Report.pdf] 
• Met: Fatalities disclosures: For the last two. 2 fatalities in 2019, 1 in 2018 and 2 in 2017. [2019 Sustainability Report, 31/03/2020: https://www.fcagroup.com/en-US/investors/financial_information_reports/sustainability_reports/sustainability_reports/FCA_2019_Sustainability_Report.pdf] 
Score 2
• Met: Set targets for H&amp;S performance: Company's targets for 2020: achieve continued reduction in injury Frequency and Severity Rates, with ultimate goal of zero lost time injuries for all Group plants [2019 Sustainability Report, 31/03/2020: https://www.fcagroup.com/en-US/investors/financial_information_reports/sustainability_reports/sustainability_reports/FCA_2019_Sustainability_Report.pdf] 
• Not met: Met targets or explains why not: Reporting against targets mentioned above, the company reports: Reduced Frequency Rate for the 13th consecutive year with 0.6 injuries per 1,000,000 hours worked (-14% vs 2018 and -86% vs 2010); Severity Rate remained stable for the second year after 11 consecutive years of reduction, with 0.03 days of absence due to injuries per 1,000 hours worked (-77% vs 2010). It is not clear why the Severity Rate has not reduced, according to the Company´s target. [2019 Sustainability Report, 31/03/2020: https://www.fcagroup.com/en-US/investors/financial_information_reports/sustainability_reports/sustainability_reports/FCA_2019_Sustainability_Report.pdf]</t>
  </si>
  <si>
    <t>The individual elements of the assessment are met or not as follows: 
Score 1
• Not met: Sets out clear Health and Safety requirements: The Company states, in its Sustainability Guidelines for Suppliers, 'Occupational health and safety standards which meet at least law and regulation must be guaranteed to all employees'. Moreover, according to its Health and Safety Guidelines: ´We expect our suppliers, dealers, contractors and business partners to comply with all OH&amp;S-related rules and regulations and to adopt measures and standards which comply with these guidelines, contributing to an overall improvement in OH&amp;S policies throughout the value chain´. However, no further details found of its health &amp; safety requirements (which are the guidelines). [FCA Sustainability Guidelines for Suppliers: https://www.fcagroup.com/en-US/sustainability/FiatDocuments/FCA_Guidelines_for_Suppliers.pdf &amp; Health and Safety Guidelines, N/A: https://www.fcagroup.com/en-US/sustainability/FiatDocuments/LG_Health_and_Safety.pdf]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</si>
  <si>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Not met: Process to stop harassment and violence: According to its Human Rights Guidelines, 'FCA is committed to providing a workplace free of discrimination and harassment. The Company expects that all persons in the workplace will be treated with dignity, their rights respected, and their privacy maintained'. Moreover, in its 2019 Modern Slavery Act, it indicates that ´Employees are provided training about  (…) corporate governance and human rights, including non-discrimination and harassment prevention´. However, no evidence was found on processes to prohibit harassment, intimidation and violence against women. [FCA Human Rights Guidelines, 2018-02-06: https://www.fcagroup.com/en-US/group/governance/FiatDocuments/New_Guidelines/FCA_Human_Rights_Guidelines_2018.pdf &amp; 2019 Modern Slavery Act, 2020: https://www.fcagroup.com/en-US/group/governance/FiatDocuments/corporate_regulations/Modern_Slavery_Act_2020_FY_2019.pdf] 
• Not met: Working conditions take account of gender
• Met: Equality of opportunity at all levels: The Company states 'empowering equal employment opportunities based on merit without regard to (…) sex, sexual orientation, gender identity, transgender status, (…) marital status, (…) or other basis protected by law. Promoting equal opportunity in the workplace is vital to FCA’s human resources management and the Company’s long-term success´. Also, 'FCA is aligned with the vision of the United Nations Sustainable Development Goal on Gender Equality through a number of activities that aim to advance the role of women in the automotive workforce. These include, among others, formal processes to monitor the application of our core equity and fairness principles to compensation levels, annual salary reviews and promotions, work-life balance arrangements, and events to foster interest in technical careers among women´. [2019 Sustainability Report, 31/03/2020: https://www.fcagroup.com/en-US/investors/financial_information_reports/sustainability_reports/sustainability_reports/FCA_2019_Sustainability_Report.pdf] 
Score 2
• Not met: Meets all of the requirements under score 1</t>
  </si>
  <si>
    <t>The individual elements of the assessment are met or not as follows: 
Score 1
• Not met: Women's rights in codes or contracts: The Company states 'Employees must be treated in a fair and non-discriminatory manner, with the guarantee of equal opportunity and the absence of any policy aimed at, or indirectly resulting in, discrimination toward them on any basis whatsoever, including but not limited to, race, gender, sexual orientation, social and personal position, health condition, disability, age, nationality, religion or personal belief (in accordance with applicable laws and regulations)'. However, no evidence was found on H&amp;S requirements addressing concerns prevalent among women workers and provision of equal opportunity at all levels of employment. [FCA Sustainability Guidelines for Suppliers: https://www.fcagroup.com/en-US/sustainability/FiatDocuments/FCA_Guidelines_for_Suppliers.pdf] 
• Not met: How working with suppliers on women's rights
Score 2
• Not met: Both requirement under score 1 met
• Not met: Provide analysis of trends in progress made</t>
  </si>
  <si>
    <t>The individual elements of the assessment are met or not as follows: 
Score 1
• Not met: Respects max hours, min breaks and rest periods in its own operations: The Company states 'FCA is committed, among others, to: observing all applicable employment, wage, and working hours laws;' However, no evidence was found on international standards addressing maximum working hours and minimum breaks/rest periods. [FCA Human Rights Guidelines, 2018-02-06: https://www.fcagroup.com/en-US/group/governance/FiatDocuments/New_Guidelines/FCA_Human_Rights_Guidelines_2018.pdf] 
Score 2
• Not met: How it implements and checks this</t>
  </si>
  <si>
    <t>The individual elements of the assessment are met or not as follows: 
Score 1
• Not met: Due diligence in accordance with OECD Guidance in supplier contracts: The Company states 'As outlined in the OECD Due Diligence Guidance for Responsible Supply Chains of Minerals from Conflict-Affected and High-Risk Areas Third Edition guidelines (“OECD Guidance”), the internationally recognized standard on which our system is based. […] Our due diligence measures are designed to: establish strong company management systems; identify and assess conflict mineral risks in our supply chain; design and implement strategies to respond to identified conflict mineral risks; contribute to independent third-party audits of the due diligence practices of 3TG smelters and refiners by participating in industry organizations; report annually on supply chain due diligence' However, no evidence was found on contractual agreements requiring suppliers to adhere to OECD Guidelines. [FCA Conflict Minerals SEC Report, 2019-05-31: https://fcagroup.gcs-web.com/static-files/cb1c305b-f8d2-4fed-a11d-346b381286c6] 
• Not met: Works with smelters/refiners and suppliers to build capacity: The Company states  'In 2018, we organized conflict minerals training classes in Shanghai, China, Turin, Italy and Auburn Hills, Michigan for our suppliers. These trainings include instructions to suppliers regarding development of their own conflict minerals compliance program, the process for properly responding to the CMRT, and methods for engagement with their own supply base. We have actively participated in the continuing development of AIAG training materials for the automotive supply base, including the development of industry criteria for assessing supplier responses. Additionally, as participants in AIAG we continued to survey our supply chain and, with the help of experts, analyze the data to determine where we can best support more efficient and effective reporting. Finally, through the AIAG’s Smelter Engagement Team, we encouraged smelters to join the Responsible Minerals Assurance Process (“RMAP”).' In addition, in its Sustainability Report, the Company indicates: [Responsible Sourcing 2019 Results] Delivered training on Conflict Minerals and ethical sourcing to 85 suppliers.' However, no further details found on how the Company carried out capacity building actions with smelters/refiners as well. [FCA Conflict Minerals SEC Report, 2019-05-31: https://fcagroup.gcs-web.com/static-files/cb1c305b-f8d2-4fed-a11d-346b381286c6 &amp; FCA 2019 Sustainability Report, 31/03/20: https://www.fcagroup.com/en-US/investors/financial_information_reports/sustainability_reports/sustainability_reports/FCA_2019_Sustainability_Report.pdf] 
Score 2
• Met: Contractual requirement to disclosure smelter/refiner information: The Company indicates that 'our standard terms and conditions impose a specific duty on our suppliers to provide information regarding the smelters in their supply chain'. [FCA Conflict Minerals Policy, 2018-06-14: https://www.fcagroup.com/en-US/group/governance/FiatDocuments/New_Guidelines/FCA_Conflict_Minerals_Policy_2018.pdf] 
• Not met: Contractual requirement covers all minerals: The Company's due diligence system is based on the "OECD Guidance: Third Edition". However, no evidence was found on contractual requirements within the due diligence system [FCA Conflict Minerals SEC Report, 2019-05-31: https://fcagroup.gcs-web.com/static-files/cb1c305b-f8d2-4fed-a11d-346b381286c6]</t>
  </si>
  <si>
    <t>The individual elements of the assessment are met or not as follows: 
Score 1
• Not met: Risk identification and disclosure in line with OECD Guidance: The Company states 'In addition to the due diligence processes discussed above, we used the iPCMP, a web-based reporting tool developed in partnership with AIAG, and CMRT tools to ask our direct suppliers to report their use of 3TG, the processing smelter or refiner and the country and mine of origin. If a supplier’s response indicated that its products do not include 3TG, we asked the supplier to confirm this information. Each supplier response is validated against a set of standards to ensure all responses are aligned with our policy and to ensure suppliers are aware of our expectations. Each supplier-received CMRT smelter list is analyzed against the RMAP smelter list to confirm the status. If any discrepancies are detected, the list of concerns are transmitted to suppliers with a request to take action to verify smelter information'. However, no further details found, including which are the risks identified. [FCA Conflict Minerals SEC Report, 2019-05-31: https://fcagroup.gcs-web.com/static-files/cb1c305b-f8d2-4fed-a11d-346b381286c6] 
• Met: Identification of smelter/refiners and OECD Guidance: See above. Reporting templates plus comparison against RMAP smelter lists. The Company states 'We did not have a direct relationship in 2018 with any of the smelters and refiners of the 3TG in our products. As a result, we have continued to take actions to improve transparency in our supply chain through industry initiative participation with RMI and certain other cross industry collaboration groups. The control systems we have in place include, but are not limited to, a dedicated e-mail address for conflict minerals information, supplier response retention in the iPCMP and a smelter outreach program through AIAG and RMI. We also use the “CM3” document through AIAG, which lays out procedures across the automotive sector for a uniform central system to implement 3TG supply chain compliance.' [FCA Conflict Minerals SEC Report, 2019-05-31: https://fcagroup.gcs-web.com/static-files/cb1c305b-f8d2-4fed-a11d-346b381286c6] 
Score 2
• Not met: Discloses smelters/refiners judged in line with OECD Guidance
• Not met: Risk identification and disclosure covers all minerals</t>
  </si>
  <si>
    <t>The individual elements of the assessment are met or not as follows: 
Score 1
• Not met: Describes mineral risk management plan for supply chain: The Company states 'We have a two-pronged strategy for responding to identified risks in our supply chain. First, our policy statement, discussed above, promotes responsible sourcing from the Covered Countries. Second, while we request that all direct suppliers respond to the survey, we targeted “high priority” suppliers representing a significant majority of our procurement activities and have an internal escalation process to ensure responses from these high priority suppliers. Additionally, our standard terms and conditions impose a specific duty on our suppliers to provide information regarding the smelters in their supply chain'. However, no further details found on steps taken to mitigate risks. No new evidence found in latest revision. [FCA Conflict Minerals SEC Report, 2019-05-31: https://fcagroup.gcs-web.com/static-files/cb1c305b-f8d2-4fed-a11d-346b381286c6]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t>
  </si>
  <si>
    <t>The individual elements of the assessment are met or not as follows: 
Score 1
• Not met: Due diligence for raw materials in supplier code/contracts: The Company states: 'The responsible procurement of raw materials for our vehicles is vital. Although the source of any raw material may be several tiers removed in the supply chain, we recognize its importance in our sourcing process. In support of this, FCA interacts with many stakeholders and launched the Responsible Sourcing project to facilitate the development of new tools and resources that can better evaluate materials that require risk mitigation'. However, no evidence found of contractual arrangements for suppliers in relation to due diligence for raw materials (or being a requirement of the supplier code). [FCA 2019 Sustainability Report, 31/03/20: https://www.fcagroup.com/en-US/investors/financial_information_reports/sustainability_reports/sustainability_reports/FCA_2019_Sustainability_Report.pdf] 
• Not met: Works with suppliers to build capacity in risk assessment and due diligence: The Company also indicates: 'FCA is conscious of, and continues to be committed to, the safety and integrity of our global manufacturing supply chain, with special focus on countries exposed to human rights abuses or armed conflict. Traceability and mapping of raw materials are essential to more efficiently and pre-emptively mitigate unethical practices that threaten the future for the communities where the raw materials are sourced. FCA’s approach over the years has been built on assessments and competency-building initiatives.' However, no specific evidence found in relation to how the Company directly works with their suppliers to improve their capacity in risk assessment and due diligence for raw materials. [FCA 2019 Sustainability Report, 31/03/20: https://www.fcagroup.com/en-US/investors/financial_information_reports/sustainability_reports/sustainability_reports/FCA_2019_Sustainability_Report.pdf] 
Score 2
• Not met: Meets all requirements under score 1
• Not met: Identify the sources of high-risk raw materials in its supply chain</t>
  </si>
  <si>
    <t>• Headline: Mica mineral suppliers of CRRC MA, Panasonic, and others accused of using child laborers in Madagascar
• Area: child labour
• Story: On Monday, November 18, 2019, Dutch NGO Terre des Hommes released a report documenting the widespread use of child labor at mica mining sites in Madagascar. According to the human rights advocates at Terre des Hommes, at least 11,000 children between the ages of five and 17 are employed in quarrying and processing mica. Mining mica is dangerous work, with children complaining of aching muscles, headaches, dehydration, open sores, and respiratory problems, according to The Guardian. Mica is used in a range of common products, including cosmetics and paints, with 87 percent of the mineral mined in Madagascar shipped to China. NBC News points out that as Madagascar is one of the largest exporters of mica, then the material origin of mica used by companies that rely on the mineral, such as Fiat-Chrysler, is questionable.
• Sources: [NBC NEWS - 18/11/19: https://www.nbcnews.com/news/all/army-children-toil-african-mica-mines-n1082916][The Guardian - 21/11/19: https://www.theguardian.com/global-development/2019/nov/21/children-as-young-as-five-make-up-most-of-madagascars-mica-mining-workforce][Africa Times - 20/11/19: https://africatimes.com/2019/11/20/report-madagascars-mica-mines-rely-on-child-labor/][Terre des hommes - 14/11/19: https://assets.documentcloud.org/documents/6550488/SOMO-Report-Child-Labour-in-Madagascar-s-Mica.pdf]</t>
  </si>
  <si>
    <t>The individual elements of the assessment are met or not as follows: 
Score 1
• Met: Public response available: In response to the allegation, Fiat-Chrysler said it “engages in collaborative action with global stakeholders across industries and along the value chain to promote and develop our raw material supply chain.” [NBC News, 18/11/2019: https://www.nbcnews.com/news/all/army-children-toil-african-mica-mines-n1082916] 
Score 2
• Not met: Response goes into detail: Although Fiat-Chrysler provided a detailed response that highlighted the company's policies, it does not respond directly to the child labor abuse occurring in Madagascar at mica mining sites. [Response: https://www.documentcloud.org/documents/6551443-COMPANY-RESPONSES.html]</t>
  </si>
  <si>
    <t>The individual elements of the assessment are met or not as follows: 
Score 1
• Met: Company policies address the general issues raised: Fiat Chrysler states that "FCA does not use or condone child or forced labor in any of our global operations or facilities. Child labor is employment of persons younger than the legally permissible age for work of the location/geography in which the work is carried out, in any case not younger than 15 years of age unless an exception is expressly supported by international conventions, including regulations related to training or apprenticeship programs for students younger than 15. FCA takes measures to prevent and eliminate human trafficking and any form of modern slavery. In addition, we do not tolerate any improper worker treatment, such as the exploitation of children, physical punishment, abuse or involuntary labor. No employee should tolerate any form of unacceptable treatment of workers in our operations or facilities." [FCA Human Rights Guidelines, 2018-02-06: https://www.fcagroup.com/en-US/group/governance/FiatDocuments/New_Guidelines/FCA_Human_Rights_Guidelines_2018.pdf] 
• Met: Policies apply to the type of business relationships involved: Fiat Chrysler expects its suppliers, contractors, and other business partners, with whom Fiat Chrysler does business, to adhere to the standards recorded in the company's Human Rights Guidelines. [FCA Human Rights Guidelines, 2018-02-06: https://www.fcagroup.com/en-US/group/governance/FiatDocuments/New_Guidelines/FCA_Human_Rights_Guidelines_2018.pdf] 
Score 2
• Not met: Policies address the specific rights in question: Fiat Chrysler states that it conducts an annual survey aimed at detecting child and forced labor at worldwide FCA companies, including those located in countries that have not ratified ILO Conventions on these issues. In 2019, no incidents of child labor or forced and compulsory labor were reported in any of the companies mapped." However, no evidence is available to review whether the company has an age verification process, a requirement that is required in order to have the score awarded. [FCA 2019 Sustainability Report, 31/03/20: https://www.fcagroup.com/en-US/investors/financial_information_reports/sustainability_reports/sustainability_reports/FCA_2019_Sustainability_Report.pdf]</t>
  </si>
  <si>
    <t>The individual elements of the assessment are met or not as follows: 
Score 1
• Not met: Engages with affected stakeholders: There is no evidence that the company has engaged with the affected communities or has implemented adequate measures to counter the exploitation of children at mica mining sites in Madagascar. 
• Not met: Encourages linked business to engage affected stakeholders
• Not met: Provides remedies to affected stakeholders: Although Fiat Chrysler (FCA) stated it will continue to enhance its internal processes and evaluate additional alliances with existing consortiums to drive positive impact in the community, it is not clear whether these efforts are enough to ensure that the company will no longer import minerals originating from sites where children are forced to work or reduce the likelihood of child labor occurring in the company's supply chain.
• Not met: Has reviewed management systems to prevent recurrence: It is not clear whether Fiat Chrysler (FCA) reviewed its management systems in response to the allegations to ensure that its mica does not come from mining sites that use child labor. However, the company stated it will continue to enhance its internal processes and evaluate additional alliances with existing consortiums to drive positive impact in the community.
Score 2
• Not met: Remedies are satisfactory to the victims
• Not met: Has improved systems and engaged affected stakeholders</t>
  </si>
  <si>
    <t>• Headline: Microsoft, Lenovo, Renault, and others linked to child labor in cobalt extraction supply chain in Congo
• Area: child labour
• Story: November 2017, Amnesty International released a followup report to a previous investigation it had conducted in 2016. The 2016 report found child labor as well as unsafe working conditions for both adults and children in DRC cobalt mines. It also noted possible links between companies including Fiat-Chrysler and the company Zhejiang Huayou Cobalt Co,.Ltd, whose wholly owned subsidiary was alleged to be a major buyer of artisanal cobalt in the Democratic Republic of Congo (DRC). In the followup report in 2017, titled 'Time to Recharge', Amnesty International re-iterated its previous findings, stating "This report covers 29 companies, comprising Huayou Cobalt (the smelter and 'choke point' in the supply chain) and 28 downstream companies…these companies had been identified in the course of research for This is What We Die For to have possible supply chain links to Huayou Cobalt and includes five automakers". In the latest report Amnesty International documents the actions taken by companies, such as ongoing human rights due diligence, to prevent instances of forced and child labour previously outlined. It notes in the report that Fiat-Chrysler had taken "minimal" steps to performing due diligence and improving their cobalt sourcing practices.
• Sources: [Amnesty International - 15/11/2017: https://www.amnesty.org/en/latest/news/2017/11/industry-giants-fail-to-tackle-child-labour-allegations-in-cobalt-battery-supply-chains/][Vanguardia - 30/05/2018: https://vanguardia.com.mx/articulo/la-guerra-por-el-cobalto-el-gran-reto-del-coche-electrico-y-sus-baterias][BHRRC - 15/11/2017: https://www.business-humanrights.org/en/dem-rep-of-congoindustry-giants-fail-to-tackle-child-labour-allegations-in-cobalt-battery-supply-chains-says-new-report#c165073]</t>
  </si>
  <si>
    <t>The individual elements of the assessment are met or not as follows: 
Score 1
• Met: Public response available: The company provided a response to Amnesty International regarding the questions raised in the report. [Company responses to Amnesty International report 'Time to Recharge', 15/11/2017: https://www.amnesty.org/en/documents/afr62/7418/2017/en/] 
Score 2
• Met: Response goes into detail: The response provided goes into sufficient detail [Company responses to Amnesty International report 'Time to Recharge', 15/11/2017: https://www.amnesty.org/en/documents/afr62/7418/2017/en/]</t>
  </si>
  <si>
    <t>The individual elements of the assessment are met or not as follows: 
Score 1
• Met: Company policies address the general issues raised: The company's Human Rights policy states "FCA does not use or condone child or forced labor in any of our global operations or facilities. Child labor is employment of persons younger than the legally permissible age for work of the location/geography in which the work is carried out, in any case not younger than 15 years of age unless an exception is expressly supported by international conventions, including regulations related to training or apprenticeship programs for students younger than 15. FCA takes measures to prevent and eliminate human trafficking and any form of modern slavery. In addition, we do not tolerate any improper worker treatment, such as the exploitation of children, physical punishment, abuse or involuntary labor. No employee should tolerate any form of unacceptable treatment of workers in our operations or facilities." [FCA Human Rights Guidelines, 2018-02-06: https://www.fcagroup.com/en-US/group/governance/FiatDocuments/New_Guidelines/FCA_Human_Rights_Guidelines_2018.pdf] 
• Met: Policies apply to the type of business relationships involved: The company states in its human rights policy that "FCA expects our suppliers, contractors and other business partners with whom we do business, to adhere to our standards, including, but not limited to, human rights and labor practices complying with all occupational health and safety related rules and regulations" [FCA Human Rights Guidelines, 2018-02-06: https://www.fcagroup.com/en-US/group/governance/FiatDocuments/New_Guidelines/FCA_Human_Rights_Guidelines_2018.pdf] 
Score 2
• Not met: Policies address the specific rights in question: The Company states 'No  form  of  labour  practice  involving  forced,  compulsory  or  child  labour  is  tolerated.  Employing  people younger than the legally established minimum age in the country where the work is carried out and, in any case,  younger  than  fifteen,  unless  an  exception  is  expressly  provided  by  local  legislation,  is  strictly forbidden.' However, no evidence was found on age verification or remediation programmes. [FCA Human Rights Guidelines, 2018-02-06: https://www.fcagroup.com/en-US/group/governance/FiatDocuments/New_Guidelines/FCA_Human_Rights_Guidelines_2018.pdf]</t>
  </si>
  <si>
    <t>The individual elements of the assessment are met or not as follows: 
Score 1
• Not met: Denies allegations, but has engaged affected stakeholders: The company states that Huayou Cobalt has not been identified as part of its supply chain and that "FCA has a contractual relationship with its tier 1 suppliers and directly verifies their compliance to international standards." It further outlines how it participates in a number of industry initiatives related to human rights risks,  however there is no evidence that the company has engaged with affected stakeholders or representatives of those affected stakeholders [Company responses to Amnesty International report 'Time to Recharge', 15/11/2017: https://www.amnesty.org/en/documents/afr62/7418/2017/en/] 
• Not met: Denies allegations, but reviewed systems to prevent such impacts: The company states that Huayou Cobalt has not been identified as part of its supply chain and that "FCA has a contractual relationship with its tier 1 suppliers and directly verifies their compliance to international standards." However there is no evidence that the company has reviewed its systems to prevent such impacts recurring. [Company responses to Amnesty International report 'Time to Recharge', 15/11/2017: https://www.amnesty.org/en/documents/afr62/7418/2017/en/] 
Score 2
• Not met: Denies allegations, but implements review recommendations: The company states that Huayou Cobalt has not been identified as part of its supply chain and that "FCA has a contractual relationship with its tier 1 suppliers and directly verifies their compliance to international standards." However there is no evidence that the company has reviewed its systems to prevent such impacts recurring, nor that it has implemented changes as a result. [Company responses to Amnesty International report 'Time to Recharge', 15/11/2017: https://www.amnesty.org/en/documents/afr62/7418/2017/en/] 
• Not met: Denies allegations, and ensures systems prevent such impacts: The company states that Huayou Cobalt has not been identified as part of its supply chain and that "FCA has a contractual relationship with its tier 1 suppliers and directly verifies their compliance to international standards." However there is no evidence that the company has ensured its systems will prevent such impacts recurring, as a result of any changes implemented. [Company responses to Amnesty International report 'Time to Recharge', 15/11/2017: https://www.amnesty.org/en/documents/afr62/7418/2017/en/]</t>
  </si>
  <si>
    <t>Out of a total of 60 indicators assessed under sections A-D of the benchmark, Fiat Chrysler made data public that met one or more elements of the methodology in 23 cases, leading to a disclosure score of 1.53 out of 4 points.</t>
  </si>
  <si>
    <t>The individual elements of the assessment are met or not as follows: 
Score 2
• Met: Company reports on GRI: Includes GRI Standards Content Index [2019 Sustainability Report, 31/03/2020: https://www.fcagroup.com/en-US/investors/financial_information_reports/sustainability_reports/sustainability_reports/FCA_2019_Sustainability_Report.pdf]</t>
  </si>
  <si>
    <t>Fiat Chrysler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</si>
  <si>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General HRs commitment: The Company states in its Code: 'It is a goal of the Company to respect human rights in all of our activities.' In addition, in its Modern Slavery Statement, it indicates: 'Everything we make – or that others make for us – needs to be consistent with local laws, and our own commitment to protecting and upholding human rights'. [Policy Letter No. 24: Code of Human Rights, Basic Working Conditions, and Corporate
Responsibility, 10/2013: https://corporate.ford.com/microsites/sustainability-report-2018-19/assets/files/sr17-code-of-basic-working-conditions-2012.pdf &amp; MSA 2019, 24/04/2020: http://corporate.ford.com/content/dam/corporate/us/en-us/documents/legal/global-modern-slavery-and-human-trafficking-transparency-statement-2019.pdf] 
• Met: UNGC principles 1 &amp; 2: In its Sustainability Report, the Company indicates: 'Ford is a signatory of the UN Global Compact, a framework of 10 universally accepted principles covering human rights, labor, environment and anti-corruption, and we actively participate in the UNGC’s Supply Chain Sustainability Advisory Committee. We incorporate these principles into our policies and procedures'. [Sustainability Report 2020, 2020: https://corporate.ford.com/microsites/sustainability-report-2020/assets/files/sr20.pdf] 
Score 2
• Not met: UNGPs: The policy reads: 'The principles are consistent with, and in many instances derived from, the human rights framework and charters listed below: […] The UN Human Rights Council Guiding Principles on Business and Human Rights (2011)'. However, 'to be consistent with' is not considered a formal commitment following CHRB wording criteria. [Policy Letter No. 24: Code of Human Rights, Basic Working Conditions, and Corporate
Responsibility, 10/2013: https://corporate.ford.com/microsites/sustainability-report-2018-19/assets/files/sr17-code-of-basic-working-conditions-2012.pdf] 
• Not met: OECD: The policy reads: 'The principles are consistent with, and in many instances derived from, the human rights framework and charters listed below: […] The Organisation for Economic Co-operation and Development (OECD) Guidelines for Multinational Enterprises Revision 2011'. However, 'to be consistent with' is not considered a formal commitment following CHRB wording criteria. [Policy Letter No. 24: Code of Human Rights, Basic Working Conditions, and Corporate
Responsibility, 10/2013: https://corporate.ford.com/microsites/sustainability-report-2018-19/assets/files/sr17-code-of-basic-working-conditions-2012.pdf]</t>
  </si>
  <si>
    <t>The individual elements of the assessment are met or not as follows: 
Score 1
• Met: ILO Core: The Company include in its Policy Letter No. 24 provisions related with the ILO Core: 'The Company will not use child labor. […] The Company will not use forced labor in any form, […]. The Company recognizes and respects its employees’ right to associate freely and bargain collectively. The Company will work constructively with recognized employee representatives to promote the interests of its employees. In locations where employees are not represented by unions, the Company will provide opportunities for employee concerns to be heard. […] the Company will not tolerate harassment or discrimination […]'. [Policy Letter No. 24: Code of Human Rights, Basic Working Conditions, and Corporate
Responsibility, 10/2013: https://corporate.ford.com/microsites/sustainability-report-2018-19/assets/files/sr17-code-of-basic-working-conditions-2012.pdf] 
• Met: Explicitly list ALL four ILO for MO suppliers: The Company 'encourages businesses throughout our supply chain to adopt and enforce similar policies in their own operations that are similar to those articulated here.' As indicated above, the policy includes provision for all ILO Core. [Policy Letter No. 24: Code of Human Rights, Basic Working Conditions, and Corporate
Responsibility, 10/2013: https://corporate.ford.com/microsites/sustainability-report-2018-19/assets/files/sr17-code-of-basic-working-conditions-2012.pdf] 
Score 2
• Met: Explicit commitment to All four ILO Core: As indicated above, the Company include in its Policy Letter No. 24 provisions related with the ILO Core: 'The Company will not use child labor. […] The Company will not use forced labor in any form, […]. The Company recognizes and respects its employees’ right to associate freely and bargain collectively. The Company will work constructively with recognized employee representatives to promote the interests of its employees. In locations where employees are not represented by unions, the Company will provide opportunities for employee concerns to be heard. […] the Company will not tolerate harassment or discrimination […]'. [Policy Letter No. 24: Code of Human Rights, Basic Working Conditions, and Corporate
Responsibility, 10/2013: https://corporate.ford.com/microsites/sustainability-report-2018-19/assets/files/sr17-code-of-basic-working-conditions-2012.pdf] 
• Met: Respect H&amp;S of workers: In addition, the Company states in its Policy Letter No. 24: 'the Company will provide and maintain for all personnel a safe and healthy work environment that meets or exceeds applicable legal standards for occupational safety and health.' [Policy Letter No. 24: Code of Human Rights, Basic Working Conditions, and Corporate
Responsibility, 10/2013: https://corporate.ford.com/microsites/sustainability-report-2018-19/assets/files/sr17-code-of-basic-working-conditions-2012.pdf] 
• Met: H&amp;S applies to MO suppliers: As indicated above, the Company 'encourages businesses throughout our supply chain to adopt and enforce similar policies in their own operations that are similar to those articulated here.' [Policy Letter No. 24: Code of Human Rights, Basic Working Conditions, and Corporate
Responsibility, 10/2013: https://corporate.ford.com/microsites/sustainability-report-2018-19/assets/files/sr17-code-of-basic-working-conditions-2012.pdf] 
• Not met: Working hours for workers: Finally, also in its Policy Letter No. 2, the Company states: 'The Company will comply with applicable laws regulating hours of work'. However, no commitment found to international standards or a explicit reference to a regular working week of 48 hours (excluding overtime) and minimum breaks. [Policy Letter No. 24: Code of Human Rights, Basic Working Conditions, and Corporate
Responsibility, 10/2013: https://corporate.ford.com/microsites/sustainability-report-2018-19/assets/files/sr17-code-of-basic-working-conditions-2012.pdf] 
• Not met: Working hours for</t>
  </si>
  <si>
    <t>The individual elements of the assessment are met or not as follows: 
Score 1
• Met: Responsible mineral sourcing in conflict areas: The Company states in its Conflict Mineral Policy: 'To the extent tin, tungsten, tantalum, and gold are contained in our products, it is Ford’s goal to use DRC conflict free minerals while continuing to support responsible in-region mineral sourcing from the Democratic Republic of the Congo and adjoining countries. […] Ford’s responsible materials and related due diligence practices address additional materials originating from Conflict-Affected and High-Risk Areas (CAHRAs), as defined by the Organization for Economic Co-operation and Development (“OECD”) Due Diligence Guidance for Responsible Supply Chains of Minerals from Conflict-Affected and High- Risk Areas, (“OECD Guidance”) and the related supplements for 3TG, including cobalt and mica'. [Conflict Mineral Policy, 01/07/2020: http://corporate.ford.com/content/dam/corporate/us/en-us/documents/legal/Ford-2020-RMS-Policy.pdf] 
• Met: Based on OECD Guidance: In addition, the Company indicates: 'Our due diligence measures have been designed to conform, in all material respects, with the 5 step framework in the Organisation for Economic Co-operation and Development Due Diligence Guidance for Responsible Supply Chains of Minerals from Conflict-Affected and High-Risk Areas, Third Edition, 2016 (“OECD Guidance”) and the related supplements for 3TG'. [Conflict Mineral Report 2019, 29/05/2020: http://corporate.ford.com/content/dam/corporate/us/en-us/documents/legal/Form-SD-for-Year-Ended-December-31-2019.pdf] 
• Met: Requires responsible mineral sourcing from suppliers: The Conflict Mineral Policy reads: 'Our suppliers are required to conduct due diligence to understand the source of the conflict minerals and other requested raw materials used in Ford products, source responsibly, and not knowingly provide products containing minerals that contribute to conflict as described in the Rule'. [Conflict Mineral Policy, 01/07/2020: http://corporate.ford.com/content/dam/corporate/us/en-us/documents/legal/Ford-2020-RMS-Policy.pdf] 
Score 2
• Not met: Responsible conflict mineral sourcing covers all minerals
• Not met: Suppliers expected to make similar requirements of their suppliers</t>
  </si>
  <si>
    <t>The individual elements of the assessment are met or not as follows: 
Score 1
• Met: Women's Rights: The Company is signatory of the Women's Empowerment Principles. [Women Empowerment Principles signatories, N/A: https://www.weps.org/companies] 
• Not met: Children's Rights
• Not met: Migrant worker's rights
• Not met: Expecting suppliers to respect these rights
Score 2
• Met: CEDAW/Women's Empowerment Principles: As indicated above, the Company is signatory of the Women's Empowerment Principles. [Women Empowerment Principles signatories, N/A: https://www.weps.org/companies] 
• Not met: Child Rights Convention/Business principles
• Not met: Convention on migrant workers
• Not met: Respecting the right to water
• Not met: Expecting suppliers to respect these rights</t>
  </si>
  <si>
    <t>The individual elements of the assessment are met or not as follows: 
Score 1
• Met: Regular stakeholder engagement: In its GRI Index, the Company summarizes its Stakeholder Groups and the approach taken for engagement, including: Communities (Community Relations Committees, Dialogue with nongovernmental organizations, etc.), Employees (Employee surveys, Union representatives, Joint labor - management committees, etc.) and Suppliers (Aligned Business Framework supplier dialogue sessions,  Supplier quality roundtables, Supplier Diversity Development Networking), among others. [GRI Index 2020, 2020: https://corporate.ford.com/microsites/sustainability-report-2020/assets/files/sr20-gri.pdf] 
Score 2
• Not met: Commits to engage stakeholders in design
• Not met: Regular stakeholder design engagement: The Company reports: 'Our 10 human rights issues were prioritized from a long list of 23 potential human rights issues relevant to Ford, based on the potential negative impact the issues could have on human rights. We determined these issues in partnership with a third-party consultancy. The assessment included: […] Interviews with internal representatives from across Ford’s global business, including senior management, as well as external stakeholders, including suppliers, an investor representative, NGOs and industry experts, to review and prioritize the identified issues in terms of their potential to generate adverse impacts on populations through Ford’s activities or business relationships, and determine especially vulnerable populations. Online survey distributed to a focused group of global employees to identify top salient issues, vulnerable populations, priority actions for Ford and emerging human rights issues Workshops with internal and external stakeholders to validate and confirm the assessment findings'. However, CHRB no further evidence found, including how regular stakeholder engagement is aimed to design the Company's approach to face human rights issues or to monitor its performance. [UNGPRF Index SR 2020, 2020: https://corporate.ford.com/microsites/sustainability-report-2020/assets/files/sr20-ungprf.pdf]</t>
  </si>
  <si>
    <t>The individual elements of the assessment are met or not as follows: 
Score 1
• Met: Commits to remedy: Its Policy Letter No. 24 reads: 'Company personnel should also work to reduce the risk of potential human rights violations by identifying risks, monitoring those risks, remediating any non-compliance, and reporting our progress publicly.' In addition, in its UNGPFR Index, as a response to the question 'How does the company demonstrate the importance it attaches to the implementation of its human rights commitment?', the Company responds: 'We seek to neither cause nor contribute to adverse human rights impacts through our activities and will seek to address and remedy such impacts if and when they occur.' [Policy Letter No. 24: Code of Human Rights, Basic Working Conditions, and Corporate
Responsibility, 10/2013: https://corporate.ford.com/microsites/sustainability-report-2018-19/assets/files/sr17-code-of-basic-working-conditions-2012.pdf &amp; UNGPRF Index SR 2020, 2020: https://corporate.ford.com/microsites/sustainability-report-2020/assets/files/sr20-ungprf.pdf] 
Score 2
• Not met: Not obstructing access to other remedies
• Not met: Collaborating with other remedy initiatives
• Not met: Work with MO suppliers to remedy impacts: The Company reports: 'In Taiwan, we found recruitment fees were being charged at a supplier site to migrant employees. These fees are regulated by the government in Taiwan and can be legally charged to migrant workers. This however, is a violation of Ford’s GTCs and the supplier was asked to remediate. The supplier reimbursed each worker for the fees charged by both the regional and sending brokers. Our team worked with the supplier to identify policies/procedures to prevent and remediate fees in the future. These policies were adapted by the supplier’s global management team and were implemented at other facilities spreading the effect of the corrective action beyond Taiwan'. However, this indicator looks for Company involvement in collaboration with partners in providing remedy, either through suppliers' mechanisms or developing third party non-judicial mechanisms. Current evidence seems to focus in requirement of corrective action plans for the suppliers, and work with them afterwards to prevent this situations from happening in the future. [MSA 2019, 24/04/2020: http://corporate.ford.com/content/dam/corporate/us/en-us/documents/legal/global-modern-slavery-and-human-trafficking-transparency-statement-2019.pdf]</t>
  </si>
  <si>
    <t>The individual elements of the assessment are met or not as follows: 
Score 1
• Met: CEO or Board approves policy: The Company's Policy Letter No. 24 is signed by Alan Mulally former President and Chief Executive Officer of the Company. [Policy Letter No. 24: Code of Human Rights, Basic Working Conditions, and Corporate
Responsibility, 10/2013: https://corporate.ford.com/microsites/sustainability-report-2018-19/assets/files/sr17-code-of-basic-working-conditions-2012.pdf] 
• Met: Board level oversight for HRs: According the Charter of the Sustainability and Innovation Committee, on of its responsibilities is 'Discuss and advise management on maintaining and improving sustainability strategies, the implementation of which create value consistent with the long-term preservation and enhancement of shareholder value and social well-being, including human rights, working conditions, and responsible sourcing.' [Charter of the Sustainability and Innovation Committee of the Board of Directors, 03/2015: https://corporate.ford.com/content/dam/corporate/en/company/corporate-governance/Company_Governance_Sustainability_and_Innovation_Committee_Charter.pdf] 
Score 2
• Not met: Speeches/letters by Board members or CEO: The Company has provided comments to CHRB regarding this indicator. However, evidence was not material. Speeches or letter by CEO have to discuss the Company's approach to its human rights issues or its business importance.</t>
  </si>
  <si>
    <t>The individual elements of the assessment are met or not as follows: 
Score 1
• Met: Board/Committee review of salient HRs: The Company indicates that its Board Sustainability and Innovation Committee has the 'Primary responsibility for assessing the company’s progress on strategic economic, environmental and social issues as well as the degree to which sustainability principles have been integrated into the various skill teams (see the Committee’s Charter); Evaluates and advises on innovations and technologies that improve our economic, environmental and social sustainability'. According to the Committee's Charter the sustainability strategies includes 'including human rights, working conditions, and responsible sourcing'. In addition, in its UNGPRF Index 2020, it states: 'Human rights issues are monitored throughout the year and brought to the attention of the Sustainability and Innovation Committee of the Board of Directors for review and oversight as they arise. We have a Corporate meeting structure to improve how we operate the business today and prepare us for the future, framing how we think, inspect, decide and learn'. [Sustainability Report 2020, 2020: https://corporate.ford.com/microsites/sustainability-report-2020/assets/files/sr20.pdf &amp; Charter of the Sustainability and Innovation Committee of the Board of Directors, 03/2015: https://corporate.ford.com/content/dam/corporate/en/company/corporate-governance/Company_Governance_Sustainability_and_Innovation_Committee_Charter.pdf] 
• Met: Examples or trends re HR discussion: The Company reports in its UNGPFR Index: 'So far in 2019/20, the Sustainability and Innovation Committee of the Board of Directors has reviewed Ford’s Supply Chain Sustainability program, including an update on human rights related to the sourcing of conflict minerals. The Committee has reviewed the Sustainability Report Summary 2020. Other key topics are reviewed as and when they arise'. [UNGPRF Index SR 2020, 2020: https://corporate.ford.com/microsites/sustainability-report-2020/assets/files/sr20-ungprf.pdf] 
Score 2
• Met: Both examples and process</t>
  </si>
  <si>
    <t>The individual elements of the assessment are met or not as follows: 
Score 1
• Met: Commits to ILO core conventions
• Met: Senior responsibility for HR: The code of Human rights states that 'The Vice President, Sustainability, Environment and Safety Engineering is responsible for interpreting this Policy with the concurrence, as appropriate, of the Executive Vice President, Global Manufacturing and Labor Affairs, the Group Vice President, Global Purchasing, and the Group Vice President and General Counsel'. [Policy Letter No. 24: Code of Human Rights, Basic Working Conditions, and Corporate
Responsibility, 10/2013: https://corporate.ford.com/microsites/sustainability-report-2018-19/assets/files/sr17-code-of-basic-working-conditions-2012.pdf] 
Score 2
• Met: Day-to-day responsibility: With respect day-to-day responsibilities, the Company indicates that the 'Sustainability and Vehicle Environmental Matters': Coordinates our companywide sustainability strategy and activities; Leads our sustainability reporting and stakeholder engagement; Collaborates with other functional areas and skill teams to integrate sustainability throughout the company.' [Sustainability Report 2020, 2020: https://corporate.ford.com/microsites/sustainability-report-2020/assets/files/sr20.pdf] 
• Not met: Day-to-day responsibility for MO in supply chain</t>
  </si>
  <si>
    <t>The individual elements of the assessment are met or not as follows: 
Score 1
• Met: Commits to ILO core conventions
• Met: Communicates its policy to all workers in own operations: The Company states in its Sustainability Report: 'Our Policy Letters and Directives formally set out the expectations we have for our employees and others working on our behalf. The most important of these are contained within our Code of Conduct Handbook, available to employees in 14 languages. These expectations are reinforced in mandatory online training courses, which are periodically refreshed and reviewed to ensure the content remains relevant and appropriate'. In addition, it indicates in its UNGPRF Index: 'These [Policy &amp; Directives] expectations are reinforced in mandatory online training courses, which are periodically refreshed and reviewed to ensure the content remains relevant and appropriate. As an example, all of our global employees will complete harassment and discrimination training by the end of 2020'. [Sustainability Report 2020, 2020: https://corporate.ford.com/microsites/sustainability-report-2020/assets/files/sr20.pdf &amp; UNGPRF Index SR 2020, 2020: https://corporate.ford.com/microsites/sustainability-report-2020/assets/files/sr20-ungprf.pdf] 
Score 2
• Met: Commits to all 4 ILO core conventions
• Not met: Communication of policy commitments to stakeholder: As indicated above, the Company conducts 'training and build capability both internally and with our suppliers. We regularly conduct internal training on our Policy Letter 24 and the supply chain sustainability program with our global purchasing staff.'  However, no further information found on how the Company communicates its policy commitments to other stakeholders, including local communities and other potentially affected stakeholders (different than suppliers). [MSA 2019, 24/04/2020: http://corporate.ford.com/content/dam/corporate/us/en-us/documents/legal/global-modern-slavery-and-human-trafficking-transparency-statement-2019.pdf] 
• Not met: How policy commitments are made accessible to audience</t>
  </si>
  <si>
    <t>The individual elements of the assessment are met or not as follows: 
Score 1
• Met: Commits to all 4 ILO core conventions for suppliers
• Met: Requiring MO suppliers to communicate policy down the chain: The Company states in its Policy Letter No. 24: 'The Company encourages businesses throughout our supply chain to adopt and enforce similar policies in their own operations that are similar to those articulated here. Further, the Company will seek to identify and do business with organizations that conduct their businesses to standards that are consistent with this Policy Letter including working to extend these principles within their own supply chain'. The Company states in its UNGPFR Index: 'We encourage all our business partners throughout our supply chain to adopt and enforce similar policies to our Policy Letter 24 in their own operations. Our Global Terms and Conditions (GT&amp;Cs) forbid the use of forced labor, child labor and physically abusive disciplinary practices. Our Supplier Web Guide is issued to all our business partners and suppliers and requires that they comply with standards set out in the guide. [Policy Letter No. 24: Code of Human Rights, Basic Working Conditions, and Corporate
Responsibility, 10/2013: https://corporate.ford.com/microsites/sustainability-report-2018-19/assets/files/sr17-code-of-basic-working-conditions-2012.pdf &amp; UNGPRF Index SR 2020, 2020: https://corporate.ford.com/microsites/sustainability-report-2020/assets/files/sr20-ungprf.pdf] 
Score 2
• Met: How HR commitments made binding/contractual: In addition, the Company indicates in its UNGPFR Index: 'We encourage all our business partners throughout our supply chain to adopt and enforce similar policies to our Policy Letter 24 in their own operations. Our Global Terms and Conditions (GT&amp;Cs) forbid the use of forced labor, child labor and physically abusive disciplinary practices.' In addition, in its Global Terms and Conditions, the Company indicates: 'The Buyer has adopted a Code of Basic Working Conditions that includes the requirements of Section 29 (a) and other work-place practices. The Code applies to all of the Buyer's operations. The Code can be found via the Social Responsibility Web-Guide or by contacting the Buyer directly. [UNGPRF Index SR 2020, 2020: https://corporate.ford.com/microsites/sustainability-report-2020/assets/files/sr20-ungprf.pdf &amp; Global Terms and Conditions, 12/2007: https://performanceparts.ford.com/FordGTC/files/pcpd018.pdf] 
• Not met: Including on MO suppliers</t>
  </si>
  <si>
    <t>The individual elements of the assessment are met or not as follows: 
Score 1
• Met: Scores at least 1 on A.1.2
• Met: Trains all workers on HR policy commitments: In its UNGPFR Index, the Company reports: 'Our Policy Letters and Directives set expectations for our employees and others working on our behalf (our workforce). These are contained in our Code of Conduct, available to employees in 14 languages. These expectations are reinforced in mandatory online training courses, which are periodically refreshed and reviewed to ensure the content remains relevant and appropriate. As an example, all of our global employees will complete harassment and discrimination training by the end of 2020'. [UNGPRF Index SR 2020, 2020: https://corporate.ford.com/microsites/sustainability-report-2020/assets/files/sr20-ungprf.pdf] 
• Met: Trains relevant MO managers including procurement: In addition, in its MSA Statement, the Company indicates: 'We regularly conduct internal training on our Policy Letter 24 and the supply chain sustainability program with our global purchasing staff.' Moreover, in its UNGPFR Index the Company reports: 'Since March 2020, 4,811 Purchasing employees who are likely to be visiting our global supplier locations have been trained or retrained on human rights and working conditions'. [MSA 2019, 24/04/2020: http://corporate.ford.com/content/dam/corporate/us/en-us/documents/legal/global-modern-slavery-and-human-trafficking-transparency-statement-2019.pdf &amp; UNGPRF Index SR 2020, 2020: https://corporate.ford.com/microsites/sustainability-report-2020/assets/files/sr20-ungprf.pdf] 
Score 2
• Not met: Score of 2 on A.1.2
• Met: Both requirements under score 1 met</t>
  </si>
  <si>
    <t>The individual elements of the assessment are met or not as follows: 
Score 1
• Met: Scores at least 1 on A.1.2
• Met: Monitoring implementation of HR policy commitments: The Company reports in its UNGPFR Index 2020: 'Human rights issues are monitored throughout the year and brought to the attention of our Sustainability and Innovation Board of Directors Committee as they arise'. In addition, in document 'Respecting human rights in our facilities', it reports: 'Since 2004, Ford Motor Company has conducted around 50 human rights assessments to evaluate how our facilities around the world align with our Code of Human Rights, Basic Working Conditions and Corporate Responsibility (Policy Letter 24). Our historical assessments allowed us to engage in greater dialogue with our facilities and determine if there were any potential red flags. Due to the qualitative basis and limited reach of the survey format, we determined that the historical process for assessing human rights risk at our facilities needed to be updated and improved. After detailed analysis of the process, Ford has shifted to a more responsive, quantitative approach utilizing an established online third-party assessment tool from the Responsible Business Alliance (RBA)'. [Respecting human rights in our facilities, N/A: https://corporate.ford.com/microsites/sustainability-report-2020/assets/files/sr20-respecting-human-rights-in-our-facilities.pdf &amp; UNGPRF Index SR 2020, 2020: https://corporate.ford.com/microsites/sustainability-report-2020/assets/files/sr20-ungprf.pdf] 
• Met: Monitoring MO suppliers: The Company that 'Third-party social responsibility audits let suppliers know whether they meet their legal requirements and our expectations, while highlighting areas for improvement. We have held 1,186 supplier audits and 1,612 follow-up assessments worldwide to date. Through the Responsible Business Alliance (RBA), we work on issues such as human rights, working conditions, child labor, forced labor, ethical sourcing and environmental responsibility. […] We use its Validated Audit Protocol to assess labor, health and safety, management systems, ethics and environmental issues. In 2019, 23 audits were conducted, 100 percent of which were externally validated and certified by the RBA'. [Sustainability Report 2020, 2020: https://corporate.ford.com/microsites/sustainability-report-2020/assets/files/sr20.pdf] 
Score 2
• Not met: Score of 2 on A.1.2
• Not met: Describes corrective action process: In addition, the Company reports: 'For any non-conformances found, we expect suppliers to develop action plans that detail causes and planned remediation. For more serious priority non-conformances, we review and monitor immediate containment plans and longer-term corrective action plans. Although we reserve the right to end our relationship should any supplier fail to comply with our Global Terms, we did not end any supplier relationships due to unresolved audit findings in 2019. […] In our 2019 RBA audits, approximately 6 percent of identified non-conformances required immediate action, of which 55 percent are labor issues (primarily working hours and consecutive days of work), 43 percent are health and safety issues related to emergency preparedness and 2 percent are related to ineffective management systems.' Although the Company discloses figures of non-compliances by human rights issue, they are reported in percentages and there is no information about the total number of incidents found. [Sustainability Report 2020, 2020: https://corporate.ford.com/microsites/sustainability-report-2020/assets/files/sr20.pdf] 
• Met: Example of corrective action: The Company reports: 'In Taiwan, we found recruitment fees were being charged at a supplier site to migrant employees. These fees are regulated by the government in Taiwan and can be legally charged to migrant workers´. This however, is a violation of Ford’s GTCs and the supplier was asked to remediate. The supplier reimbursed</t>
  </si>
  <si>
    <t>The individual elements of the assessment are met or not as follows: 
Score 1
• Not met: HR affects MO selection of suppliers: The Company states in its Policy Letter No. 24: 'The Company encourages businesses throughout our supply chain to adopt and enforce similar policies in their own operations that are similar to those articulated here. Further, the Company will seek to identify and do business with organizations that conduct their businesses to standards that are consistent with this Policy Letter including working to extend these principles within their own supply chain'. However, it is not clear how the Company actually takes into account human rights when selecting potential suppliers. [Policy Letter No. 24: Code of Human Rights, Basic Working Conditions, and Corporate
Responsibility, 10/2013: https://corporate.ford.com/microsites/sustainability-report-2018-19/assets/files/sr17-code-of-basic-working-conditions-2012.pdf] 
• Met: HR affects on-going MO supplier relationships: The Company states in its UNGPFR Index: 'We have the right to immediately suspend or discontinue engagement with suppliers where we identify a reasonable risk that they are sourcing from, or linked to, any party committing serious abuses.' [UNGPRF Index SR 2020, 2020: https://corporate.ford.com/microsites/sustainability-report-2020/assets/files/sr20-ungprf.pdf] 
Score 2
• Not met: Both requirement under score 1 met
• Met: Working with MO suppliers to improve performance: The Company reports in its UNGPFR Index: 'We work with our suppliers to enable them to responsibly manage human rights through training and working sessions. Due to the size and complexity of our business, we provide e-learning modules to our global suppliers in collaboration with AIAG and Drive Sustainability that include the following topics: Child labor/young workers, Wages and benefits, Working hours, Forced labor, Freedom of association, Health and safety, Harassment, Non-discrimination, Business ethics, Environmental responsibility'. In previous report, the Company also indicated that  'In 2018 supplier representatives from 127 direct and indirect supplier sites in four countries (China, Hungary, Mexico and Thailand) attended training sessions covering human rights, working conditions, business ethics and the environment'. [UNGPRF Index SR 2020, 2020: https://corporate.ford.com/microsites/sustainability-report-2020/assets/files/sr20-ungprf.pdf]</t>
  </si>
  <si>
    <t>The individual elements of the assessment are met or not as follows: 
Score 1
• Met: Stakeholder process or systems: In its GRI Index, the Company indicates: 'Ford engages at many levels, including interactions between many different company functions and a wide variety of external and internal stakeholders groups, locally and globally. […] In addition to actively participating in industry organizations, we organize meetings with individuals and groups of stakeholders to solicit their input. […] Our procurement team engages with suppliers on sustainability performance, and our manufacturing plants forge links with local communities as part of being a good neighbor. Relevant stakeholder feedback on sustainability issues is also reported to executive management or our Sustainability and Innovation Board Committee as needed, through normal management channels including Business Plan Reviews. Through all these interactions and processes, we formulate engagement programs and identify stakeholders with whom to engage and track progress.' In addition, the Company discloses information about its stakeholders groups and the approach taken for engagement. [GRI Index 2020, 2020: https://corporate.ford.com/microsites/sustainability-report-2020/assets/files/sr20-gri.pdf] 
• Not met: Frequency and triggers for engagement: As indicated above, the Company discloses information about its stakeholder groups and the approach taken to engagement, and indicates: 'The formality and regularity of each engagement approach vary on a case-by-case basis'. However, no details found regarding frequency and triggers for engagement. [GRI Index 2020, 2020: https://corporate.ford.com/microsites/sustainability-report-2020/assets/files/sr20-gri.pdf] 
• Not met: Workers in MO SC engaged
• Not met: Communities in the MO SC engaged
Score 2
• Not met: Analysis of stakeholder views and company's actions on them</t>
  </si>
  <si>
    <t>The individual elements of the assessment are met or not as follows: 
Score 1
• Met: Identifying risks in own operations: The Company describes its process: 'We prioritize human rights issues at Ford and in our supply chain using a formal saliency assessment process. Conducted in line with the UN Guiding Principles Reporting Framework (UNGPRF), our 2020 saliency assessment identified and updated the human rights issues at risk of the most severe negative impacts through our activities and business relationships. Having conducted the first saliency assessment in the auto industry in 2018, our second assessment built on this foundation. It was conducted with a third-party consultancy and we considered geographic, social, economic, diversity, community and supplier-related issues. The process included desk-based research, interviews, an online survey and workshops with external stakeholders, including investors, industry experts and suppliers, along with Ford employees representing all skill teams and global regions'' [Sustainability Report 2020, 2020: https://corporate.ford.com/microsites/sustainability-report-2020/assets/files/sr20.pdf] 
• Met: Identifying risks in MO suppliers: As indicated above, the human rights risk assessment, includes: 'We prioritize human rights issues at Ford and in our supply chain using a formal saliency assessment process.' [Sustainability Report 2020, 2020: https://corporate.ford.com/microsites/sustainability-report-2020/assets/files/sr20.pdf] 
Score 2
• Met: Ongoing global risk identification: In addition, the Company states: 'We review these issues annually and communicate our progress externally through the pages of this report, as well as our UNGPRF Index.' [Sustainability Report 2020, 2020: https://corporate.ford.com/microsites/sustainability-report-2020/assets/files/sr20.pdf] 
• Met: In consultation with stakeholders: As indicated above, the Company conducted: 'The process included desk-based research, interviews, an online survey and workshops with external stakeholders, including investors, industry experts and suppliers, along with Ford employees representing all skill teams and global regions'. Suppliers and company employees are considered affected stakeholders. [Sustainability Report 2020, 2020: https://corporate.ford.com/microsites/sustainability-report-2020/assets/files/sr20.pdf] 
• Not met: In consultation with HR experts: The Company has provided comments to CHRB regarding this indicator. However, this document or its content has not been found in publicly available sources. The human rights expert, including name, has to be consulted as part the human rights risks identification process and its name has to be disclosed. As indicated above, the Company carried out assessment with third-party consultancy. No further details found. [Sustainability Report 2020, 2020: https://corporate.ford.com/microsites/sustainability-report-2020/assets/files/sr20.pdf &amp; UNGPRF Index SR 2020, 2020: https://corporate.ford.com/microsites/sustainability-report-2020/assets/files/sr20-ungprf.pdf] 
• Not met: Triggered by new circumstances</t>
  </si>
  <si>
    <t>The individual elements of the assessment are met or not as follows: 
Score 1
• Met: Salient risk assessment (and  context): The Company reports in its UNGPFR Index: 'Our 10 human rights issues were prioritized from a long list of 23 potential human rights issues relevant to Ford, based on the potential negative impact the issues could have on human rights. We determined these issues in partnership with a third-party consultancy. The assessment included: Desk-based research covering a review of Ford’s relevant internal documentation, a review of cross-industry peers and best practice reporting and a media scan to identify a long list of potential issues; Interviews with internal representatives from across Ford’s global business, including senior management, as well as external stakeholders, including suppliers, an investor representative, NGOs and industry experts, to review and prioritize the identified issues in terms of their potential to generate adverse impacts on populations through Ford’s activities or business relationships, and determine especially vulnerable populations; Online survey distributed to a focused group of global employees to identify top salient issues, vulnerable populations, priority actions for Ford and emerging human rights issues; Workshops with internal and external stakeholders to validate and confirm the assessment findings. [UNGPRF Index SR 2020, 2020: https://corporate.ford.com/microsites/sustainability-report-2020/assets/files/sr20-ungprf.pdf] 
• Met: Public disclosure of salient risks: The Company indicates that the '2020 saliency assessment identified potential higher-risk areas within Ford’s operations and along our value chain where populations are particularly vulnerable. These include conflict-affected and high-risk areas within raw materials sourcing and supply chain parts manufacturing. Additionally, they include potential human rights risks associated with global locations and joint ventures including in China, India, Thailand, Russia and Mexico'. It also discloses its salient human rights issues in its UNGPFR Index, including: 'Access to water and sanitation; […]; Child Labor; Forced Labor and ethical recruiting; Harassment and discrimination; Health, safety and security; Human trafficking; […]'. [UNGPRF Index SR 2020, 2020: https://corporate.ford.com/microsites/sustainability-report-2020/assets/files/sr20-ungprf.pdf] 
Score 2
• Met: Both requirements under score 1 met</t>
  </si>
  <si>
    <t>The individual elements of the assessment are met or not as follows: 
Score 1
• Met: Action Plans to mitigate risks: The Company disclosed information about actions put in place to face each one of its salient human rights issues (see B.2.2) in its UNGPRF Index. For instance, with respect Child labour, it indicates: 'We verify employment eligibility of job applicants consistent with local laws and company policy. We are piloting an industry-respected process to assess human rights at our own manufacturing facilities. We safeguard against the threat of child labor by auditing suppliers and maintaining compliance with all legislative initiatives, acts and regulations designed to increase transparency and promote due diligence. We verify that our ABF suppliers have codes of conduct aligned with our Policy Letter 24. Looking ahead, we are considering an expanded use of self-assessment questionnaires (SAQs) and audits in the sourcing process and implementing country-based training on trending topics.' [Sustainability Report 2020, 2020: https://corporate.ford.com/microsites/sustainability-report-2020/assets/files/sr20.pdf &amp; UNGPRF Index SR 2020, 2020: https://corporate.ford.com/microsites/sustainability-report-2020/assets/files/sr20-ungprf.pdf] 
• Met: Including in MO supply chain: As indicated above, the Company discloses information about its actions to face each one of its salient human rights issues. With respect 'Forced Labour' in its supply chain it indicates: 'Supply chain initiatives include auditing limited high-risk Tier 1 sites with corrective action plans and monitoring through completion. We also use a supplier SAQ to better understand suppliers’ policies. We verify that our ABF suppliers have codes of conduct aligned with our Policy Letter 24. Looking ahead, we are considering an expanded use of SAQs and audits in the sourcing process and implementing country-based training on trending topics'. [UNGPRF Index SR 2020, 2020: https://corporate.ford.com/microsites/sustainability-report-2020/assets/files/sr20-ungprf.pdf] 
• Met: Example of Actions decided: With respect the salient human right issue 'Access to water and sanitation', the Company indicates: 'We manage water sources efficiently and sustainably, especially in water-stressed areas, and ensuring our water-extraction policies and practices do not negatively impact access to water for other users. Currently, our corporate water strategy goal is a 30 percent operational water-use reduction from 2015 to 2020, with a 13.4% absolute operational water reduction since 2018. We also have aspirational goals: to use freshwater for human consumption only, plus zero water withdrawals for manufacturing processes - to be achieved by installing non-water-based technologies and relying on alternative sources such as other companies' treated wastewater'. [UNGPRF Index SR 2020, 2020: https://corporate.ford.com/microsites/sustainability-report-2020/assets/files/sr20-ungprf.pdf] 
Score 2
• Met: Both requirements under score 1 met</t>
  </si>
  <si>
    <t>The individual elements of the assessment are met or not as follows: 
Score 1
• Not met: System to check if Actions are effective: The Company indicates in its UNGPFR Index: 'In 2019, a cross-functional team developed a process to manage and track our action plans to prevent, manage and remediate salient human rights issues. This process will help us track the effectiveness of our due diligence systems and performance, and indicate opportunities to focus our efforts to address human rights issues, including those that affect how we source materials responsibly.' However, no further evidence found describing process to check effectiveness. [UNGPRF Index SR 2020, 2020: https://corporate.ford.com/microsites/sustainability-report-2020/assets/files/sr20-ungprf.pdf] 
• Not met: Lessons learnt from checking effectiveness: The Company indicates: 'During 2019, we worked with a supplier in Taiwan to reimburse recruitment fees that were being charged to migrant workers at the supplier’s site. Although fees are regulated by the government of Taiwan and can be legally charged to migrant workers, we requested the supplier provide remediation to the workers by reimbursing all recruitment and service fees associated with the workers employment in accordance with our ethical recruiting expectations. Our team worked with the supplier to identify policies and procedures to prevent and remediate fees in the future. These policies were adopted by the supplier and implemented in other facilities, thereby spreading the effect of the corrective action beyond Taiwan. Lessons learned resulted in Ford’s partnership with the Responsible Labor Initiative (RLI) to provide training and capacity building focusing on recruitment fees for our Taiwan suppliers.' However, evidence focuses in specific corrective action plan for a supplier. It is not clear which are the lessons learned from checking effectiveness of risk-mitigating action plan (training and capacity building focusing on recruitment fees for Taiwan suppliers). The Company provided additional comments to CHRB regarding this indicator. However, it was not material. [Sustainability Report 2020, 2020: https://corporate.ford.com/microsites/sustainability-report-2020/assets/files/sr20.pdf] 
Score 2
• Not met: Both requirement under score 1 met</t>
  </si>
  <si>
    <t>The individual elements of the assessment are met or not as follows: 
Score 1
• Met: Comms plan re identifying risks: See indicator B.2.1
• Met: Comms plan re assessing risks: See indicator B.2.2
• Met: Comms plan re action plans for risks: See indicator B.2.3
• Not met: Comms plan re reviewing action plans: In order to be awarded this indicator, the Company has to achieve a full score in B.2.4.
• Met: Including MO suppliers: See indicators B.2.1 - B.2.3
Score 2
• Not met: Responding to affected stakeholders concerns
• Not met: Ensuring affected stakeholders can access communications</t>
  </si>
  <si>
    <t>The individual elements of the assessment are met or not as follows: 
Score 1
• Met: Channel accessible to all workers: The Company indicates that 'Our compliance program facilitates the confidential reporting of known or potential violations of the law or of our policies. Our people can report violations directly to Human Resources or the Compliance, Ethics and Integrity Office as well as the Office of General Counsel or the General Auditors’ Office. Violations can also be reported using the SpeakUp reporting mechanism, telephone hotlines, websites or email, some of which allow for anonymous reporting'. [Sustainability Report 2020, 2020: https://corporate.ford.com/microsites/sustainability-report-2020/assets/files/sr20.pdf] 
Score 2
• Not met: Number grievances filed, addressed or resolved
• Not met: Channel is available in all appropriate languages: Although the Company discloses some information about its 'The Right Way app', that allows individuals to report any suspected violations, including that it is available in 7 languages, it is not clear whether reporting channels are available in all relevant languages. [MSA 2019, 24/04/2020: http://corporate.ford.com/content/dam/corporate/us/en-us/documents/legal/global-modern-slavery-and-human-trafficking-transparency-statement-2019.pdf] 
• Met: Opens own system to MO supplier workers: The Company states: 'We maintain internal/external accountability, holding all Ford employees and suppliers accountable to the standards on human trafficking set out in GT&amp;Cs, web guides, and Policy Letter 24.' In addition, it indicates that the 'Right Way app' 'is available to our employees, suppliers and other business partners to become more familiar with Ford ethical policies and practices. Within the app is the ability for individuals to report any suspected violations.' [MSA 2019, 24/04/2020: http://corporate.ford.com/content/dam/corporate/us/en-us/documents/legal/global-modern-slavery-and-human-trafficking-transparency-statement-2019.pdf]</t>
  </si>
  <si>
    <t>The individual elements of the assessment are met or not as follows: 
Score 1
• Not met: Grievance mechanism for community: Although the Company states that its 'publicly available mobile app, The Right Way, can be used by people inside and outside our company and provides just-in-time compliance and ethics information.', it is not clear whether it is available for external stakeholders, as in its MSA 2019 it indicates: 'Ford Motor Company has developed The Right Way app, which is a free mobile app that is available in seven languages. The app is available to our employees, suppliers and other business partners to become more familiar with Ford ethical policies and practices'. [UNGPRF Index SR 2020, 2020: https://corporate.ford.com/microsites/sustainability-report-2020/assets/files/sr20-ungprf.pdf &amp; MSA 2019, 24/04/2020: http://corporate.ford.com/content/dam/corporate/us/en-us/documents/legal/global-modern-slavery-and-human-trafficking-transparency-statement-2019.pdf] 
Score 2
• Not met: Describes accessibility and local languages
• Not met: Expects MO supplier to have community grievance systems
• Not met: MO supplier communities use global system</t>
  </si>
  <si>
    <t>The individual elements of the assessment are met or not as follows: 
Score 1
• Not met: Response timescales
• Not met: How complainants will be informed
• Not met: Who is handling the complaint
Score 2
• Not met: Escalation to senior/independent level: The Company states: 'All allegations are reviewed by a cross-functional committee, which also oversees the investigations and implements corrective or disciplinary actions.' However, this indicator looks for evidence of how complaints from workers and all external stakeholders may be escalated to more senior levels or independent for resolution. This needs to be also an option for the complainant, not only at Company's discretion. [UNGPRF Index SR 2020, 2020: https://corporate.ford.com/microsites/sustainability-report-2020/assets/files/sr20-ungprf.pdf]</t>
  </si>
  <si>
    <t>The individual elements of the assessment are met or not as follows: 
Score 1
• Met: Public statement prohibiting retaliation: The Company indicates in its Policy Letter No. 24: 'All Company personnel must report known or suspected violations of this Policy through the established reporting channels. The Company prohibits retaliation against anyone who in good faith reports a violation.' In addition, in its UNGPRF Index, it indicates: 'Through this policy we do not: Bring retaliatory suits against persons or organizations who have brought or tried to bring a case against us involving credible allegation of adverse human rights impacts, or against the lawyers representing them (including retaliatory civil litigation, including for defamation, filing criminal complaints, or any similar actions against claimants or their lawyers); Engage in violent acts or threats to the livelihoods, careers or reputation of claimants or their lawyers. 
We communicate this regularly to our workforce through different communication channels.' [Policy Letter No. 24: Code of Human Rights, Basic Working Conditions, and Corporate
Responsibility, 10/2013: https://corporate.ford.com/microsites/sustainability-report-2018-19/assets/files/sr17-code-of-basic-working-conditions-2012.pdf &amp; UNGPRF Index SR 2020, 2020: https://corporate.ford.com/microsites/sustainability-report-2020/assets/files/sr20-ungprf.pdf] 
• Met: Practical measures to prevent retaliation: In addition, the Company indicates in its Code of Conduct Handbook: 'All reports are handled as confidentially as possible, while still enabling the Company to conduct a thorough investigation. However, you may make an anonymous report by calling a hotline, or by submitting an incident report form obtained from the Corporate Security and Fire Web site'. [Code of Conduct Handbook, 11/2007] 
Score 2
• Not met: Has not retaliated in practice
• Not met: Expects MO suppliers to prohibit retaliation</t>
  </si>
  <si>
    <t>The individual elements of the assessment are met or not as follows: 
Score 1
• Met: Describes how remedy has been provided: In its UNGPFR Index, the Company reports: 'During 2019, we worked with a supplier in Taiwan to reimburse recruitment fees that were being charged to migrant workers at the supplier’s site. Although fees are regulated by the government of Taiwan and can be legally charged to migrant workers, we requested the supplier provide remediation by reimbursing all recruitment and service fees associated with the workers’ employment in accordance with our ethical recruiting expectations.' [UNGPRF Index SR 2020, 2020: https://corporate.ford.com/microsites/sustainability-report-2020/assets/files/sr20-ungprf.pdf] 
Score 2
• Met: Changes introduced to stop repetition: In addition, it indicates: 'Our team worked with the supplier to identify policies and procedures to prevent and remediate fees in the future. These policies were adopted by the supplier and implemented in other facilities, thereby spreading the effect of the corrective action beyond Taiwan. Lessons learned resulted in a partnership with the RLI, to provide training and capacity building with a focus on recruitment fees for our Taiwan suppliers'. [UNGPRF Index SR 2020, 2020: https://corporate.ford.com/microsites/sustainability-report-2020/assets/files/sr20-ungprf.pdf] 
• Not met: Evaluation of the channel/mechanism</t>
  </si>
  <si>
    <t>The individual elements of the assessment are met or not as follows: 
Score 1
• Not met: Living wage target timeframe: The Company's Policy Letter No. 24 reads: 'The Company will promote our employees' material well-being by providing compensation and benefits that are competitive and comply with applicable law.' However, no reference found to living wage. [Policy Letter No. 24: Code of Human Rights, Basic Working Conditions, and Corporate
Responsibility, 10/2013: https://corporate.ford.com/microsites/sustainability-report-2018-19/assets/files/sr17-code-of-basic-working-conditions-2012.pdf] 
• Not met: Describes how living wage determined
Score 2
• Not met: Achieved payment of living wage
• Not met: Regularly review definition of living wage with unions</t>
  </si>
  <si>
    <t>The individual elements of the assessment are met or not as follows: 
Score 1
• Not met: Living wage  in supplier code or contracts: The Company states in its UNGPFR Index that it encourages 'all our business partners throughout our supply chain to adopt and enforce similar policies to our Policy Letter 24 in their own operations'. However, its policy does not include a provision with respect living wage. Furthermore, no evidence found of a provision related to living wage included in the Company's Global Terms and Conditions (GT&amp;Cs)'. [Policy Letter No. 24: Code of Human Rights, Basic Working Conditions, and Corporate
Responsibility, 10/2013: https://corporate.ford.com/microsites/sustainability-report-2018-19/assets/files/sr17-code-of-basic-working-conditions-2012.pdf &amp; UNGPRF Index SR 2020, 2020: https://corporate.ford.com/microsites/sustainability-report-2020/assets/files/sr20-ungprf.pdf] 
• Not met: Improving living wage practices of suppliers
Score 2
• Not met: Both requirements under score 1 met
• Not met: Provide analysis of trends demonstrating progress</t>
  </si>
  <si>
    <t>The individual elements of the assessment are met or not as follows: 
Score 1
• Not met: Avoids business model pressure on HRs
• Not met: Positive incentives to respect human rights: The Company states: 'The Company encourages businesses throughout our supply chain to adopt and enforce similar policies in their own operations that are similar to those articulated here. Further, the Company will seek to identify and do business with organizations that conduct their businesses to standards that are consistent with this Policy Letter including working to extend these principles within their own supply chain.' However, no evidence found describing how the Company puts in place positive incentives to promote the improvement of human rights performance (price premiums, repeat business, increased orders or longer contracts with good performers). [Policy Letter No. 24: Code of Human Rights, Basic Working Conditions, and Corporate
Responsibility, 10/2013: https://corporate.ford.com/microsites/sustainability-report-2018-19/assets/files/sr17-code-of-basic-working-conditions-2012.pdf] 
Score 2
• Not met: Both requirements under score 1 met</t>
  </si>
  <si>
    <t>The individual elements of the assessment are met or not as follows: 
Score 1
• Not met: Identifies suppliers back to product source: The Company indicates in its '2020 Ford ABF Suppliers' document that 'In 2005, [it] entered into Aligned Business Framework (ABF) agreements with select suppliers to strengthen collaboration and develop a sustainable business model to drive mutual profitability and technology development'. The Company also discloses information about its Smelters and Refiners in its Form SD / Conflict Mineral Report. However, no evidence found of the Company mapping all its suppliers including direct or indirect suppliers, indicating how it goes about this. [Supplier List 2020, 2020: https://corporate.ford.com/microsites/sustainability-report-2020/assets/files/sr20-abf-suppliers-factsheet.pdf &amp; Conflict Mineral Report 2019, 29/05/2020: http://corporate.ford.com/content/dam/corporate/us/en-us/documents/legal/Form-SD-for-Year-Ended-December-31-2019.pdf] 
Score 2
• Not met: Discloses significant parts of supply chain and why: Although the Company discloses a ABF Suppliers List, it is not clear whether ABF Suppliers represent a significant part of its supply chain. Furthermore, this list only includes names but no addresses or location. [Supplier List 2020, 2020: https://corporate.ford.com/microsites/sustainability-report-2020/assets/files/sr20-abf-suppliers-factsheet.pdf]</t>
  </si>
  <si>
    <t>The individual elements of the assessment are met or not as follows: 
Score 1
• Met: Does not use child labour: The Company states in its Policy Letter No. 24 that it 'will not use child labor.' [Policy Letter No. 24: Code of Human Rights, Basic Working Conditions, and Corporate
Responsibility, 10/2013: https://corporate.ford.com/microsites/sustainability-report-2018-19/assets/files/sr17-code-of-basic-working-conditions-2012.pdf] 
• Met: Age verification of job applicants and workers: The Company states with respect child labour: 'We verify employment eligibility of job applicants consistent with local laws and company policy'. [UNGPRF Index SR 2020, 2020: https://corporate.ford.com/microsites/sustainability-report-2020/assets/files/sr20-ungprf.pdf] 
Score 2
• Not met: Remediation if children identified</t>
  </si>
  <si>
    <t>The individual elements of the assessment are met or not as follows: 
Score 1
• Not met: Child Labour rules in codes or contracts: The Company states in its UNGPFR Index that its Global Terms and Conditions '[GT&amp;Cs] forbid the use of forced labor, child labor and physically abusive disciplinary practices'. However, no evidence found of child labour requirements neither in its GT&amp;Cs nor in its Policy Letter No. 24, including age verification and remediation programmes. [UNGPRF Index SR 2020, 2020: https://corporate.ford.com/microsites/sustainability-report-2020/assets/files/sr20-ungprf.pdf &amp; Global Terms and Conditions, 12/2007: https://performanceparts.ford.com/FordGTC/files/pcpd018.pdf] 
• Met: How working with suppliers on child labour: The Company reports in its UNGPFR Index: 'We work with our suppliers to enable them to responsibly manage human rights through training and working sessions. Due to the size and complexity of our business, we provide e-learning modules to our global suppliers in collaboration with AIAG and Drive Sustainability that include the following topics: Child labor/young workers; […] For in-person training, we focus our efforts on suppliers located in countries that pose the highest risk of substandard working conditions. In 2019 supplier representatives from 96 direct and indirect supplier sites in five countries (Brazil, Malaysia, Poland, South Africa and Taiwan) attended training sessions including all topics listed above'. [UNGPRF Index SR 2020, 2020: https://corporate.ford.com/microsites/sustainability-report-2020/assets/files/sr20-ungprf.pdf] 
Score 2
• Not met: Both requirements under score 1 met
• Not met: Provide analysis of trends demonstrating progress</t>
  </si>
  <si>
    <t>The individual elements of the assessment are met or not as follows: 
Score 1
• Met: Pays workers in full and on time: The Company states in its UNGPRF Index: 'Within our operations, we pay our workers regularly, in full and on time, and all workers receive a pay slip with their wages explaining any legitimate deductions. We do not require workers to pay work-related fees, and we pay all costs and charges involved in the recruitment process' [UNGPRF Index SR 2020, 2020: https://corporate.ford.com/microsites/sustainability-report-2020/assets/files/sr20-ungprf.pdf] 
• Met: Payslips show any legitimate deductions: As indicated above, the Company states that 'all workers receive a pay slip with their wages explaining any legitimate deductions. We do not require workers to pay work-related fees, and we pay all costs and charges involved in the recruitment process'. [UNGPRF Index SR 2020, 2020: https://corporate.ford.com/microsites/sustainability-report-2020/assets/files/sr20-ungprf.pdf] 
Score 2
• Met: How these practices are implemented and monitored for agencies, labour brokers or recruiters: The Company reports in its Sustainability Report 2016/2017: 'In 2016, we reviewed our internal policies and procedures to ensure they aligned with the fundamental tenets of ethical recruiting. We require that Ford employees and their agents shall not: Destroy, conceal, confiscate or otherwise deny access by an employee to the employee’s identity or immigration documents, such as passports or driver’s licenses, regardless of issuing authority; Use misleading or fraudulent practices during the recruitment of employees or offering of employment; Charge employees recruitment fees. Our review of our operations resulted in no significant findings in our own facilities'. [Sustainability Report 2016/2017, 2017: https://corporate.ford.com/microsites/sustainability-report-2020/assets/files/sr16.pdf]</t>
  </si>
  <si>
    <t>The individual elements of the assessment are met or not as follows: 
Score 1
• Met: Debt and fees rules in codes or contracts: The Company states in its UNGPFR Index that its Global Terms and Conditions (GT&amp;Cs) 'forbid the use of forced labor, child labor and physically abusive disciplinary practices.' In addition, in its Sustainability Report, the Company indicates: 'Our policies prohibit Ford employees and our suppliers from: […]; Using misleading or fraudulent practices during the recruitment process; Imposing financial burdens on workers by withholding wages or expenses, or charging them for any fees involved in the recruitment process. Suppliers are required to repay any fees that workers pay during the recruitment process'. [UNGPRF Index SR 2020, 2020: https://corporate.ford.com/microsites/sustainability-report-2020/assets/files/sr20-ungprf.pdf &amp; Sustainability Report 2020, 2020: https://corporate.ford.com/microsites/sustainability-report-2020/assets/files/sr20.pdf] 
• Met: How working with suppliers on debt &amp; fees: The Company reports in its UNGPFR Index: 'We work with our suppliers to enable them to responsibly manage human rights through training and working sessions. Due to the size and complexity of our business, we provide e-learning modules to our global suppliers in collaboration with AIAG and Drive Sustainability that include the following topics: […]; Forced labor; […]. For in-person training, we focus our efforts on suppliers located in countries that pose the highest risk of substandard working conditions. In 2019 supplier representatives from 96 direct and indirect supplier sites in five countries (Brazil, Malaysia, Poland, South Africa and Taiwan) attended training sessions including all topics listed above.' In addition, in its Sustainability Report, the Company indicates: 'Our team worked with the supplier to identify policies and procedures to prevent and remediate fees in the future. These policies were adopted by the supplier and implemented in other facilities, thereby spreading the effect of the corrective action beyond Taiwan. Lessons learned resulted in a partnership with the RLI, to provide training and capacity building with a focus on recruitment fees for our Taiwan suppliers'. [Sustainability Report 2020, 2020: https://corporate.ford.com/microsites/sustainability-report-2020/assets/files/sr20.pdf &amp; UNGPRF Index SR 2020, 2020: https://corporate.ford.com/microsites/sustainability-report-2020/assets/files/sr20-ungprf.pdf] 
Score 2
• Met: Both requirements under score 1 met
• Not met: Provide analysis of trends in progress made</t>
  </si>
  <si>
    <t>The individual elements of the assessment are met or not as follows: 
Score 1
• Met: Does not retain documents or restrict movement: The Company indicates in its Sustainability Report: 'Our policies and procedures for our business, including our suppliers, are aligned with the fundamental principles of ethical recruitment, one of our salient human rights issues. Our policies prohibit Ford employees and our suppliers from: Destroying, concealing, confiscating or otherwise denying access by an employee to the employee’s identity or immigration documents, such as passports or driver’s licenses, regardless of the issuing authority'. [Sustainability Report 2020, 2020: https://corporate.ford.com/microsites/sustainability-report-2020/assets/files/sr20.pdf] 
Score 2
• Not met: How sure about agencies or brokers</t>
  </si>
  <si>
    <t>The individual elements of the assessment are met or not as follows: 
Score 1
• Met: Free movement rules in codes or contracts: The Company states in its UNGPFR Index that its Global Terms and Conditions (GT&amp;Cs) 'forbid the use of forced labor, child labor and physically abusive disciplinary practices.' In addition, in its Sustainability Report, the Company indicates: 'Our policies prohibit Ford employees and our suppliers from: Destroying, concealing, confiscating or otherwise denying access by an employee to the employee’s identity or immigration documents, such as passports or driver’s licenses, regardless of the issuing authority'. [UNGPRF Index SR 2020, 2020: https://corporate.ford.com/microsites/sustainability-report-2020/assets/files/sr20-ungprf.pdf &amp; Sustainability Report 2020, 2020: https://corporate.ford.com/microsites/sustainability-report-2020/assets/files/sr20.pdf] 
• Not met: How these practices are implemented and monitored for agencies, labour brokers or recruiters: The Company reports in its UNGPFR Index: 'We work with our suppliers to enable them to responsibly manage human rights through training and working sessions. Due to the size and complexity of our business, we provide e-learning modules to our global suppliers in collaboration with AIAG and Drive Sustainability that include the following topics: […]; Forced labor; […]. For in-person training, we focus our efforts on suppliers located in countries that pose the highest risk of substandard working conditions. In 2019 supplier representatives from 96 direct and indirect supplier sites in five countries (Brazil, Malaysia, Poland, South Africa and Taiwan) attended training sessions including all topics listed above.' However, no information found showing that the training programmes cover freedom of movement. [UNGPRF Index SR 2020, 2020: https://corporate.ford.com/microsites/sustainability-report-2020/assets/files/sr20-ungprf.pdf]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</si>
  <si>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The Company states in its Policy Letter No. 2: 'The Company recognizes and respects its employees’ right to associate freely and bargain collectively. The Company will work constructively with recognized employee representatives to promote the interests of its employees. In locations where employees are not represented by unions, the Company will provide opportunities for employee concerns to be heard'. In addition, its International Framework Agreement reads: 'The signatories respect the employees' democratic rights to determine representation and will not use tactics of harassment or discrimination to influence employees' exercise of these rights.' However, no evidence found describing the measures put in place to prohibit any form of intimidation, harassment, retaliation against workers seeking to exercise these rights. [Policy Letter No. 24: Code of Human Rights, Basic Working Conditions, and Corporate
Responsibility, 10/2013: https://corporate.ford.com/microsites/sustainability-report-2018-19/assets/files/sr17-code-of-basic-working-conditions-2012.pdf &amp; International Framework Agreement, 2012: http://www.industriall-union.org/sites/default/files/uploads/documents/GFAs/Ford/gfa_ford.pdf] 
• Not met: Discloses % covered by collective bargaining: In its GRI Index, the Company reports: 'In the United States, approximately 99 percent of these unionized hourly employees in our Automotive segment are represented by the International Union, United Automobile, Aerospace and Agricultural Implement Workers of America (“UAW” or “United Auto Workers”). At December 31, 2019, approximately 56,000 hourly employees in the United States were represented by the UAW (Employment Data, page 12). We earned a reputation for being a labor friendly organization after reaching a US labor agreement with the UAW after only 3 days of negotiations, find out more in this article. A substantial number of our employees in other regions are represented by unions or government councils.' However, no evidence found of the global percentage of employees covered by collective bargain agreements. [GRI Index 2020, 2020: https://corporate.ford.com/microsites/sustainability-report-2020/assets/files/sr20-gri.pdf] 
Score 2
• Not met: Both requirement under score 1 met</t>
  </si>
  <si>
    <t>The individual elements of the assessment are met or not as follows: 
Score 1
• Not met: FoA &amp; CB rules in codes or contracts: The Company states in its UNGPFR Index that it encourages 'all our business partners throughout our supply chain to adopt and enforce similar policies to our Policy Letter 24 in their own operations.' However, its policy does not include a provision to prohibit intimidation, harassment, retaliation or violence against union members and union representatives. Furthermore, no evidence found of a provision related to freedom of association and collective bargaining  included in the Company's Global Terms and Conditions (GT&amp;Cs). [UNGPRF Index SR 2020, 2020: https://corporate.ford.com/microsites/sustainability-report-2020/assets/files/sr20-ungprf.pdf &amp; Global Terms and Conditions, 12/2007: https://performanceparts.ford.com/FordGTC/files/pcpd018.pdf] 
• Met: How working with suppliers on FoA and CB: The Company reports in its UNGPFR Index: 'We work with our suppliers to enable them to responsibly manage human rights through training and working sessions. Due to the size and complexity of our business, we provide e-learning modules to our global suppliers in collaboration with AIAG and Drive Sustainability that include the following topics: […]; Freedom of association; […]. For in-person training, we focus our efforts on suppliers located in countries that pose the highest risk of substandard working conditions. In 2019 supplier representatives from 96 direct and indirect supplier sites in five countries (Brazil, Malaysia, Poland, South Africa and Taiwan) attended training sessions including all topics listed above'. [UNGPRF Index SR 2020, 2020: https://corporate.ford.com/microsites/sustainability-report-2020/assets/files/sr20-ungprf.pdf] 
Score 2
• Not met: Both requirements under score 1 met
• Not met: Provide analysis of trends in progress made</t>
  </si>
  <si>
    <t>The individual elements of the assessment are met or not as follows: 
Score 1
• Not met: Injury Rate disclosures
• Met: Lost days or near miss disclosure: The Company discloses figures of its  Lost-Time Case Rate (per 100 Employees) (Cases with one or more days away from work per 200,000 hours) by region and also for its Global operations in its Performance Data Report: 2019 (0,39), 2018 (0,41), and 2017 (0,38). [Performance Data SR 2020, 2020: https://corporate.ford.com/microsites/sustainability-report-2020/assets/files/sr20-full-performance-data.pdf] 
• Met: Fatalities disclosures: The Company also reports the number of fatalities for the last three years: 2019 (0), 2018 (1), 2017(2). This figures cover own employees and contractors. [Performance Data SR 2020, 2020: https://corporate.ford.com/microsites/sustainability-report-2020/assets/files/sr20-full-performance-data.pdf] 
Score 2
• Met: Set targets for H&amp;S performance: The Company discloses its targets related to health and safety in its Sustainability Report: 'Fatalities target is always zero; Zero serious injuries, attain industry competitive lost-time and drive continuous improvement; Maintain or improve employee personal health and well-being'. [Sustainability Report 2020, 2020: https://corporate.ford.com/microsites/sustainability-report-2020/assets/files/sr20.pdf] 
• Not met: Met targets or explains why not: Also in its Sustainability Report, the Company indicates: 'We did not have any fatal incidents in 2019 to report. This is a significant achievement for us because unfortunately, we have experienced fatalities in previous years. […] Our lost-time case rate (LTCR) decreased from 0.41 to 0.39.' However, no evidence found regarding the zero serious injury target being not met. [Sustainability Report 2020, 2020: https://corporate.ford.com/microsites/sustainability-report-2020/assets/files/sr20.pdf]</t>
  </si>
  <si>
    <t>The individual elements of the assessment are met or not as follows: 
Score 1
• Not met: Sets out clear Health and Safety requirements: The Company states in its UNGPFR Index that it encourages 'all our business partners throughout our supply chain to adopt and enforce similar policies to our Policy Letter 24 in their own operations.' However, neither its Policy Letter No. 24 nor its 'Environmental Policy: Protecting Health and the Environment' include clear health and safety requirements. Also no evidence found of detailed requirements related to health and safety included in the Company's Global Terms and Conditions (GT&amp;Cs). [Policy Letter No. 24: Code of Human Rights, Basic Working Conditions, and Corporate
Responsibility, 10/2013: https://corporate.ford.com/microsites/sustainability-report-2018-19/assets/files/sr17-code-of-basic-working-conditions-2012.pdf &amp; Global Terms and Conditions, 12/2007: https://performanceparts.ford.com/FordGTC/files/pcpd018.pdf] 
• Not met: Injury rate disclosures
• Not met: Lost days or near miss disclosures
• Not met: Fatalities disclosures
Score 2
• Met: How working with suppliers on H&amp;S: The Company reports in its UNGPFR Index: 'We work with our suppliers to enable them to responsibly manage human rights through training and working sessions. Due to the size and complexity of our business, we provide e-learning modules to our global suppliers in collaboration with AIAG and Drive Sustainability that include the following topics: […]; Health and safety; […]'. For in-person training, we focus our efforts on suppliers located in countries that pose the highest risk of substandard working conditions. In 2019 supplier representatives from 96 direct and indirect supplier sites in five countries (Brazil, Malaysia, Poland, South Africa and Taiwan) attended training sessions including all topics listed above'. [UNGPRF Index SR 2020, 2020: https://corporate.ford.com/microsites/sustainability-report-2020/assets/files/sr20-ungprf.pdf] 
• Not met: Provide analysis of trends in progress made</t>
  </si>
  <si>
    <t>The individual elements of the assessment are met or not as follows: 
Score 1
• Met: Process to stop harassment and violence: The Company reports that it 'has a strong focus on reinforcing our policies to ensure that the work environment of all our manufacturing facilities is free of harassment and discrimination. In recent years, we have bolstered our employee programs to address these issues more directly. Looking ahead, we plan to complete mandatory anti-harassment training of all global employees by the end of 2020. Throughout all of our facilities, we continue to encourage employees to report any incidents of harassment, discrimination or retaliation, and in all cases we investigate promptly and take appropriate action.' In addition, in its Sustainability Report it indicates: 'We will complete mandatory anti-harassment training of all global employees by the end of 2020'. [UNGPRF Index SR 2020, 2020: https://corporate.ford.com/microsites/sustainability-report-2020/assets/files/sr20-ungprf.pdf &amp; Sustainability Report 2020, 2020: https://corporate.ford.com/microsites/sustainability-report-2020/assets/files/sr20.pdf] 
• Not met: Working conditions take account of gender
• Met: Equality of opportunity at all levels: The Company reports in its SDG Index: 'Ford’s Global Salaried Gender Pay Ratio, defined as the weighted average ratio of average female salaries to average male salaries within peer groups worldwide is 98.2 percent'. The Company, therefore, is monitoring this issue at all levels of employment. In addition, in its UNGPRF Index, it indicates: 'We are focused on advancing pay for women and creating a supportive work environment where women can thrive.' [UNSDG Index SR 2020, 2020: https://corporate.ford.com/microsites/sustainability-report-2020/assets/files/sr20-sdg.pdf &amp; UNGPRF Index SR 2020, 2020: https://corporate.ford.com/microsites/sustainability-report-2020/assets/files/sr20-ungprf.pdf] 
Score 2
• Not met: Meets all of the requirements under score 1</t>
  </si>
  <si>
    <t>The individual elements of the assessment are met or not as follows: 
Score 1
• Not met: Women's rights in codes or contracts: According to its UNGPFR Index 'the Company 'encourages businesses throughout our supply chain to adopt and enforce similar policies in their own operations that are similar to those articulated here.' However, the policy does not include a commitment to respect women's rights. [UNGPRF Index SR 2020, 2020: https://corporate.ford.com/microsites/sustainability-report-2020/assets/files/sr20-ungprf.pdf &amp; Global Terms and Conditions, 12/2007: https://performanceparts.ford.com/FordGTC/files/pcpd018.pdf] 
• Not met: How working with suppliers on women's rights: The Company reports in its UNGPFR Index: 'We work with our suppliers to enable them to responsibly manage human rights through training and working sessions. Due to the size and complexity of our business, we provide e-learning modules to our global suppliers in collaboration with AIAG and Drive Sustainability that include the following topics: […]; Harassment; Non-discrimination; […]'. However, it is not clear whether these training sessions include women's rights-related issues. [UNGPRF Index SR 2020, 2020: https://corporate.ford.com/microsites/sustainability-report-2020/assets/files/sr20-ungprf.pdf] 
Score 2
• Not met: Both requirement under score 1 met
• Not met: Provide analysis of trends in progress made</t>
  </si>
  <si>
    <t>The individual elements of the assessment are met or not as follows: 
Score 1
• Not met: Respects max hours, min breaks and rest periods in its own operations: In its Policy Letter No. 2, the Company states: 'The Company will comply with applicable laws regulating hours of work.' However, no reference found to international standards or a explicit reference to a maximum of 48 hours for a regular working week (excluding overtime) and minimum resting periods. [Policy Letter No. 24: Code of Human Rights, Basic Working Conditions, and Corporate
Responsibility, 10/2013: https://corporate.ford.com/microsites/sustainability-report-2018-19/assets/files/sr17-code-of-basic-working-conditions-2012.pdf] 
Score 2
• Not met: How it implements and checks this</t>
  </si>
  <si>
    <t>The individual elements of the assessment are met or not as follows: 
Score 1
• Not met: Working hours in codes or contracts: According to its UNGPFR Index 'the Company 'encourages businesses throughout our supply chain to adopt and enforce similar policies in their own operations that are similar to those articulated here'. However, the policy does not include a commitment to respect working hours specifying it follows ILO Standards, or requires a maximum of 48 hours of work for a regular working week and minimum breaks. No evidence found of working hours requirements in the Company's Global Terms and Conditions (GT&amp;Cs) either.. [UNGPRF Index SR 2020, 2020: https://corporate.ford.com/microsites/sustainability-report-2020/assets/files/sr20-ungprf.pdf &amp; Policy Letter No. 24: Code of Human Rights, Basic Working Conditions, and Corporate
Responsibility, 10/2013: https://corporate.ford.com/microsites/sustainability-report-2018-19/assets/files/sr17-code-of-basic-working-conditions-2012.pdf] 
• Met: How working with suppliers on working hours: The Company reports in its UNGPFR Index: 'We work with our suppliers to enable them to responsibly manage human rights through training and working sessions. Due to the size and complexity of our business, we provide e-learning modules to our global suppliers in collaboration with AIAG and Drive Sustainability that include the following topics: […]; Working hours; […]. For in-person training, we focus our efforts on suppliers located in countries that pose the highest risk of substandard working conditions. In 2019 supplier representatives from 96 direct and indirect supplier sites in five countries (Brazil, Malaysia, Poland, South Africa and Taiwan) attended training sessions including all topics listed above.' [UNGPRF Index SR 2020, 2020: https://corporate.ford.com/microsites/sustainability-report-2020/assets/files/sr20-ungprf.pdf] 
Score 2
• Not met: Both requirements under score 1 met
• Not met: Provide analysis of trends in progress made</t>
  </si>
  <si>
    <t>The individual elements of the assessment are met or not as follows: 
Score 1
• Not met: Due diligence in accordance with OECD Guidance in supplier contracts: The Company indicates in its Conflict mineral policy: 'Our suppliers are required to conduct due diligence to understand the source of the conflict minerals and other requested raw materials used in Ford products, source responsibly, and not knowingly provide products containing minerals that contribute to conflict as described in the Rule. […] Additionally, Ford encourages suppliers to extend responsible sourcing and due diligence to include CAHRAs [Conflict-Affected and High-Risk Areas] […] as defined by the Organization for Economic Co-operation and Development (“OECD”) Due Diligence Guidance for Responsible Supply Chains of Minerals from Conflict-Affected and High- Risk Areas, (“OECD Guidance”) and the related supplements for 3TG, including cobalt and mica. In addition, in its Form SD, the Company states: 'We made conflict minerals reporting a contractual requirement for our suppliers and we expect our suppliers to use audited "DRC conflict free" smelters and refiners.' However, the Company's Global Term and Conditions does not include a requirement to conduct due diligence in accordance with OECD Guidance. In addition, 'to encourage' is not considered a formal requirement following CHRB wording criteria. [Conflict Mineral Policy, 01/07/2020: http://corporate.ford.com/content/dam/corporate/us/en-us/documents/legal/Ford-2020-RMS-Policy.pdf &amp; Global Terms and Conditions, 12/2007: https://performanceparts.ford.com/FordGTC/files/pcpd018.pdf] 
• Met: Works with smelters/refiners and suppliers to build capacity: The Company reports in its Form SD: 'Our conflict management system includes the following action: […] Built supply base knowledge capacity by developing training modules to ensure our suppliers understand our reporting and due diligence requirements and to assist them in their continuous improvement efforts to increase reporting transparency and source from conformant smelters and refiners. […] We have taken the following actions […]: 'We achieved a supplier conflict minerals reporting response rate of 100% for the fifth year in a row. We continue to work with our suppliers to improve the quality and completeness of their reports. […] We directly contacted 60 smelters and refiners. In addition, through the AIAG SET, we led AIAG’s coordinated industry outreach efforts to encourage smelter and refiner participation in RMI’s audit program'. [Conflict Mineral Report 2019, 29/05/2020: http://corporate.ford.com/content/dam/corporate/us/en-us/documents/legal/Form-SD-for-Year-Ended-December-31-2019.pdf] 
Score 2
• Met: Contractual requirement to disclosure smelter/refiner information: Also in its Form SD, the Company states: 'We have instituted conflict minerals reporting requirements as part of our suppliers’ contractual obligations through our Supplier Social Responsibility and Anti-Corruption Requirements Web-Guide, […] For reporting purposes, we required our in-scope direct suppliers to complete the conflict minerals reporting template (CMRT) designed by the Responsible Mineral Initiative and Global e-Sustainability Initiative. Suppliers can submit their completed CMRT via email or by uploading it to a specific website'. Despite it is not indicated in Global Terms as conditions, as indicated, the Company states in its conflict mineral report that this is a contractual obligation. [Conflict Mineral Report 2019, 29/05/2020: http://corporate.ford.com/content/dam/corporate/us/en-us/documents/legal/Form-SD-for-Year-Ended-December-31-2019.pdf &amp; Global Terms and Conditions, 12/2007: https://performanceparts.ford.com/FordGTC/files/pcpd018.pdf] 
• Not met: Contractual requirement covers all minerals</t>
  </si>
  <si>
    <t>The individual elements of the assessment are met or not as follows: 
Score 1
• Not met: Risk identification and disclosure in line with OECD Guidance: The Company indicates that first, to determine 'in-scope suppliers' 'we performed a risk-based assessment of all suppliers of components or parts to our plants based on expected spend and 3TG content'. 'We required our in-scope direct suppliers to complete the Conflict Minerals Reporting Template (CMRT). 'We received responses from 100% of the in-scope suppliers surveyed'. 'We also continued our efforts to determine country of origin by sending a direct inquiry to smelters and refiners reported in our supply chain that were not identified on the RMI RCOI list'. As indicated below, comparing reports sent by suppliers and the RMI database, 'we were able to determine their audit status and gained visibility to assess potential risks in our supply chain'. Finally, it indicates that 'we use the RMI audit status database and RCOI (Responsible Country of Origin Inquiry) information as key inputs to help us manage risk in our supply chain. In addition, we actively review and assess other information such as publicly available incident reports, NGO reports, and government published information to help us assess risk in the supply chain'. However, no details found of the risk identified with respect 3TG [Conflict Mineral Report 2019, 29/05/2020: http://corporate.ford.com/content/dam/corporate/us/en-us/documents/legal/Form-SD-for-Year-Ended-December-31-2019.pdf] 
• Met: Identification of smelter/refiners and OECD Guidance: The Company reports sending Conflict Minerals Reporting Templates to 'in-scope suppliers': 'For the fifth year in a row, Ford received responses from 100% of the in-scope suppliers surveyed'. We compared our suppliers' smelter and refiner lists to the RMI database, and for those smelters and refiners that appear on both list, we were able to determine their audit status and gained visibility to assess potential risks in our supply chain. The RMI RMAP, RJC, and LBMA use independent 3rd party risk-based approach audits to confirm that smelters and refiners have carried out all 5-steps of the OECD Guidance Framework'. [Conflict Mineral Report 2019, 29/05/2020: http://corporate.ford.com/content/dam/corporate/us/en-us/documents/legal/Form-SD-for-Year-Ended-December-31-2019.pdf] 
Score 2
• Met: Discloses smelters/refiners judged in line with OECD Guidance: The Company discloses the list of smelters/refiners, indicating which are conformant to a 3rd Party responsible sourcing validation Program. [Conflict Mineral Report 2019, 29/05/2020: http://corporate.ford.com/content/dam/corporate/us/en-us/documents/legal/Form-SD-for-Year-Ended-December-31-2019.pdf] 
• Not met: Risk identification and disclosure covers all minerals</t>
  </si>
  <si>
    <t>The individual elements of the assessment are met or not as follows: 
Score 1
• Met: Describes mineral risk management plan for supply chain: The Company reports in its Form SD: 'We have instituted the following process to respond to identified risks in the supply base: Established an escalation process to notify the Chief Operating Officer, North America and Vice President, Global Purchasing of risks when identified; Established a procedure for risk mitigation including monitoring, tracking, and reporting progress to the Chief Operating Officer, North America and Vice President, Global Purchasing As part of our risk mitigation process, entities that are reported by our suppliers but that have not been confirmed as an “eligible” smelter or refiner are reported to RMI for validation and assessment. In 2019, if our suppliers’ lists contained smelters or refiners not identified on the RMI public “Conformant” or “Active” Smelter &amp; Refiner RMAP lists, we immediately notified suppliers. We also directed the suppliers where to find the RMI “Conformant” and “Active” Smelter &amp; Refiner information, encouraged our suppliers to complete outreach to their reported smelters and refiners that are not yet identified as “Conformant” or “Active,” and/or consider alternate sourcing arrangements.'  In addition, in the section 'Steps We Have Taken or Will Take, if Any, to Mitigate the Risk that Conflict Minerals', the Company indicates: 'We review suppliers’ conflict minerals policies for alignment with our expectations. […] We made conflict minerals reporting a contractual requirement for our suppliers and we expect our suppliers to use audited “DRC conflict free” smelters and refiners. […]', among other actions included in its conflict minerals management system, such as: 'Built supply base knowledge capacity by developing training modules to ensure our suppliers understand our reporting and due diligence requirements and to assist them in their continuous improvement efforts to increase reporting transparency and source from conformant smelters and refiners'. [Conflict Mineral Report 2019, 29/05/2020: http://corporate.ford.com/content/dam/corporate/us/en-us/documents/legal/Form-SD-for-Year-Ended-December-31-2019.pdf] 
• Not met: Monitoring, tracking and whether better risk prevention/mitigation over time: The Company reports: 'Overall, 79% of the 302 smelters and refiners are considered “responsible sources of 3TG.” This was a decline in conformance rate from 2018 in which 83% were considered “responsible sources of 3TG.” The shutdown of many “conformant” tin smelters located in Indonesia was the major contributing factor to the overall decline in conformance rate.' However, no further information found describing the process to monitor or track the performance of risk prevention measures. [Conflict Mineral Report 2019, 29/05/2020: http://corporate.ford.com/content/dam/corporate/us/en-us/documents/legal/Form-SD-for-Year-Ended-December-31-2019.pdf] 
Score 2
• Not met: Disclose better risk prevention/mitigation over time
• Not met: Suppliers and stakeholders engaged in risk management strategy
• Not met: Risk management and response processes cover all minerals</t>
  </si>
  <si>
    <t>The individual elements of the assessment are met or not as follows: 
Score 1
• Not met: Due diligence for raw materials in supplier code/contracts: The Company indicates: 'To increase transparency and responsibility in raw material sourcing, we have developed and are actively implementing a raw material sourcing strategy that expands our material due diligence program beyond conflict minerals. With certain raw materials, such as cobalt, mica, rubber and conflict minerals […], suppliers may be asked to verify that the materials they supplied to us were sourced responsibly. We participate in workgroups and discussions to address ethical, environmental and labor issues, and use tools to ensure the responsible sourcing of specific raw materials as early in the sourcing process as possible. […] We seek to identify and prevent risks in our supply chain associated with raw materials other than 3TG. To help our suppliers source materials ethically and responsibly, we use enhanced requirements in contracts, reporting requests and transparent dialogue. We’ve extended our responsible sourcing requirements beyond conflict minerals to additional materials.' The Company reports about its work in  materials such as cobalt, mica, rubber or copper. However, it is not clear whether there are contractual requirements or code of conduct requirements for suppliers to carry out due diligence for raw materials. [Sustainability Report 2020, 2020: https://corporate.ford.com/microsites/sustainability-report-2020/assets/files/sr20.pdf] 
• Not met: Works with suppliers to build capacity in risk assessment and due diligence: Although the Company reports in relation to work carried out in supply chains of different materials, no details found of specific supplier capacity building regarding these. [Sustainability Report 2020, 2020: https://corporate.ford.com/microsites/sustainability-report-2020/assets/files/sr20.pdf] 
Score 2
• Not met: Meets all requirements under score 1
• Not met: Identify the sources of high-risk raw materials in its supply chain: The Company indicates in its Sustainability Report: [With respect Cobalt]: 'We continue to explore supply chain mapping to gain greater transparency about the sources of the cobalt we use for our battery electric vehicles.' [With respect Mica]: 'We engage in regular dialogue with key coating suppliers to monitor the responsible sourcing of mica. In 2020, we plan to explore enhanced mica due diligence, consistent with our own commitment to protecting human rights and in adherence with local law. We participate in the RMI’s mica working group to explore cross-industry collaborations that can result in enhanced mica supply chain risk identification and mitigation.' However, there is no further information including other materials and identifying suppliers back to the source (farm, ranch, mine). [Sustainability Report 2020, 2020: https://corporate.ford.com/microsites/sustainability-report-2020/assets/files/sr20.pdf]</t>
  </si>
  <si>
    <t>• Headline: Ford Motor settles class-action lawsuit on sexual harassment in the Chicago area for up to USD 10.1 million
• Area: Discrimination
• Story: In August 2017, Ford Motor agreed to pay up to USD 10.1 million to settle systemic racial and sexual harassment claims at two Chicago-area plants - a development that could reportedly allow it to avoid a class-action lawsuit being pursued in federal court. It is also been alleged that the women who complained were subject to retaliation from supervisors. According to the NY Times, 'a union official who did try to keep the plant accountable, says he was discouraged by Ford managers from helping women submit harassment complaints, and claimed in a suit that management “retaliated against him” when he would bring complaints forward,. 
The Equal Employment Opportunity Commission investigated claims of harassment against female and black employees at the Ford plants. It found conduct in violation of the Civil Rights Act. This settlement, however, is not enough according to the lawyer representing the women in the class-action lawsuit. He is reported saying 'I don’t think it goes far enough, and I don’t think that it has provided any meaningful change in the plant environment and will do nothing to protect women'. The Chicago Tribune writes the lawyer 'said the agreement falls short and should offer “two or three times” the monetary settlement amount given the rampant harassment culture.'
• Sources: [Chicago Tribunal - 18/8/2017: http://digitaledition.chicagotribune.com/tribune/article_popover.aspx?guid=2f34b4c4-962d-4fb4-9d40-16f0a9a4a644][NY Times, 23/8/2019: https://www.google.com/url?sa=t&amp;rct=j&amp;q=&amp;esrc=s&amp;source=web&amp;cd=14&amp;cad=rja&amp;uact=8&amp;ved=2ahUKEwi_2r6Q3LDpAhURfMAKHZQpCfMQFjANegQIAxAB&amp;url=https%3A%2F%2Fwww.nytimes.com%2F2019%2F08%2F23%2Fbusiness%2Fford-sexual-harassment-lawsuit.html&amp;usg=AOvVaw0RctHU1hsflyG5U7XxQCz3][][]</t>
  </si>
  <si>
    <t>The individual elements of the assessment are met or not as follows: 
Score 1
• Met: Public response available: In an open letter, CEO Jim Hackett wrote 'Ford has been grappling with these allegations in Chicago for some time. There were EEOC settlements in 1999 and earlier this year that will provide relief to women who were subjected to harassing conduct. While we believe that airing of these issues and the steps the company has taken will help us move forward, we are deeply disappointed that at any time any of our employees may have thought this was okay behavior.' [CEO Open letter on sexual harassment, N/A: https://www.documentcloud.org/documents/4335297-Jim-Hackett-Letter-to-Employees.html] 
Score 2
• Met: Response goes into detail: The response goes into further detail on actions taken: 'I can assure you that the people here care deeply about the employees in Chicago and have worked hard to improve the situation and continue to do so. During the past two years, Ford and the UAW have invested in 20,000 hours of employee training at the Chicago plants to reinforce a standard of mutual respect that is non-negotiable. In addition, we have significantly increased staffing at the plants to provide more oversight and quickly investigate any reported incidences of harassment or discrimination. We also entered into a settlement with the EEOC that I mentioned earlier, which establishes a panel of three independent experts to monitor personnel related matters in the plants such as harassment investigations, training and adherence to policies for up to five years. In addition, the settlement creates a fund of more than $10 million to provide relief to those employees who have been subjected to harassing conduct'. [CEO Open letter on sexual harassment, N/A: https://www.documentcloud.org/documents/4335297-Jim-Hackett-Letter-to-Employees.html]</t>
  </si>
  <si>
    <t>The individual elements of the assessment are met or not as follows: 
Score 1
• Met: Company policies address the general issues raised: The Company has a policy against harassment and discrimination. [Policy Letter No. 24: Code of Human Rights, Basic Working Conditions, and Corporate
Responsibility, 10/2013: https://corporate.ford.com/microsites/sustainability-report-2018-19/assets/files/sr17-code-of-basic-working-conditions-2012.pdf] 
• Met: Policies apply to the type of business relationships involved: The Company also encourages suppliers to adopt similar policies. [Policy Letter No. 24: Code of Human Rights, Basic Working Conditions, and Corporate
Responsibility, 10/2013: https://corporate.ford.com/microsites/sustainability-report-2018-19/assets/files/sr17-code-of-basic-working-conditions-2012.pdf] 
Score 2
• Not met: Policies address the specific rights in question</t>
  </si>
  <si>
    <t>The individual elements of the assessment are met or not as follows: 
Score 1
• Not met: Engages with affected stakeholders: The Company states the following: 'We require mandatory anti-harassment training to be taken by all of our employees by the end of 2020 and we are continuing to work with manufacturing facilities to enhance a culture around mutual respect and acceptance to help eliminate harassment and discrimination. We continue to partner with the Equal Employment Opportunity Commission (EEOC) at our Chicago area plants to execute the conciliation agreement reached with them in 2017. As part of the agreement, we are actively working with a panel of three independent monitors, none of whom work for Ford, to address the concerns raised in Chicago.' However, it is unclear how the Company has engaged with affected stakeholders, or the victims, in this case. [2020 UN Guiding Principles Reporting Framework Index, 2020: https://corporate.ford.com/microsites/sustainability-report-2020/assets/files/sr20-ungprf.pdf] 
• Met: Provides remedies to affected stakeholders: As of summer 2019, over 835 workers had received checks as a part of the settlement. Additionally, the CEO of the Company publicly apologized for the harassment. [Ford Workers Who Sued Over Sexual Harassment Face Setback, 23/8/2019: https://www.nytimes.com/2019/08/23/business/ford-sexual-harassment-lawsuit.html &amp; Ford Apologizes for Sexual Harassment at Chicago Factories, 21/12/2017: https://www.nytimes.com/2017/12/21/us/ford-apology-sexual-harassment.html] 
• Met: Has reviewed management systems to prevent recurrence: In his letter, the CEO describes the following: 'In addition, we have significantly increased staffing at the plants to provide more oversight and quickly investigate any reported incidences of harassment or discrimination. We also entered into a settlement with the EEOC that I mentioned earlier, which establishes a panel of three independent experts to monitor personnel related matters in the plants such as harassment investigations, training and adherence to policies for up to five years.' [CEO Open letter on sexual harassment, N/A: https://www.documentcloud.org/documents/4335297-Jim-Hackett-Letter-to-Employees.html] 
Score 2
• Not met: Remedies are satisfactory to the victims: 33 women attempted to file a class-action lawsuit against the Company following the settlement, indicating that not all stakeholders are satisfied with the results of the settlement. [Ford Workers Who Sued Over Sexual Harassment Face Setback, 23/8/2019: https://www.nytimes.com/2019/08/23/business/ford-sexual-harassment-lawsuit.html] 
• Not met: Has improved systems and engaged affected stakeholders</t>
  </si>
  <si>
    <t>• Headline: Mica mineral suppliers of CRRC MA, Panasonic, and others accused of using child laborers in Madagascar
• Area: child labour
• Story: On Monday, November 18, 2019, Dutch NGO Terre des Hommes released a report documenting the widespread use of child labor at mica mining sites in Madagascar. According to the human rights advocates at Terre des Hommes, at least 11,000 children between the ages of five and 17 are employed in quarrying and processing mica. Mining mica is dangerous work, with children complaining of aching muscles, headaches, dehydration, open sores, and respiratory problems, according to The Guardian. Mica is used in a range of common products, including cosmetics and paints, with 87 percent of the mineral mined in Madagascar shipped to China. NBC News points out that as Madagascar is one of the largest exporters of mica, then the material origin of mica used by companies that rely on the mineral, such as Fiat-Chrysler, is questionable.
• Sources: [NBC News - 18/11/2019: https://www.nbcnews.com/news/all/army-children-toil-african-mica-mines-n1082916#][The Guardian - 21/11/19: https://www.theguardian.com/global-development/2019/nov/21/children-as-young-as-five-make-up-most-of-madagascars-mica-mining-workforce#https://www.theguardian.com/global-development/2019/nov/21/children-as-young-as-five-make-up-most-of-madagascars-mica-mining-workforce][Africa Times - 20/11/19: https://africatimes.com/2019/11/20/report-madagascars-mica-mines-rely-on-child-labor/#https://africatimes.com/2019/11/20/report-madagascars-mica-mines-rely-on-child-labor/][Terre des hommes - 14/11/19: https://assets.documentcloud.org/documents/6550488/SOMO-Report-Child-Labour-in-Madagascar-s-Mica.pdf#https://assets.documentcloud.org/documents/6550488/SOMO-Report-Child-Labour-in-Madagascar-s-Mica.pdf]</t>
  </si>
  <si>
    <t>The individual elements of the assessment are met or not as follows: 
Score 1
• Met: Public response available: The Company discloses the following: 'In November 2019, NBC broadcast an investigative report on child labor in the mica mining industry of Madagascar, citing a study by international children’s rights organization Terre des Hommes. NBC named Ford as a company that uses mica in its products. Our due diligence efforts to date do not suggest we source from affected mines, and additional investigations are ongoing.' [2020 UN Guiding Principles Reporting Framework Index, 2020: https://corporate.ford.com/microsites/sustainability-report-2020/assets/files/sr20-ungprf.pdf] 
Score 2
• Met: Response goes into detail: See above [2020 UN Guiding Principles Reporting Framework Index, 2020: https://corporate.ford.com/microsites/sustainability-report-2020/assets/files/sr20-ungprf.pdf]</t>
  </si>
  <si>
    <t>The individual elements of the assessment are met or not as follows: 
Score 1
• Met: Company policies address the general issues raised: The Company has a policy against child labour. [Policy Letter No. 24: Code of Human Rights, Basic Working Conditions, and Corporate
Responsibility, 10/2013: https://corporate.ford.com/microsites/sustainability-report-2018-19/assets/files/sr17-code-of-basic-working-conditions-2012.pdf] 
• Met: Policies apply to the type of business relationships involved: Suppliers are encouraged to use implement similar policies. [Policy Letter No. 24: Code of Human Rights, Basic Working Conditions, and Corporate
Responsibility, 10/2013: https://corporate.ford.com/microsites/sustainability-report-2018-19/assets/files/sr17-code-of-basic-working-conditions-2012.pdf] 
Score 2
• Not met: Policies address the specific rights in question</t>
  </si>
  <si>
    <t>• Headline: Ex-Ford executives sued for collaborating with the 1970s dictatorship in Argentina
• Area: Discrimination, freedom of association, freedom from torture etc
• Story: On February 20, 2018, the public hearing began against two former Ford Motor Argentina executives in San Martin Federal Criminal Court in Argentina, for allegedly conspiring with security forces to target union workers at Ford's factory near Buenos Aires in 1976. 
According to the prosecution, the two former executives, Former Ford factory director Pedro Muller and ex-security manager Hector Francisco Jesus Sibilla, helped the military repression by providing names, ID numbers, pictures and home addresses of several of the Company's employee
 This collaboration allegedly facilitated the abduction of 24 Ford employees and union members. It is claimed that the victims endured hours of torture, electric shocks and interrogation on the factory premises in the suburb of General Pacheco, 40 km north of Buenos Aires, before being hauled off to military prisons, claimed the prosecution. 
This legal preceding does not target the company, but only the two former officers. However, the victims expressed their intention to demonstrate the supposed complicity of Ford with the military dictatorship that ruled the country from 1976 to 1983, and made more than 30,000 people disappear. The trial came to a close at the end of 2018. Muller and Sibilla were found guilty of human rights violations from 1976 to 1977, and were sentenced to 10 and 12 years in prison, respectively. Additionally, high-ranking military officer Santiago Omar Riveros was sentenced to 15 years for the same crime.
• Sources: [-NY Times- 11/12/2018: https://www.nytimes.com/2018/12/11/world/americas/argentina-ford.html][Justice Info - 01/04/2019: https://www.justiceinfo.net/en/justiceinfo-comment-and-debate/opinion/40813-the-ford-trial-in-argentina-a-workers-victory.html#.XKXFh9InNTc.twitter][Business-Human rights - 20/02/2018: https://www.business-humanrights.org/en/ford-lawsuit-re-argentina][DW - 19/12/2017: https://www.dw.com/en/argentina-ex-ford-executives-on-trial-for-aiding-1970s-dictatorship-torture/a-41857423]</t>
  </si>
  <si>
    <t>The individual elements of the assessment are met or not as follows: 
Score 1
• Met: Public response available: According to the press, 'Ford said in a statement the company was “aware of the verdict about the supposed participation of ex-employees of the firm in events related to human rights in the ’70s.” The company added that it “always had an open and collaborative attitude with judicial authorities supplying all the available information.” Officials at Ford declined to comment further, noting that the sentences can still be appealed.' [Argentina Convicts Ex-Ford Executives for Abuses During Dictatorship, 11/12/2018: https://www.nytimes.com/2018/12/11/world/americas/argentina-ford.html] 
Score 2
• Not met: Response goes into detail</t>
  </si>
  <si>
    <t>The individual elements of the assessment are met or not as follows: 
Score 1
• Met: Company policies address the general issues raised: The Company's Code of Human Rights is consistent with both the ILO Core, which includes policy on discrimination and freedom of association, and the Universal Declaration of Human Rights, which covers freedom from torture. [Policy Letter No. 24: Code of Human Rights, Basic Working Conditions, and Corporate
Responsibility, 10/2013: https://corporate.ford.com/microsites/sustainability-report-2018-19/assets/files/sr17-code-of-basic-working-conditions-2012.pdf] 
• Met: Policies apply to the type of business relationships involved: Suppliers are encouraged to have similar policies. [Policy Letter No. 24: Code of Human Rights, Basic Working Conditions, and Corporate
Responsibility, 10/2013: https://corporate.ford.com/microsites/sustainability-report-2018-19/assets/files/sr17-code-of-basic-working-conditions-2012.pdf] 
Score 2
• Not met: Policies address the specific rights in question</t>
  </si>
  <si>
    <t>Out of a total of 60 indicators assessed under sections A-D of the benchmark, Ford made data public that met one or more elements of the methodology in 37 cases, leading to a disclosure score of 2.47 out of 4 points.</t>
  </si>
  <si>
    <t>The individual elements of the assessment are met or not as follows: 
Score 2
• Met: Company reports on GRI: The Company discloses GRI Index [GRI Index 2020, 2020: https://corporate.ford.com/microsites/sustainability-report-2020/assets/files/sr20-gri.pdf] 
• Met: Company reports on UNGPRF: The Company discloses UNGP reporting framework index [UNGPRF Index SR 2020, 2020: https://corporate.ford.com/microsites/sustainability-report-2020/assets/files/sr20-ungprf.pdf]</t>
  </si>
  <si>
    <t>Ford met 1 of the 10 thresholds listed below and therefore gets 0.4 out of 4 points for the high quality disclosure indicator.
Specificity and use of concrete examples
•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</si>
  <si>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ILO Core: The Company indicates, in its 2018 CSR Report, that ´We have signed seven collective agreements with our employees, such as Labour Contract, Special Wage Collective Contract and Agreement on Protection of Rights and Interests of Female Workers, to protect their fundamental rights´. Moreover, it in its 2019 CSR, it explains that 'Geely seeks to create an equal, fair and harmonious work environment for every employee. We have adopted methods that are suited to the local circumstances to establish cross-cultural communication and integration, and consolidated global talents of different histories and cultural  backgrounds'. However, no publicly available statement found of a policy committing it to respect the human rights that the ILO has declared to be fundamental rights at work. [2018 Social Responsibility Report, 06/2019: http://geelyauto.com.hk/core/files/corporate_governance/en/20180617.pdf &amp; 2019 CSR Report, 04/2020: http://geelyauto.com.hk/core/files/corporate_governance/en/2019_CORPORATE_SOCIAL_RESPONSIBILITY_REPORT.pdf] 
• Not met: UNGC principles 3-6
• Not met: Explicitly list ALL four ILO for MO suppliers
Score 2
• Not met: Explicit commitment to All four ILO Core: The Company indicates, in its 2018 CSR Report, that 'Geely is committed to creating an equal, fair and harmonious working environment, paying attention to cultural integration, rejecting discrimination in race, nationality, religion, disability, gender, education, etc. We firmly oppose child labour and refuse forced labour'. Moreover, in its 2019 CSR Report, it states that 'We reject discrimination stemming from race, nationality, religion, disability, gender and education, and we reject forced labour too. At the same time, we strictly abide to the national and local laws and regulations, and forbid the employment of children under 16´. However, no policy statement found of commitment to respecting freedom of association and the right to collective bargaining found. [2018 Social Responsibility Report, 06/2019: http://geelyauto.com.hk/core/files/corporate_governance/en/20180617.pdf &amp; 2019 CSR Report, 04/2020: http://geelyauto.com.hk/core/files/corporate_governance/en/2019_CORPORATE_SOCIAL_RESPONSIBILITY_REPORT.pdf] 
• Not met: Respect H&amp;S of workers: The Company indicates, in its 2018 CSR Report, that ´With the safety production information platform, Geely comprehensively promoted the construction of safety production standardisation (…). At the same time, we actively carried out occupational hazard identification and risk management and control, and continuously strengthened employee safety education and training. (…) Geely cares for the health of employees and their families'. No further evidence found in its 2019 CSR Report. [2018 Social Responsibility Report, 06/2019: http://geelyauto.com.hk/core/files/corporate_governance/en/20180617.pdf] 
• Not met: H&amp;S applies to MO suppliers
• Not met: Working hours for workers
• Not met: Working hours for MO suppliers</t>
  </si>
  <si>
    <t>The individual elements of the assessment are met or not as follows: 
Score 1
• Not met: Commits to stakeholder engagement: The Company indicates that ‘Geely has steadily strived to maintain positive and effective collaboration and communication with its stakeholders’. However, no publicly available formal statement of commitment to engage with its potentially and actually affected stakeholders found. [2019 CSR Report, 04/2020: http://geelyauto.com.hk/core/files/corporate_governance/en/2019_CORPORATE_SOCIAL_RESPONSIBILITY_REPORT.pdf] 
• Not met: Regular stakeholder engagement
Score 2
• Not met: Commits to engage stakeholders in design
• Not met: Regular stakeholder design engagement</t>
  </si>
  <si>
    <t>The individual elements of the assessment are met or not as follows: 
Score 1
• Not met: Zero tolerance attacks on HRs Defenders (HRDs): The Company indicates that ´Persons making appropriate complaints in accordance with this policy are assured of protection against unfair dismissal, victimisation or unwarranted disciplinary action, even if the suspected concerns are confirmed to be unsubstantiated after formal internal investigation. Persons who victimise or retaliate against those who have raised concerns under this policy will be subject to disciplinary and/or legal actions´. However, no evidence found of publicly available statement committing to neither tolerate nor contribute to threats against human rights defenders in relation to its operations. [Whistleblowing Policy, 29/12/2017: http://www.geelyauto.com.hk/core/files/corporate_governance/en/Whistleblowing%20Policy%20_(Eng%20Translated)%202017_FINAL.pdf] 
Score 2
• Not met: Expects MO suppliers to reflect company HRD commitments</t>
  </si>
  <si>
    <t>The individual elements of the assessment are met or not as follows: 
Score 1
• Not met: CEO or Board approves policy
• Not met: Board level oversight for HRs: The Company indicates that ´The board of directors is responsible for the supervision of Geely's social, environmental and governance matters´. However, it is not clear that it includes oversight of one or more areas of respect for human rights (no explicit inclusion of human rights matters found). [2019 CSR Report, 04/2020: http://geelyauto.com.hk/core/files/corporate_governance/en/2019_CORPORATE_SOCIAL_RESPONSIBILITY_REPORT.pdf] 
Score 2
• Not met: Speeches/letters by Board members or CEO</t>
  </si>
  <si>
    <t>The individual elements of the assessment are met or not as follows: 
Score 1
• Not met: Commits to ILO core conventions
• Not met: Communicates its policy to all workers in own operations: The Company indicates that ‘Geely adheres to the road of technological innovation and independently develops the C3 mobile phone system with easy-to-use functions, rich information and friendly interface to provide professional human resources services for all Geely employees. Using the APP, employees can learn about company information, look up personal information and other self-service, and communicate through forums and employee communities. The APP has dramatically enhanced the employee experience’. However, it is not clear it also communicates its policy commitment(s) to all workers, including local languages where necessary. No further evidence found in the 2019 CSR Report. [2018 Social Responsibility Report, 06/2019: http://geelyauto.com.hk/core/files/corporate_governance/en/20180617.pdf] 
Score 2
• Not met: Commits to all 4 ILO core conventions
• Not met: Communication of policy commitments to stakeholder: The Company indicates that ´Geely has steadily strived to maintain positive and effective collaboration and communication with its stakeholders´. However, it is not clear how it communicates its policy commitments to stakeholders, including local communities and potentially affected stakeholders. [2019 CSR Report, 04/2020: http://geelyauto.com.hk/core/files/corporate_governance/en/2019_CORPORATE_SOCIAL_RESPONSIBILITY_REPORT.pdf] 
• Not met: How policy commitments are made accessible to audience</t>
  </si>
  <si>
    <t>The individual elements of the assessment are met or not as follows: 
Score 1
• Not met: Commits to all 4 ILO core conventions for suppliers
• Not met: Communicating policy down the whole MO supply chain: The Company indicates that ‘With the continuous standardisation of Geely’s procurement business process, the procurement information system has been upgraded to SRM84.0, which enables full-process management of supplier access certification mechanisms and procurement processes, as well as reduce overall operational cost. We have a comprehensive control over the construction of the supplier system’. However, it is not clear the steps it takes to communicate its human rights policy commitment(s) to its business relationships including direct and indirect suppliers. No further evidence found in the 2019 CSR Report. [2018 Social Responsibility Report, 06/2019: http://geelyauto.com.hk/core/files/corporate_governance/en/20180617.pdf] 
• Not met: Requiring MO suppliers to communicate policy down the chain
Score 2
• Not met: How HR commitments made binding/contractual
• Not met: Including on MO suppliers</t>
  </si>
  <si>
    <t>The individual elements of the assessment are met or not as follows: 
Score 1
• Not met: Scores at least 1 on A.1.2
• Not met: Trains all workers on HR policy commitments: The Company indicates that 'we actively carried out occupational hazard identification and risk management and control, and continuously strengthened employee safety education and training'. Moreover, in its 2019 CSR Report, it explains that 'With respect to occupational disease protection, we follow requirements from the ISO 45001 and OHSAS 18001 to build our occupational health and safety management system, which includes (…) organising occupational health and safety training and evaluation for employees to ensure that employees are equipped with the relevant safety operation and prevention measurements'. However, it is not clear that all its workers are trained on its human rights policy commitment(s). [2018 Social Responsibility Report, 06/2019: http://geelyauto.com.hk/core/files/corporate_governance/en/20180617.pdf &amp; 2019 CSR Report, 04/2020: http://geelyauto.com.hk/core/files/corporate_governance/en/2019_CORPORATE_SOCIAL_RESPONSIBILITY_REPORT.pdf] 
• Not met: Trains relevant MO managers including procurement
Score 2
• Not met: Score of 2 on A.1.2
• Not met: Both requirements under score 1 met</t>
  </si>
  <si>
    <t>The individual elements of the assessment are met or not as follows: 
Score 1
• Not met: Scores at least 1 on A.1.2
• Not met: Monitoring implementation of HR policy commitments
• Not met: Monitoring MO suppliers: The Company indicates that 'In 2019, we strengthened the supplier risk management and control, and incorporated environmental and social impact assessments in suppliers’ audits and evaluations. Component suppliers are required to pass (…)  OHSAS 18000 occupational health and safety certification, meet local environmental requirements, and use eco-friendly products as much as possible'. However, it is not clear how it includes monitoring its implementation of its human rights policy commitment(s). [2019 CSR Report, 04/2020: http://geelyauto.com.hk/core/files/corporate_governance/en/2019_CORPORATE_SOCIAL_RESPONSIBILITY_REPORT.pdf] 
Score 2
• Not met: Score of 2 on A.1.2
• Not met: Describes corrective action process
• Not met: Example of corrective action
• Not met: Discloses % of MO supply chain monitored</t>
  </si>
  <si>
    <t>The individual elements of the assessment are met or not as follows: 
Score 1
• Not met: HR affects MO selection of suppliers: The Company indicates that 'Geely has established standards for suppliers’ entry, evaluation and phasing out, and conducted "pyramid" dynamic management and optimisation for suppliers according to 3 dimensions, which are R&amp;D, manufacturing and quality assurance'. However, it is not clear how human rights performance is taken into account in the identification and selection of potential business relationships. [2019 CSR Report, 04/2020: http://geelyauto.com.hk/core/files/corporate_governance/en/2019_CORPORATE_SOCIAL_RESPONSIBILITY_REPORT.pdf] 
• Not met: HR affects on-going MO supplier relationships: Regarding supplier performance reviews, the 2018 CSR Report states that ‘We divided the evaluation results into four grades, A, B, C, and D, sorting from the best to the worst, and formulated the corresponding reward and punishment measures. According to the annual assessment of suppliers, we introduce excellent suppliers every year and eliminate the worst 20 suppliers. In 2018, the proportion of grade A and B suppliers increased from 75% in 2017 to 90%’. Moreover, in its 2019 CSR Report, it states that ´For strategic suppliers ranked at the top of the “pyramid”, we give more resource support and  privileges, such as quota allocation and new project development; for suppliers with insufficient capabilities, we set up a quality management college to carry out customised training projects; the suppliers that we phase out are companies with low coordination, worsening quality problems and integrity, and compliance problems´. However, it is not clear how human rights performance is taken into account in how this performance affects relationship. [2018 Social Responsibility Report, 06/2019: http://geelyauto.com.hk/core/files/corporate_governance/en/20180617.pdf &amp; 2019 CSR Report, 04/2020: http://geelyauto.com.hk/core/files/corporate_governance/en/2019_CORPORATE_SOCIAL_RESPONSIBILITY_REPORT.pdf] 
Score 2
• Not met: Both requirement under score 1 met
• Not met: Working with MO suppliers to improve performance: It states that 'Through measures such as supplier trainings, technology annual meetings, and in-situ follow-up guidance from Geely’s engineers, Geely has comprehensively improved the compliance and innovation capabilities of its suppliers'. However, it is not clear how it works with business relationships to improve human rights performance, moreover, no example was found. [2019 CSR Report, 04/2020: http://geelyauto.com.hk/core/files/corporate_governance/en/2019_CORPORATE_SOCIAL_RESPONSIBILITY_REPORT.pdf]</t>
  </si>
  <si>
    <t>The individual elements of the assessment are met or not as follows: 
Score 1
• Not met: Stakeholder process or systems: The Company discloses a list of stakeholders, with focused topics for each group and their responses to them. 'Combining factors such as Geely's business modules, operation management and material topics, we identified 8 categories of stakeholders that are important to Geely's development. They are namely the government and regulators, investors, customers, employees, suppliers, dealers, the environment and society'. However, it is not clear how it has identified and engaged with affected and potentially affected stakeholders in the last two years. [2019 CSR Report, 04/2020: http://geelyauto.com.hk/core/files/corporate_governance/en/2019_CORPORATE_SOCIAL_RESPONSIBILITY_REPORT.pdf] 
• Not met: Frequency and triggers for engagement
• Not met: Workers in MO SC engaged: Suppliers are among the listed stakeholders, however, it is not clear the engagement includes workers or local communities in its supply chain. No further evidence was found in the 2019 CSR Report. [2018 Social Responsibility Report, 06/2019: http://geelyauto.com.hk/core/files/corporate_governance/en/20180617.pdf] 
• Not met: Communities in the MO SC engaged
Score 2
• Not met: Analysis of stakeholder views and company's actions on them</t>
  </si>
  <si>
    <t>The individual elements of the assessment are met or not as follows: 
Score 1
• Met: Channel accessible to all workers: The whistleblowing policy states that 'Geely Automobile Holdings Limited (…) and its subsidiaries (…) are committed to the highest possible standards of openness, probity and accountability. In line with this commitment, this policy aims to provide an avenue for employees, suppliers, customers, etc., who deal with the Group (…) to raise any suspected misconduct or malpractice within the Group (the “Whistleblower”). It then has disclosed 2 reporting channels, mail and email. [Whistleblowing Policy, 29/12/2017: http://www.geelyauto.com.hk/core/files/corporate_governance/en/Whistleblowing%20Policy%20_(Eng%20Translated)%202017_FINAL.pdf] 
Score 2
• Not met: Number grievances filed, addressed or resolved
• Not met: Channel is available in all appropriate languages
• Met: Opens own system to MO supplier workers: The Company indicates, its whistleblowing policy, that 'Geely Automobile Holdings Limited (…) and its subsidiaries (…) are committed to the highest possible standards of openness, probity and accountability. In line with this commitment, this policy aims to provide an avenue for employees, suppliers, customers, etc., who deal with the Group (…) to raise any suspected misconduct or malpractice within the Group (the “Whistleblower”). It then has disclosed 2 reporting channel, mail and email. [Whistleblowing Policy, 29/12/2017: http://www.geelyauto.com.hk/core/files/corporate_governance/en/Whistleblowing%20Policy%20_(Eng%20Translated)%202017_FINAL.pdf]</t>
  </si>
  <si>
    <t>The individual elements of the assessment are met or not as follows: 
Score 1
• Met: Grievance mechanism for community: The whistleblowing policy states that 'Geely Automobile Holdings Limited (…) and its subsidiaries (…) are committed to the highest possible standards of openness, probity and accountability. In line with this commitment, this policy aims to provide an avenue for employees, suppliers, customers, etc., who deal with the Group (…) to raise any suspected misconduct or malpractice within the Group (the “Whistleblower”). It then has disclosed 2 reporting channels, mail and email. The policy applies to all group employees 'and other related stakeholders'. [Whistleblowing Policy, 29/12/2017: http://www.geelyauto.com.hk/core/files/corporate_governance/en/Whistleblowing%20Policy%20_(Eng%20Translated)%202017_FINAL.pdf] 
Score 2
• Not met: Describes accessibility and local languages
• Not met: Expects MO supplier to have community grievance systems
• Not met: MO supplier communities use global system</t>
  </si>
  <si>
    <t>The individual elements of the assessment are met or not as follows: 
Score 1
• Met: Response timescales: The Company indicates that the ´Head of Internal Audit Department will acknowledge receipt of your report within 3 working days confirming that: Your report has been received; An independent project code will be opened; and Subject to whistle blowing nature and situation, more information will be obtained from whistleblower. The Whistle blowing case will be classified into two investigation procedures: A.) Pursuable Whistle blowing reports or B.) Non-pursuable Whistle blowing reports´. Regarding pursuable Whistle blowing reports, the Company ´will inform the investigation result to the Whistle blower. (…) For the non-pursuable reports, Internal Audit Department will inform the result to Whistle blower in ONE month, and present to the Audit Committee of the Group´. Moreover, ´You will receive in writing the outcome of the investigation. (…) Subject to the nature and complexity of the matter, we expect to complete the investigation and provide you with the outcome in 3 months´. [Whistleblowing Policy, 29/12/2017: http://www.geelyauto.com.hk/core/files/corporate_governance/en/Whistleblowing%20Policy%20_(Eng%20Translated)%202017_FINAL.pdf] 
• Met: How complainants will be informed: See above. [Whistleblowing Policy, 29/12/2017: http://www.geelyauto.com.hk/core/files/corporate_governance/en/Whistleblowing%20Policy%20_(Eng%20Translated)%202017_FINAL.pdf] 
• Met: Who is handling the complaint
Score 2
• Not met: Escalation to senior/independent level: The Company also indicates that ´ If the report is extremely serious or in any way involves the Head of Internal Audit Department as the reporting subject, you should report it directly to the Chairman of the Audit Committee´. The Company provides the Chairman address. It is not clear this channel can be used by all external individuals and communities, and whether the escalation can be made at the complainants discretion (doesn't agree with the outcome). [Whistleblowing Policy, 29/12/2017: http://www.geelyauto.com.hk/core/files/corporate_governance/en/Whistleblowing%20Policy%20_(Eng%20Translated)%202017_FINAL.pdf]</t>
  </si>
  <si>
    <t>The individual elements of the assessment are met or not as follows: 
Score 1
• Met: Public statement prohibiting retaliation: The Whistleblowing policy states that 'Persons making appropriate complaints in accordance with this policy are assured of protection against unfair dismissal, victimisation or unwarranted disciplinary action, even if the suspected concerns are confirmed to be unsubstantiated after formal internal investigation'. The policy scope includes 'Group at all levels and divisions, managements, employees and other related stakeholders'. [Whistleblowing Policy, 29/12/2017: http://www.geelyauto.com.hk/core/files/corporate_governance/en/Whistleblowing%20Policy%20_(Eng%20Translated)%202017_FINAL.pdf] 
• Not met: Practical measures to prevent retaliation: The Company indicates that ´The Group respect that sometimes you may wish to file the report in confidence. However, an anonymous allegation will be much more difficult for us to follow up simply because we will not be able to obtain further information from you and make a proper assessment. The Group generally do not encourage anonymous reporting which will usually not be considered, and encourage you to come forward with your concerns´. Moreover, ´Persons who victimise or retaliate against those who have raised concerns under this policy will be subject to disciplinary and/or legal actions'. However, no details found in relation to specific training regarding this policy in order to implement disciplinary or other actions to prevent retaliation. [Whistleblowing Policy, 29/12/2017: http://www.geelyauto.com.hk/core/files/corporate_governance/en/Whistleblowing%20Policy%20_(Eng%20Translated)%202017_FINAL.pdf] 
Score 2
• Not met: Has not retaliated in practice
• Not met: Expects MO suppliers to prohibit retaliation</t>
  </si>
  <si>
    <t>The individual elements of the assessment are met or not as follows: 
Score 1
• Not met: Describes how remedy has been provided
• Not met: Says how it would remedy key sector risks
Score 2
• Not met: Changes introduced to stop repetition
• Not met: Approach to learning from incident to prevent future impacts
• Not met: Evaluation of the channel/mechanism: The Company indicates that ´The effectiveness of this whistleblowing policy will be monitored and reviewed periodically by Internal Audit Department´. However, no evaluation of the effectiveness of the grievance channels found. [Whistleblowing Policy, 29/12/2017: http://www.geelyauto.com.hk/core/files/corporate_governance/en/Whistleblowing%20Policy%20_(Eng%20Translated)%202017_FINAL.pdf]</t>
  </si>
  <si>
    <t>The individual elements of the assessment are met or not as follows: 
Score 1
• Not met: Living wage target timeframe: The Company indicates that it has signed the ´Income-Specialised Collective Contract´. Moreover, it states that ´Geely continues to refine our company welfare system, which provides seasonal, festive and birthday benefits, annual health check, as well as subsidies for housing, transport, meals, telecommunication and discounts for car purchase. Similarly, Geely strictly abides to the national laws and standards for annual, sick, maternity and paternity, as well as compassionate leave'. Also, 'we have created a “tiered, hierarchical and transparent” performance evaluation and encouragement system to bring Geely’s welfare and competitive opportunities to employee in a fair and open manner´. The System is meant to all employees. ´For front-line employees, Geely has built an income system which combines basic salary for position-specific work done and performance-based bonuses´. However, it is not clear its target timeframe for paying all workers a living wage or a statement indicating that it already pays living wage to all employees. [2019 CSR Report, 04/2020: http://geelyauto.com.hk/core/files/corporate_governance/en/2019_CORPORATE_SOCIAL_RESPONSIBILITY_REPORT.pdf] 
• Not met: Describes how living wage determined
Score 2
• Not met: Achieved payment of living wage
• Not met: Regularly review definition of living wage with unions</t>
  </si>
  <si>
    <t>The individual elements of the assessment are met or not as follows: 
Score 1
• Not met: Avoids business model pressure on HRs
• Not met: Positive incentives to respect human rights: The Company indicates in its 2018 CSR Report, that ´Geely conducts supplier performance reviews quarterly from the four aspects of supplier quality, cost, delivery and technology. We divided the evaluation results into four grades, A, B, C, and D, sorting from the best to the worst, and formulated the corresponding reward and punishment measures´. Moreover, in its 2019 CSR Report, it states that ´For strategic suppliers ranked at the top of the “pyramid”, we give more resource support and privileges, such as quota allocation and new project development; for suppliers with insufficient capabilities´. However, it is not clear the Company has specific positive incentives it puts into place via its purchasing practices to encourage its business relationships to act with respect for human rights. [2018 Social Responsibility Report, 06/2019: http://geelyauto.com.hk/core/files/corporate_governance/en/20180617.pdf &amp; 2019 CSR Report, 04/2020: http://geelyauto.com.hk/core/files/corporate_governance/en/2019_CORPORATE_SOCIAL_RESPONSIBILITY_REPORT.pdf] 
Score 2
• Not met: Both requirements under score 1 met</t>
  </si>
  <si>
    <t>The individual elements of the assessment are met or not as follows: 
Score 1
• Met: Does not use child labour: The Company indicates that ´We firmly oppose child labour´. No further evidence found in the latest reports. [2018 Social Responsibility Report, 06/2019: http://geelyauto.com.hk/core/files/corporate_governance/en/20180617.pdf] 
• Not met: Age verification of job applicants and workers
Score 2
• Not met: Remediation if children identified</t>
  </si>
  <si>
    <t>The individual elements of the assessment are met or not as follows: 
Score 1
• Not met: Commits not to interfere with union rights and collective bargaining and prohibits intimidation and retaliation: The Company indicates that ´Employees can participate in the enterprise management activities democratically, through channels such as the Union Representative Council and the Collective Enterprise Negotiation. Such an approach is of benefit to a more holistic protection system for employees' rights´. High union recognition, in this case 100 percent, is taken as a proxy for not intimidating or retaliating. However, no commitment found to not interfering with the right of workers to form or join trade unions (or equivalent worker bodies where the right to freedom of association and collective bargaining is restricted under law) to bargain collectively. [2019 CSR Report, 04/2020: http://geelyauto.com.hk/core/files/corporate_governance/en/2019_CORPORATE_SOCIAL_RESPONSIBILITY_REPORT.pdf] 
• Met: Discloses % covered by collective bargaining: The proportion of employees in labor union in 2019 was 100. [2019 CSR Report, 04/2020: http://geelyauto.com.hk/core/files/corporate_governance/en/2019_CORPORATE_SOCIAL_RESPONSIBILITY_REPORT.pdf] 
Score 2
• Not met: Both requirement under score 1 met</t>
  </si>
  <si>
    <t>The individual elements of the assessment are met or not as follows: 
Score 1
• Met: Injury Rate disclosures: The accident rates of severe injuries in 20198 were 0.020, while the accident rates of light injuries were 0.20. [2019 CSR Report, 04/2020: http://geelyauto.com.hk/core/files/corporate_governance/en/2019_CORPORATE_SOCIAL_RESPONSIBILITY_REPORT.pdf] 
• Met: Fatalities disclosures: The number of work-related fatalities in 2019 was 0. [2019 CSR Report, 04/2020: http://geelyauto.com.hk/core/files/corporate_governance/en/2019_CORPORATE_SOCIAL_RESPONSIBILITY_REPORT.pdf] 
Score 2
• Not met: Set targets for H&amp;S performance
• Not met: Met targets or explains why not</t>
  </si>
  <si>
    <t>The individual elements of the assessment are met or not as follows: 
Score 1
• Not met: Process to stop harassment and violence: The Company indicates, in its 2018 CSR Report, that ´With an “open, respectful and tolerate” attitude, we have created a harmonious working environment for each employee´. Moreover, in its 2019 CSR Report, it states that ´ We reject discrimination stemming from (…) gender´. However, it is not clear its processes to prohibit harassment, intimidation and violence against women. [2018 Social Responsibility Report, 06/2019: http://geelyauto.com.hk/core/files/corporate_governance/en/20180617.pdf &amp; 2019 CSR Report, 04/2020: http://geelyauto.com.hk/core/files/corporate_governance/en/2019_CORPORATE_SOCIAL_RESPONSIBILITY_REPORT.pdf] 
• Not met: Working conditions take account of gender: The Company indicates that ´With our employees, we have signed 7 collective contracts, including (…) the Regulations Concerning the Labour Protection of Female Staff and Worker´. However, it is not clear how it takes into account differential impacts on women and men of working conditions, including to reproductive health. [2019 CSR Report, 04/2020: http://geelyauto.com.hk/core/files/corporate_governance/en/2019_CORPORATE_SOCIAL_RESPONSIBILITY_REPORT.pdf] 
• Not met: Equality of opportunity at all levels: The Company indicates that ´Founded on the approach of “respect, adjust, accommodate and integrate”, Geely seeks to create an equal, fair and harmonious work environment for every employee´. However, it is not clear how it provides equality of opportunity for women in the workforce that are monitored and maintained throughout all levels of employment. [2019 CSR Report, 04/2020: http://geelyauto.com.hk/core/files/corporate_governance/en/2019_CORPORATE_SOCIAL_RESPONSIBILITY_REPORT.pdf] 
Score 2
• Not met: Meets all of the requirements under score 1</t>
  </si>
  <si>
    <t>No allegations meeting the CHRB severity threshold were found, and so the score of 6.94 out of 80 points scored in themes A-D &amp; F has been applied  to produce a score of 1.73 out of 20 points for theme E.</t>
  </si>
  <si>
    <t>Out of a total of 60 indicators assessed under sections A-D of the benchmark, Geely made data public that met one or more elements of the methodology in 7 cases, leading to a disclosure score of 0.47 out of 4 points.</t>
  </si>
  <si>
    <t>The individual elements of the assessment are met or not as follows: 
Score 2
• Met: Company reports on GRI: The Company has a GRI Index. [2019 CSR Report, 04/2020: http://geelyauto.com.hk/core/files/corporate_governance/en/2019_CORPORATE_SOCIAL_RESPONSIBILITY_REPORT.pdf]</t>
  </si>
  <si>
    <t>Geely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</si>
  <si>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UNGC principles 1 &amp; 2: The Company became a signatory to the UN Global Compact in December, 2015. [Human Rights Policy, N/A: https://www.gmsustainability.com/_pdf/policies/GM_Global_Human_Rights_Policy.pdf &amp; Letter of Commitment UNGC, 02/11/2015: https://s3-us-west-2.amazonaws.com/ungc-production/commitment_letters/69751/original/MTB_UNGC_Letter_1115.pdf?1446657758] 
Score 2
• Not met: UNGPs: The Company indicates that its Human Rights policy ´also acknowledges internationally recognized human rights principles and is informed by the United Nations Guiding Principles on Business and Human Rights´.  However, ´acknowledge´ is not considered a formal commitment following CHRB wording criteria. [Human Rights Policy, N/A: https://www.gmsustainability.com/_pdf/policies/GM_Global_Human_Rights_Policy.pdf] 
• Not met: OECD</t>
  </si>
  <si>
    <t>The individual elements of the assessment are met or not as follows: 
Score 1
• Not met: ILO Core
• Met: UNGC principles 3-6: In the Letter of Commitment to the UN Global Compact, the Company expresses ´Gm´s support of the Global Compact´s ten principles´. [Letter of Commitment UNGC, 02/11/2015: https://s3-us-west-2.amazonaws.com/ungc-production/commitment_letters/69751/original/MTB_UNGC_Letter_1115.pdf?1446657758] 
• Not met: Explicitly list ALL four ILO for MO suppliers: The Company indicates that it expects its ´suppliers and other business partners to comply with laws that promote safe working conditions and individual security; laws prohibiting forced labor; prohibitions on the employment of underage children; prohibitions on human trafficking; prohibitions on harassment and unlawful discrimination; In relation to freedom of association and collective bargaining, the Company indicates that 'suppliers will comply with applicable laws that recognize and respect the rights of employees to freedom of association and collective bargaining'. However, given that the Company is establishing requirements in the context of 'applicable laws', it is not clear whether it requires suppliers to provide alternative or parallel mechanisms in those locations where the exercise of these rights is restricted under local law. [Human Rights Policy, N/A: https://www.gmsustainability.com/_pdf/policies/GM_Global_Human_Rights_Policy.pdf &amp; Supplier Code of Conduct, N/A: https://investor.gm.com/static-files/03da1ba8-5cbc-4e6b-b242-79fd50691c5d] 
Score 2
• Not met: Explicit commitment to All four ILO Core: The Company indicates that ´We comply and expect our suppliers and other business partners to comply with laws that promote safe working conditions and individual security; laws prohibiting forced labor; prohibitions on the employment of underage children; prohibitions on human trafficking; prohibitions on harassment and unlawful discrimination; and laws that ensure freedom of association and the right to engage in collective bargaining´. However, given that the Company is committing in the context of 'laws' on freedom of association and collective bargaining, it is not clear whether it is committed to provide alternative or parallel mechanisms in those locations where the exercise of these rights is restricted under local law. [Human Rights Policy, N/A: https://www.gmsustainability.com/_pdf/policies/GM_Global_Human_Rights_Policy.pdf] 
• Met: Respect H&amp;S of workers: The Company indicates that ´We comply and expect our suppliers and other business partners to comply with laws that promote safe working conditions´. [Human Rights Policy, N/A: https://www.gmsustainability.com/_pdf/policies/GM_Global_Human_Rights_Policy.pdf] 
• Met: H&amp;S applies to MO suppliers: The Company indicates that it expects its ´suppliers and other business partners to comply with laws that promote safe working conditions´. [Human Rights Policy, N/A: https://www.gmsustainability.com/_pdf/policies/GM_Global_Human_Rights_Policy.pdf] 
• Not met: Working hours for workers
• Not met: Working hours for MO suppliers: The Company indicates that ´Suppliers will comply with applicable laws regulating work hours´. However, it is not clear the expectation requires respecting the ILO conventions on working hours. No requirements found in relation to regular working week hours and minimum breaks. [Supplier Code of Conduct, N/A: https://investor.gm.com/static-files/03da1ba8-5cbc-4e6b-b242-79fd50691c5d]</t>
  </si>
  <si>
    <t>The individual elements of the assessment are met or not as follows: 
Score 1
• Met: Responsible mineral sourcing in conflict areas: The Company indicates that 'General Motors is committed to sustainable and responsible sourcing of goods and services throughout our supply chain. GM supports the human rights goals reflected in the adoption of conflict mineral due diligence requirements included in the Dodd-Frank Wall Street Reform and Consumer Protection Act of 2010'. [Conflict Minerals Policy, N/A: https://www.gmsustainability.com/_pdf/policies/GM_Conflict_Minerals_Policy.pdf] 
• Met: Based on OECD Guidance: The Company indicates that 'To obtain information regarding the source and chain of custody of 3TG, we conducted due diligence through our direct suppliers based on the Organisation for Economic Co-operation and Development (OECD) Due Diligence Guidance for Responsible Supply Chains of Minerals from Conflict-Affected and High-Risk Areas published by the OECD'. [2018 SD Form, 31/05/2019: https://investor.gm.com/static-files/abd4f93a-c7d8-439d-b0c2-6503689414c9] 
• Not met: Requires responsible mineral sourcing from suppliers: The Company indicates that 'we encourage our suppliers to source responsibly with validated conflict free smelters, wherever possible, to increase our level of confidence that the components in our vehicles and products contain conflict free minerals'. However, it is not clear whether there is a formal requirement to responsible sourcing for suppliers'. As indicated, wording refers to 'encourage' suppliers to source validated conflict free smelters. [Conflict Minerals Policy, N/A: https://www.gmsustainability.com/_pdf/policies/GM_Conflict_Minerals_Policy.pdf] 
• Not met: Requires suppliers to follow the OECD Guidance: The Company states that ´We require our suppliers to engage in supply chain due diligence to improve understanding and reporting of component content supplied to GM´. However, it is not clear the Company requires its suppliers to follow the OECD Guidance. [Conflict Minerals Policy, N/A: https://www.gmsustainability.com/_pdf/policies/GM_Conflict_Minerals_Policy.pdf] 
Score 2
• Not met: Responsible conflict mineral sourcing covers all minerals
• Not met: Suppliers expected to make similar requirements of their suppliers</t>
  </si>
  <si>
    <t>The individual elements of the assessment are met or not as follows: 
Score 1
• Met: Women's Rights: The Company indicates that ´We support women’s rights and economic inclusion, including support for equal pay´. [Human Rights Policy, N/A: https://www.gmsustainability.com/_pdf/policies/GM_Global_Human_Rights_Policy.pdf] 
• Not met: Children's Rights: The Company indicates that it has ´prohibitions on the employment of underage children´. However, no evidence found of a publicly available statement of policy committing it to respecting children’s rights. [Human Rights Policy, N/A: https://www.gmsustainability.com/_pdf/policies/GM_Global_Human_Rights_Policy.pdf] 
• Not met: Migrant worker's rights
• Not met: Expecting suppliers to respect these rights: The Company indicates that ´Suppliers will not use child labor´. Moreover, ´Suppliers will not discriminate on the basis of gender´. However, no evidence found of suppliers´ being expected to commit to respecting women’s rights or children’s rights or migrant workers' rights. [Supplier Code of Conduct, N/A: https://investor.gm.com/static-files/03da1ba8-5cbc-4e6b-b242-79fd50691c5d] 
Score 2
• Not met: CEDAW/Women's Empowerment Principles
• Not met: Child Rights Convention/Business principles
• Not met: Convention on migrant workers
• Not met: Respecting the right to water
• Not met: Expecting suppliers to respect these rights</t>
  </si>
  <si>
    <t>The individual elements of the assessment are met or not as follows: 
Score 1
• Met: Commits to stakeholder engagement: The Company indicates that ´We support the communities in which we operate and are committed to engage with our stakeholders taking into account their views as we conduct our business´. [Human Rights Policy, N/A: https://www.gmsustainability.com/_pdf/policies/GM_Global_Human_Rights_Policy.pdf] 
Score 2
• Not met: Commits to engage stakeholders in design
• Not met: Regular stakeholder design engagement: The Company indicates that 'For the past 10 years, our global sustainability team also has engaged with stakeholders through Ceres, a nonprofit organization advocating for corporate sustainability leadership. Recently, this engagement has focused on specific topic areas, such as human rights, when GM has needed to garner insights and perspective from subject matter experts and other third parties.' However, it is not clear that the Company regularly engages with affected stakeholders and/or their legitimate representatives in the development or monitoring of its human rights approach. [2019 Sustainability Report, 2020: https://www.gmsustainability.com/_pdf/resources-and-downloads/GM_2019_SR.pdf]</t>
  </si>
  <si>
    <t>The individual elements of the assessment are met or not as follows: 
Score 1
• Not met: Commits to remedy
Score 2
• Not met: Not obstructing access to other remedies: The Company indicates that 'though we prefer that employees raise concerns internally, we comply with laws that prohibit retaliation, for example, for raising concerns or complaints to government officials or through courts'. However, no evidence found of a commitment to remedy which recognises that this should not obstruct access to other remedies. [Code of Conduct 2020 update, N/A: https://investor.gm.com/static-files/265a1dc0-adc5-4d38-ab41-2c58e575692d] 
• Not met: Collaborating with other remedy initiatives
• Not met: Work with MO suppliers to remedy impacts</t>
  </si>
  <si>
    <t>The individual elements of the assessment are met or not as follows: 
Score 1
• Not met: Zero tolerance attacks on HRs Defenders (HRDs): The Company indicates that ´GM will not tolerate retaliation against anyone who in good faith reports a concern about GM’s operations´. However, this indicator looks for a broader commitment to not tolerate threats nor retaliation against anyone who opposes the Company due to human rights (human rights defenders). [Non-Retaliation Policy, N/A: https://www.gmsustainability.com/_pdf/policies/GM_Non-Retaliation_Policy.pdf] 
Score 2
• Not met: Expects MO suppliers to reflect company HRD commitments: The Company indicates that ´suppliers will provide an adequate mechanism for their employees to report integrity concerns, safety issues and misconduct without fear of retaliation (…). Suppliers will prohibit retaliation´. However, it is not clear The Company expects its suppliers to neither tolerate nor contribute to threats, intimidation and attacks against human rights defenders in relation to suppliers´ operations in general, not only regarding grievance mechanisms. [Supplier Code of Conduct, N/A: https://investor.gm.com/static-files/03da1ba8-5cbc-4e6b-b242-79fd50691c5d]</t>
  </si>
  <si>
    <t>The individual elements of the assessment are met or not as follows: 
Score 1
• Not met: CEO or Board approves policy: No evidence found indicating that the Company’s human rights policy commitments are approved by the Board or the CEO. [Human Rights Policy, N/A: https://www.gmsustainability.com/_pdf/policies/GM_Global_Human_Rights_Policy.pdf] 
• Not met: Board level oversight for HRs: The Company indicates that ´The Board is committed to overseeing the company’s integration of environmental, social and governance (ESG) principles throughout the enterprise´. However, no evidence found of a Board member or Board committee is tasked with specific governance oversight of one or more areas of respect for human rights. [2019 Sustainability Report, 2020: https://www.gmsustainability.com/_pdf/resources-and-downloads/GM_2019_SR.pdf] 
Score 2
• Not met: Speeches/letters by Board members or CEO</t>
  </si>
  <si>
    <t>The individual elements of the assessment are met or not as follows: 
Score 1
• Not met: Board/Committee review of salient HRs: The Company indicates that 'The Board is committed to overseeing the company’s integration of environmental, social and governance (ESG) principles throughout the enterprise. […] Additionally, ESG oversight includes frequent ESG strategic discussions by the Board’s Governance and Corporate Responsibility Committee. This Committee is charged with overseeing: […] Risks related to the sustainability of our operations.' While the Sustainability Report contains a section about Supporting Supplier Responsibility, and this in turn contains a subsection about human rights, it is not clear the process it has in place to discuss and address human rights issues at Board level or how the Board or a Board committee regularly reviews the Company’s salient human rights issues. [2019 Sustainability Report, 2020: https://www.gmsustainability.com/_pdf/resources-and-downloads/GM_2019_SR.pdf] 
• Not met: Examples or trends re HR discussion
Score 2
• Not met: Both examples and process</t>
  </si>
  <si>
    <t>The individual elements of the assessment are met or not as follows: 
Score 1
• Met: Incentives for at least one board member: The Company indicates in its Sustainability Report that 'The Compensation Committee factors ESG performance related to strategic goals, which account for 25 percent of the short-term incentive plan (STIP) for each named executive officer.'  Among these executive officers is Mary T. Barra, Chairman and CEO. The STIP includes 'strategic goals', one of which is related to health and safety. The 2019 performance highlights include: 'Continued to drive enterprise engagement towards a safety -first culture resulting in zero fatalities and reductions in permanently disabling injuries and lost workdays'. [2019 Sustainability Report, 2020: https://www.gmsustainability.com/_pdf/resources-and-downloads/GM_2019_SR.pdf &amp; 2020 Proxy Statement, 16/06/2020: https://investor.gm.com/static-files/584ce348-1e16-4aa4-92c9-fc7ce87f11df] 
• Not met: At least one key MO HR risk, beyond employee H&amp;S: No evidence could be found of health and safety in the supply chain/communities being taken into account as a financial incentive to board members.
Score 2
• Not met: Performance criteria made public</t>
  </si>
  <si>
    <t>The individual elements of the assessment are met or not as follows: 
Score 1
• Met: Commits to ILO core conventions
• Not met: Senior responsibility for HR: The Company has a Sustainability Team. However, no evidence found of senior manager(s) roles responsible for relevant human rights issues within the Company. [2019 Sustainability Report, 2020: https://www.gmsustainability.com/_pdf/resources-and-downloads/GM_2019_SR.pdf] 
Score 2
• Not met: Day-to-day responsibility: As indicated above, there is a sustainability team. No further details found describing day-to-day implementation of human rights commitments.
• Not met: Day-to-day responsibility for MO in supply chain</t>
  </si>
  <si>
    <t>The individual elements of the assessment are met or not as follows: 
Score 1
• Met: Senior manager incentives for human rights: The Company indicates in its Sustainability Report that 'The Compensation Committee factors ESG performance related to strategic goals, which account for 25 percent of the short-term incentive plan (STIP) for each named executive officer.'  Among these executive officers are the CEO, the CFO, the President and various VPs. The STIP includes 'strategic goals', one of which is related to health and safety. The 2019 performance highlights include: 'Continued to drive enterprise engagement towards a safety -first culture resulting in zero fatalities and reductions in permanently disabling injuries and lost workdays'. [2019 Sustainability Report, 2020: https://www.gmsustainability.com/_pdf/resources-and-downloads/GM_2019_SR.pdf &amp; 2020 Proxy Statement, 16/06/2020: https://investor.gm.com/static-files/584ce348-1e16-4aa4-92c9-fc7ce87f11df] 
• Not met: At least one key MO HR risk, beyond employee H&amp;S: No evidence could be found of health and safety in the supply chain/communities being taken into account as a financial incentive to senior management.
Score 2
• Not met: Performance criteria made  public</t>
  </si>
  <si>
    <t>The individual elements of the assessment are met or not as follows: 
Score 1
• Met: Commits to ILO core conventions
• Not met: Communicates its policy to all workers in own operations: The Company indicates that ´Every year, all eligible salaried employees are required to review the Code of Conduct´. The Code of Conduct discloses the Company´s human rights commitments. However, it is not clear it is available in local languages. [2019 Sustainability Report, 2020: https://www.gmsustainability.com/_pdf/resources-and-downloads/GM_2019_SR.pdf]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</si>
  <si>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See indicator A.1.2
• Met: Requiring MO suppliers to communicate policy down the chain: In the Sustainability Report, the Company discloses 'Our Supplier Code of Conduct and purchase contract Terms and Conditions set forth expectations for ethical social, business and environmental practices. By choosing to do business with GM, our suppliers accept our purchase contract Terms and Conditions. Compliance is mandatory. Our Terms and Conditions clearly state our prohibition against any use of child labor or any other form of forced or involuntary labor, abusive treatment of employees or corrupt business practices in the supplying of goods and services to us. Furthermore, our contracts lay out expectations for lawful compliance with data protection and privacy, wages, hours and conditions of employment, subcontractor selection, anti-discrimination, occupational health and safety and motor vehicle safety. Our largest suppliers must attest to compliance with our Terms and Conditions, Supplier Code of Conduct, and all applicable laws and regulations. This attestation occurs annually via a supplier compliance survey. […] In addition, suppliers are asked to confirm via the survey that they: Have company business practices consistent with GM’s Supplier Code of Conduct or a similar code of conduct published by their company. […] Have shared GM’s Supplier Code of Conduct or a similar code of conduct published by their company with their suppliers. Have a safety policy that is consistent with the principles set forth in GM’s Supplier Code of Conduct.' The Company indicates in the Supplier Code of Conduct that ´GM expects that its suppliers will cascade similar expectations through their own supply chains´. [Supplier Code of Conduct, N/A: https://investor.gm.com/static-files/03da1ba8-5cbc-4e6b-b242-79fd50691c5d &amp; 2019 Sustainability Report, 2020: https://www.gmsustainability.com/_pdf/resources-and-downloads/GM_2019_SR.pdf] 
Score 2
• Met: How HR commitments made binding/contractual: As above, the Terms and Conditions contain human rights commitments, and are contractually binding. [2019 Sustainability Report, 2020: https://www.gmsustainability.com/_pdf/resources-and-downloads/GM_2019_SR.pdf] 
• Not met: Including on MO suppliers</t>
  </si>
  <si>
    <t>The individual elements of the assessment are met or not as follows: 
Score 1
• Not met: Scores at least 1 on A.1.2
• Not met: Trains all workers on HR policy commitments
• Not met: Trains relevant MO managers including procurement: The Company indicates that ´GM, through AIAG, provides training to its suppliers and employees regarding human trafficking and slavery, including fundamental principles of responsible working conditions. The training reinforces the shared expectations of GM and other participating AIAG auto company members, all of which contribute to developing the content of the training. Training participants review the areas of child labor, forced labor, freedom of association, harassment and discrimination, health and safety, wages and benefits, and working hours. (…) GM provides training to its employees in the supply chain and supplier quality functions who are responsible for physically attending supply chain facilities´. However, it is not clear whether this includes procurement managers. [Anti-Slavery and Human Trafficking Statement, N/A: https://www.gm.com/content/dam/company/archive/docs/legal/General_Motors_Company_Anti_Slavery_And_Human_Trafficking_Statement.pdf] 
Score 2
• Not met: Score of 2 on A.1.2
• Not met: Both requirements under score 1 met</t>
  </si>
  <si>
    <t>The individual elements of the assessment are met or not as follows: 
Score 1
• Not met: Scores at least 1 on A.1.2
• Not met: Monitoring implementation of HR policy commitments
• Not met: Monitoring MO suppliers: The Company indicates that ´GM periodically conducts supplier compliance surveys to confirm compliance. This certification process supports GM’s efforts to verify its product supply chain and to evaluate the risk of human trafficking and slavery. GM has not historically conducted third party verification of its supply chain, nor does GM audit suppliers’ compliance with standards relating to human trafficking and slavery. (…) GM requires its direct first tier suppliers to validate the component parts for which GM contracts and to also validate the processes used by the supplier to manufacture the parts. This validation process is to confirm that the parts and the processes used by the supplier satisfy relevant quality and manufacturing criteria. Through this validation process, GM employees and contractors are able to assess the risk of slavery and human trafficking associated with the supplier’s manufacturing operations´. However, no details found of active monitoring of the supply chain for compliance with human rights policies. As indicated, evidence seems to focus in surveys that suppliers file to confirm compliance. [Anti-Slavery and Human Trafficking Statement, N/A: https://www.gm.com/content/dam/company/archive/docs/legal/General_Motors_Company_Anti_Slavery_And_Human_Trafficking_Statement.pdf] 
Score 2
• Not met: Score of 2 on A.1.2
• Not met: Describes corrective action process: In the context of zero tolerance for retaliation, the Company indicates, in its Code of Conduct, that ´We will investigate the matter and take corrective action´. Also, in its Supplier Code of Conduct, the Company states that ´Suppliers will be able to demonstrate compliance with this Code upon our request and will take any action to correct any non-compliance´.  However, it is not clear the Company´s corrective action process(es) and numbers of incidence, regarding non-compliance with its human rights policy commitment. [Code of Conduct 2020 update, N/A: https://investor.gm.com/static-files/265a1dc0-adc5-4d38-ab41-2c58e575692d &amp; Supplier Code of Conduct, N/A: https://investor.gm.com/static-files/03da1ba8-5cbc-4e6b-b242-79fd50691c5d] 
• Not met: Example of corrective action
• Not met: Discloses % of MO supply chain monitored</t>
  </si>
  <si>
    <t>The individual elements of the assessment are met or not as follows: 
Score 1
• Not met: HR affects MO selection of suppliers: The Company indicates that ´We are careful to select third parties who are committed to treating all workers with dignity and respect´. Also, in its Code of Conduct, the Company states that ´When selecting third parties, practice appropriate due diligence. Evaluate potential third parties based on legitimate business criteria, such as: Safety; GM’s needs; Cost; Quality; Services offered; Availability; Reputation and integrity´. Lastly, ´ Selecting a partner that has a history of engaging in human rights abuses is against GM’s values and could put our company at risk´. However, it is not clear how human rights performance is taken into account in the  identification and selection of potential business relationships. Evidence seems to focus in negative screening. [Code of Conduct 2020 update, N/A: https://investor.gm.com/static-files/265a1dc0-adc5-4d38-ab41-2c58e575692d] 
• Met: HR affects on-going MO supplier relationships: The Company indicates that ´ Compliance within our supply chain is mandatory (…). When suppliers act in a noncompliant manner, they may lose current work, future opportunities and/or their contract can be terminated´. [2018 SR, 20/06/2019] 
Score 2
• Not met: Both requirement under score 1 met
• Not met: Working with MO suppliers to improve performance: The Company indicates that ´Across the globe, we hold various webinars and provide external training to improve supplier operations, primarily in the areas of environmental management, workplace conditions, ethics and human rights´. However, no example of the work done found. [2019 Sustainability Report, 2020: https://www.gmsustainability.com/_pdf/resources-and-downloads/GM_2019_SR.pdf]</t>
  </si>
  <si>
    <t>The individual elements of the assessment are met or not as follows: 
Score 1
• Not met: Stakeholder process or systems: The Company indicates that ´Our success depends on relationships inside and outside the company. This core value drives engagement with our stakeholders, who we have identified as customers, (…) employees, both current and potential new talent; suppliers, Tier I and beyond; dealers and dealer councils; communities in which we operate; governments at the national, state/provincial and local levels; and environmental and social nongovernmental organizations (NGOs). (…) Brand marketing, investor relations, global purchasing, human resources, labor relations and government relations are some of the GM functions that engage stakeholders on a regular basis to understand and address concerns, as well as to advance social and environmental goals. Forms of engagement include, but are not limited to, quantitative consumer research studies, stakeholder focus groups, congressional testimony, blog posts and community meetings´. However, it is not clear how the Company has identified affected and potentially affected stakeholders with whom to engage and engaged in last two years (including human rights). No further details found in latest sustainability report. [2018 SR, 20/06/2019 &amp; 2019 Sustainability Report, 2020: https://www.gmsustainability.com/_pdf/resources-and-downloads/GM_2019_SR.pdf] 
• Not met: Frequency and triggers for engagement
• Not met: Workers in MO SC engaged: The Company indicates that ´GM engages its direct suppliers, employees and contractors, and is deeply involved in industry wide activities through organizations such as Automotive Industry Action Group (“AIAG”), including training development, funding, and identification of high-risk areas, in addition to other activities, to help eliminate slavery and human trafficking from GM’s supply chain´. However, it is not clear how specifically engages with workers in the supply chain (including frequency and triggers) [Anti-Slavery and Human Trafficking Statement, N/A: https://www.gm.com/content/dam/company/archive/docs/legal/General_Motors_Company_Anti_Slavery_And_Human_Trafficking_Statement.pdf] 
• Not met: Communities in the MO SC engaged: The Company indicates that ´GM also encourages suppliers to work closely with local communities to implement projects and strategies that improve the community and those who live there´. However, it is not clear that the Company engages with local communities in its supply chain. [Supplier Code of Conduct, N/A: https://investor.gm.com/static-files/03da1ba8-5cbc-4e6b-b242-79fd50691c5d] 
Score 2
• Not met: Analysis of stakeholder views and company's actions on them</t>
  </si>
  <si>
    <t>The individual elements of the assessment are met or not as follows: 
Score 1
• Not met: Identifying risks in own operations: 'Over the course of the year ahead, we intend to conduct an initial human rights saliency assessment in order to more precisely determine how our operations and activities may adversely impact people and communities. Based on the results of this assessment, we aim to work across the business to start establishing new — or integrate into existing — processes for identifying particular sites, geographies and/or demographics that may be at higher risk so that we may be more proactive in preventing issues from arising in the first place.' However, no evidence could be found of this process being started. [2019 Sustainability Report, 2020: https://www.gmsustainability.com/_pdf/resources-and-downloads/GM_2019_SR.pdf] 
• Not met: Identifying risks in MO suppliers: The Company indicates that ´Over the past few years, we have developed a robust in-house, customized supply chain visibility tool, which integrates GM plants, Tier I suppliers, known Tier II suppliers and logistics nodes. […]  Supply chain risks are managed through our broader risk management functions and processes. All identified key risks are assessed, updated and reviewed by senior leaders at least twice a year´. However, no description of the process(es) to identify which are its human rights risks and impacts in supply chain found, not clear if current process refers to compliance monitoring. [2019 Sustainability Report, 2020: https://www.gmsustainability.com/_pdf/resources-and-downloads/GM_2019_SR.pdf]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</si>
  <si>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indicates that ´GM requires its direct first tier suppliers to validate the component parts for which GM contracts and to also validate the processes used by the supplier to manufacture the parts. This validation process is to confirm that the parts and the processes used by the supplier satisfy relevant quality and manufacturing criteria. Through this validation process, GM employees and contractors are able to assess the risk of slavery and human trafficking associated with the supplier’s manufacturing operations´. However, this indicator looks for evidence of how the Company assess its general exposure to human rights risks and impacts, rather than determining each specific supplier's risk. Nothing further found in latest Sustainability Report. [2018 SR, 20/06/2019 &amp; 2019 Sustainability Report, 2020: https://www.gmsustainability.com/_pdf/resources-and-downloads/GM_2019_SR.pdf] 
• Not met: Public disclosure of salient risks
Score 2
• Not met: Both requirements under score 1 met</t>
  </si>
  <si>
    <t>The individual elements of the assessment are met or not as follows: 
Score 1
• Not met: Action Plans to mitigate risks
• Not met: Including in MO supply chain: The Company indicates 'Our Global Crisis Management approach has significantly improved our response to disruptive events in the supply chain through the use of innovative tools and real-time data analysis. We monitor for both catastrophic events (e.g., earthquakes, hurricanes) and isolated disruptions (e.g., factory fires, labor strikes), reporting all potential impacts to our Command Center’s Global Crisis teams for supplier follow-up. […] Risk scores are provided to the Purchasing team, and are factored into the sourcing process and support mitigation plan development for high-risk areas.' However, no description found of its global system to take action to prevent, mitigate or remediate its salient human rights issues in the supply chain. [2019 Sustainability Report, 2020: https://www.gmsustainability.com/_pdf/resources-and-downloads/GM_2019_SR.pdf] 
• Not met: Example of Actions decided
Score 2
• Not met: Both requirements under score 1 met</t>
  </si>
  <si>
    <t>The individual elements of the assessment are met or not as follows: 
Score 1
• Not met: Comms plan re identifying risks: To be awarded this indicator, the Company needs to achieve at least 1,5 points in B.2.1
• Not met: Comms plan re assessing risks: To be awarded this indicator, the Company has to achieve a full score in B.2.2
• Not met: Comms plan re action plans for risks: To be awarded this indicator, the Company has to achieve a full score in B.2.3
• Not met: Comms plan re reviewing action plans
• Not met: Including MO suppliers: To be awarded this indicator, the Company has to achieve a full score in B.2.2/B.2.3/B.2.4 and at least 1,5 points in B.2.1
Score 2
• Not met: Responding to affected stakeholders concerns
• Not met: Ensuring affected stakeholders can access communications</t>
  </si>
  <si>
    <t>The individual elements of the assessment are met or not as follows: 
Score 1
• Met: Channel accessible to all workers: The Company list various tools to raise concerns, among them the Awareline: ´It’s operated by an independent third party and is available 24/7, from any location around the globe´. [Code of Conduct 2020 update, N/A: https://investor.gm.com/static-files/265a1dc0-adc5-4d38-ab41-2c58e575692d] 
Score 2
• Not met: Number grievances filed, addressed or resolved: The Company indicates that 38% of reports to the Awareline fell into the category of Human Resources, Diversity, and Workplace Respect, while 26% had to do with Environment, Health and Safety. However, it is not clear the number of grievances about human rights issues filed, and ether addressed or resolved. [2019 Sustainability Report, 2020: https://www.gmsustainability.com/_pdf/resources-and-downloads/GM_2019_SR.pdf] 
• Met: Channel is available in all appropriate languages: The Company indicates that ´Reports can be made in more than a dozen languages´. [2019 Sustainability Report, 2020: https://www.gmsustainability.com/_pdf/resources-and-downloads/GM_2019_SR.pdf] 
• Not met: Expect MO supplier to have equivalent grievance systems: The Company indicates that ´Suppliers will provide an adequate mechanism for their employees to report integrity concerns, safety issues and misconduct without fear of retaliation´. [Supplier Code of Conduct, N/A: https://investor.gm.com/static-files/03da1ba8-5cbc-4e6b-b242-79fd50691c5d]</t>
  </si>
  <si>
    <t>The individual elements of the assessment are met or not as follows: 
Score 1
• Met: Grievance mechanism for community: The Company indicates that ‘The Awareline is operated by an independent third party and allows employees and others to report concerns of misconduct by the company, its management, supervisors, employees or agents. Reports can be made in more than a dozen languages, 24 hours per day, 7 days per week, by phone, web or email'. [2019 Sustainability Report, 2020: https://www.gmsustainability.com/_pdf/resources-and-downloads/GM_2019_SR.pdf] 
Score 2
• Met: Describes accessibility and local languages: The mechanism is accessible online ´in more than a dozen languages´. [2019 Sustainability Report, 2020: https://www.gmsustainability.com/_pdf/resources-and-downloads/GM_2019_SR.pdf] 
• Not met: Expects MO supplier to have community grievance systems
• Not met: MO supplier communities use global system: The Company indicates that ‘The Awareline is operated by an independent third party and allows employees and others to report concerns of misconduct by the company, its management, supervisors, employees or agents. Reports can be made in more than a dozen languages, 24 hours per day, 7 days per week, by phone, web or email.' However, it is not clear if it can be used to report complaints against suppliers by suppliers' stakeholders. [2019 Sustainability Report, 2020: https://www.gmsustainability.com/_pdf/resources-and-downloads/GM_2019_SR.pdf]</t>
  </si>
  <si>
    <t>The individual elements of the assessment are met or not as follows: 
Score 1
• Not met: Response timescales
• Met: How complainants will be informed: The Company indicates that ´Reports are entered directly on the Awareline and Issue Management System (AIMS) secure server to prevent any possible breach in security. AIMS makes these reports available only to specific individuals within the company who are charged with evaluating the report, based on the type of violation and location of the incident´. Also, ´to follow up on an existing report or question, please enter the report key provided to you, along with the password you created when you initially submitted your report or question´. [FAQ Awareline, N/A: https://secure.ethicspoint.com/domain/media/en/gui/57599/faq.html] 
• Not met: Who is handling the complaint
Score 2
• Not met: Escalation to senior/independent level</t>
  </si>
  <si>
    <t>The individual elements of the assessment are met or not as follows: 
Score 1
• Met: Public statement prohibiting retaliation: The Company indicates that ´GM will not tolerate retaliation against anyone who in good faith reports a concern about GM’s operations´. [Non-Retaliation Policy, N/A: https://www.gmsustainability.com/_pdf/policies/GM_Non-Retaliation_Policy.pdf] 
• Met: Practical measures to prevent retaliation: The Company indicates that ´Reports may be made anonymously, where permitted by law´, although it is not clear alternatives to where the law does not contemplate anonymity. However, the GECC (Global Ethics and Compliance Center) and ´Global Security teams developed a tool kit on how to address workplace retaliation, and also added non-retaliation scenarios to the live “What Would You Do?” course available to managers´. [2019 Sustainability Report, 2020: https://www.gmsustainability.com/_pdf/resources-and-downloads/GM_2019_SR.pdf] 
Score 2
• Not met: Has not retaliated in practice
• Not met: Expects MO suppliers to prohibit retaliation: The Company indicates that ´Suppliers will provide an adequate mechanism for their employees to report integrity concerns, safety issues and misconduct without fear of retaliation. (…)Suppliers will prohibit retaliation´. However, it is not clear whether this also applies to suppliers´ stakeholders. [Supplier Code of Conduct, N/A: https://investor.gm.com/static-files/03da1ba8-5cbc-4e6b-b242-79fd50691c5d]</t>
  </si>
  <si>
    <t>The individual elements of the assessment are met or not as follows: 
Score 1
• Not met: Won't impede state based mechanisms: The Company indicates that ´though we prefer that employees raise concerns internally, we comply with laws that prohibit retaliation, for example, for raising concerns or complaints to government officials or through courts´. However, no evidence found of a public commitment to not impeding access to state-based judicial or nonjudicial mechanisms or other available mechanisms for persons who make allegations. [Code of Conduct 2020 update, N/A: https://investor.gm.com/static-files/265a1dc0-adc5-4d38-ab41-2c58e575692d] 
• Not met: Complainants not asked to waive rights
Score 2
• Not met: Will work with state based or non judicial mechanisms
• Not met: Example of issue resolved (if applicable)</t>
  </si>
  <si>
    <t>The individual elements of the assessment are met or not as follows: 
Score 1
• Met: Living wage target timeframe: The Company indicates that 'GM pays a living wage'. [2019 Sustainability Report, 2020: https://www.gmsustainability.com/_pdf/resources-and-downloads/GM_2019_SR.pdf] 
• Not met: Describes how living wage determined
Score 2
• Met: Achieved payment of living wage: The Company indicates that 'GM pays a living wage.' [2019 Sustainability Report, 2020: https://www.gmsustainability.com/_pdf/resources-and-downloads/GM_2019_SR.pdf] 
• Not met: Regularly review definition of living wage with unions</t>
  </si>
  <si>
    <t>The individual elements of the assessment are met or not as follows: 
Score 1
• Not met: Living wage  in supplier code or contracts: The Company indicates, in its supplier code of conduct, that ´suppliers will comply with applicable laws regulating work hours, wages and benefits. Employees must be paid in a timely fashion that meets or exceeds legal minimum standards´. However, no living wage requirements found. [Supplier Code of Conduct, N/A: https://investor.gm.com/static-files/03da1ba8-5cbc-4e6b-b242-79fd50691c5d] 
• Met: Improving living wage practices of suppliers: The Company indicates that ´ GM, through AIAG, provides training to its suppliers and employees regarding human trafficking and slavery, including fundamental principles of responsible working conditions. The training reinforces the shared expectations of GM and other participating AIAG auto company members, all of which contribute to developing the content of the training´. Training participants review wages, among other areas. AIAG is the Automotive Industry Action Group.  'The training is provided to suppliers in high-risk areas at no cost to the supplier'. [Anti-Slavery and Human Trafficking Statement, N/A: https://www.gm.com/content/dam/company/archive/docs/legal/General_Motors_Company_Anti_Slavery_And_Human_Trafficking_Statement.pdf] 
Score 2
• Not met: Both requirements under score 1 met
• Not met: Provide analysis of trends demonstrating progress</t>
  </si>
  <si>
    <t>The individual elements of the assessment are met or not as follows: 
Score 1
• Not met: Avoids business model pressure on HRs
• Not met: Positive incentives to respect human rights: The Company indicates that ´Compliance within our supply chain is mandatory. When suppliers act responsibly, we reward them with greater business opportunities. (…) We also provide risk scores to the Purchasing team, which are factored into the sourcing process.´ However, no further description of the specific positive incentives to respect human rights found. Nothing further found in the latest Sustainability Report. [2018 SR, 20/06/2019 &amp; 2019 Sustainability Report, 2020: https://www.gmsustainability.com/_pdf/resources-and-downloads/GM_2019_SR.pdf] 
Score 2
• Not met: Both requirements under score 1 met</t>
  </si>
  <si>
    <t>The individual elements of the assessment are met or not as follows: 
Score 1
• Met: Identifies suppliers back to product source: The Company indicates that ´Over the past few years, we have developed a robust in-house, customized supply chain visibility tool, which integrates GM plants, Tier I suppliers, known Tier II suppliers and logistics nodes. This tool gives us the capability to map the geographic locations and relationships across the GM supply chain´. [2019 Sustainability Report, 2020: https://www.gmsustainability.com/_pdf/resources-and-downloads/GM_2019_SR.pdf] 
Score 2
• Not met: Discloses significant parts of supply chain and why</t>
  </si>
  <si>
    <t>The individual elements of the assessment are met or not as follows: 
Score 1
• Met: Does not use child labour: The Company states, in its 2018 SD Form, that ´GM has a zero tolerance policy against the use of child labor´. Moreover, regarding operations at significant risk for incidents of child labor, the Company indicates, in its 2018 SR, that ´We have not identified any GM operations (…) for risks of this nature´. [2018 SD Form, 31/05/2019: https://investor.gm.com/static-files/abd4f93a-c7d8-439d-b0c2-6503689414c9 &amp; 2018 SR, 20/06/2019] 
• Not met: Age verification of job applicants and workers
Score 2
• Not met: Remediation if children identified</t>
  </si>
  <si>
    <t>The individual elements of the assessment are met or not as follows: 
Score 1
• Not met: Child Labour rules in codes or contracts: The Company indicates, in its supplier code of conduct, that ‘Suppliers will not use child labor. GM has a zero tolerance policy regarding the employment of children where the age of employment is not in accordance with applicable laws’. However, not evidence found requirements of age verification of job applicants and workers and remediation programmes. [Supplier Code of Conduct, N/A: https://investor.gm.com/static-files/03da1ba8-5cbc-4e6b-b242-79fd50691c5d] 
• Met: How working with suppliers on child labour: The Company indicates that ´ GM, through AIAG, provides training to its suppliers and employees regarding human trafficking and slavery, including fundamental principles of responsible working conditions. The training reinforces the shared expectations of GM and other participating AIAG auto company members, all of which contribute to developing the content of the training´. Training participants review the areas of child labor, among others. AIAG is the Automotive Industry Action Group. 'The training is provided to suppliers in high-risk areas at no cost to the supplier'. [Anti-Slavery and Human Trafficking Statement, N/A: https://www.gm.com/content/dam/company/archive/docs/legal/General_Motors_Company_Anti_Slavery_And_Human_Trafficking_Statement.pdf] 
Score 2
• Not met: Both requirements under score 1 met
• Not met: Provide analysis of trends demonstrating progress</t>
  </si>
  <si>
    <t>The individual elements of the assessment are met or not as follows: 
Score 1
• Not met: Pays workers in full and on time: The Company indicates that ‘We employ ethical recruitment practices and prohibit recruiters from charging recruitment fees to potential employees and from withholding identity documents. Where our employees have employment contracts, we provide access to those contracts. We pay fair wages’. However, no evidence found on the Company paying pays workers regularly, in full and on time. [Human Rights Policy, N/A: https://www.gmsustainability.com/_pdf/policies/GM_Global_Human_Rights_Policy.pdf] 
• Not met: Payslips show any legitimate deductions
Score 2
• Not met: How these practices are implemented and monitored for agencies, labour brokers or recruiters</t>
  </si>
  <si>
    <t>The individual elements of the assessment are met or not as follows: 
Score 1
• Not met: Debt and fees rules in codes or contracts: The Company indicates, in its supplier code of conduct, that ‘Suppliers will not use slave, prisoner or any other form of forced or involuntary labor. Suppliers must take reasonable measures to ensure that all of their employees understand the terms of their employment. (…) Suppliers will not engage, directly or indirectly, in human trafficking. GM prohibits human trafficking abuses. (…) Employees must be paid in a timely fashion that meets or exceeds legal minimum standards´. However, no evidence found of debt bondage requirements, including refraining from imposing any financial burdens on workers by withholding wages or expenses including recruitment fees and related recruitment costs´. [Supplier Code of Conduct, N/A: https://investor.gm.com/static-files/03da1ba8-5cbc-4e6b-b242-79fd50691c5d] 
• Not met: How working with suppliers on debt &amp; fees: The Company indicates that ´ GM, through AIAG, provides training to its suppliers and employees regarding human trafficking and slavery, including fundamental principles of responsible working conditions. The training reinforces the shared expectations of GM and other participating AIAG auto company members, all of which contribute to developing the content of the training´. Training participants review the areas of forced labor and wages, among others. AIAG is the Automotive Industry Action Group. However, it is not clear how it works with suppliers to eliminate imposing any financial burdens on workers. [Anti-Slavery and Human Trafficking Statement, N/A: https://www.gm.com/content/dam/company/archive/docs/legal/General_Motors_Company_Anti_Slavery_And_Human_Trafficking_Statement.pdf] 
Score 2
• Not met: Both requirements under score 1 met
• Not met: Provide analysis of trends in progress made</t>
  </si>
  <si>
    <t>The individual elements of the assessment are met or not as follows: 
Score 1
• Not met: Does not retain documents or restrict movement: The Company indicates that ´We employ ethical recruitment practices and prohibit recruiters from charging recruitment fees to potential employees and from withholding identity documents´. However, no evidence found on the Company not restricting workers’ freedom of movement outside of work hours or requiring workers to stay at and pay for accommodation by the Company. [Human Rights Policy, N/A: https://www.gmsustainability.com/_pdf/policies/GM_Global_Human_Rights_Policy.pdf] 
Score 2
• Not met: How sure about agencies or brokers</t>
  </si>
  <si>
    <t>The individual elements of the assessment are met or not as follows: 
Score 1
• Not met: Free movement rules in codes or contracts: The Company indicates, in its supplier code of conduct, that ´If necessary for a supplier to use a labor broker, the supplier will ensure the broker employs ethical recruitment practices, complies with applicable laws, and does not withhold identity documents´. However, no further workers’ freedom of movement requirements found, including refraining from restricting workers’ movement through the retention or bank payment cards or similar arrangements for accessing wages or other measures to physically restrict movement. [Supplier Code of Conduct, N/A: https://investor.gm.com/static-files/03da1ba8-5cbc-4e6b-b242-79fd50691c5d]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</si>
  <si>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The Company indicates that ‘We respect our employees’ right to freedom of association in all countries and comply with our obligation to satisfy all local labor laws and regulations´. Although the Company has 64% coverage of collective bargaining agreements, which is a proxy for not retaliating in practice, no evidence found of a commitment to not interfering with the right of workers to form or join trade unions and to bargain collectively. [2019 Sustainability Report, 2020: https://www.gmsustainability.com/_pdf/resources-and-downloads/GM_2019_SR.pdf] 
• Met: Discloses % covered by collective bargaining: The Company indicates that ‘GM works with about 33 unions globally, representing approximately 64 percent of our global workforce covered by collective bargaining agreements’. [2019 Sustainability Report, 2020: https://www.gmsustainability.com/_pdf/resources-and-downloads/GM_2019_SR.pdf] 
Score 2
• Not met: Both requirement under score 1 met</t>
  </si>
  <si>
    <t>The individual elements of the assessment are met or not as follows: 
Score 1
• Not met: FoA &amp; CB rules in codes or contracts: The Company indicates, in its supplier code of conduct, that ´Suppliers will comply with applicable laws that recognize and respect the rights of employees to freedom of association and collective bargaining´. Also ´Suppliers will not discriminate on the basis of gender, color, race, national origin, religion, sexual orientation, age, veteran status, disability or gender identity. Harassment or discrimination of any kind will not be tolerated´. However, no evidence found of freedom of association and collective bargaining requirements which include the prohibition of intimidation and harassment, against union members and union representatives. [Supplier Code of Conduct, N/A: https://investor.gm.com/static-files/03da1ba8-5cbc-4e6b-b242-79fd50691c5d] 
• Met: How working with suppliers on FoA and CB: The Company indicates that ´ GM, through AIAG, provides training to its suppliers and employees regarding human trafficking and slavery, including fundamental principles of responsible working conditions. The training reinforces the shared expectations of GM and other participating AIAG auto company members, all of which contribute to developing the content of the training´. Training participants review the areas of freedom of association, among others. AIAG is the Automotive Industry Action Group. 'The training is provided to suppliers in high-risk areas at no cost to the supplier'. [Anti-Slavery and Human Trafficking Statement, N/A: https://www.gm.com/content/dam/company/archive/docs/legal/General_Motors_Company_Anti_Slavery_And_Human_Trafficking_Statement.pdf] 
Score 2
• Not met: Both requirements under score 1 met
• Not met: Provide analysis of trends in progress made</t>
  </si>
  <si>
    <t>The individual elements of the assessment are met or not as follows: 
Score 1
• Met: Lost days or near miss disclosure: The Lost Time Injury Rate for the Company´s employees in 2019 was 2.85. [2019 Sustainability Report, 2020: https://www.gmsustainability.com/_pdf/resources-and-downloads/GM_2019_SR.pdf] 
• Met: Fatalities disclosures: The fatalities in 2019 was 0. [2019 Sustainability Report, 2020: https://www.gmsustainability.com/_pdf/resources-and-downloads/GM_2019_SR.pdf] 
Score 2
• Met: Set targets for H&amp;S performance: Regarding fatalities, the Company indicates that ´ Our target is zero, so that every person who enters a GM facility leaves safe and unharmed´. Additionally, 'Our comprehensive Global Workplace Safety (GWS) strategy highlights five key focus dimensions that will enable us to achieve our vision of zero injuries'. [2019 Sustainability Report, 2020: https://www.gmsustainability.com/_pdf/resources-and-downloads/GM_2019_SR.pdf] 
• Not met: Met targets or explains why not: There was a ´22% Decrease in workplace injuries over past two years´. Also, ´ We reduced lost time injuries by 26 percent and recordable incidents by 15 percent in 2018 compared to 2017´. However, it is not clear targets were met. No further details found in the latest Sustainability Report. [2018 SR, 20/06/2019 &amp; 2019 Sustainability Report, 2020: https://www.gmsustainability.com/_pdf/resources-and-downloads/GM_2019_SR.pdf]</t>
  </si>
  <si>
    <t>The individual elements of the assessment are met or not as follows: 
Score 1
• Met: Sets out clear Health and Safety requirements: The Company indicates, in its supplier code of conduct, that ´Suppliers will provide clean, healthy and safe environments for their employees that meet or exceed legal standards. Suppliers will have safety procedures for their employees and tracking tools that drive to a goal of zero workplace safety incidents. Supplier employees will have the right to refuse work and report any conditions that do not meet these criteria´. [Supplier Code of Conduct, N/A: https://investor.gm.com/static-files/03da1ba8-5cbc-4e6b-b242-79fd50691c5d] 
• Not met: Injury rate disclosures: The Recordable Incident Rate in 2019 was 6.20. However, it is not clear this rate is in relation to the Company´s suppliers. [2019 Sustainability Report, 2020: https://www.gmsustainability.com/_pdf/resources-and-downloads/GM_2019_SR.pdf] 
• Not met: Lost days or near miss disclosures: The Lost Time Injury Rate in 2019 for contractors was 0.30. However, no details found regarding supply chain. [2019 Sustainability Report, 2020: https://www.gmsustainability.com/_pdf/resources-and-downloads/GM_2019_SR.pdf] 
• Not met: Fatalities disclosures: The fatalities in 2019 was 0. However, it is not clear this figure is in relation to the Company´s suppliers. [2019 Sustainability Report, 2020: https://www.gmsustainability.com/_pdf/resources-and-downloads/GM_2019_SR.pdf] 
Score 2
• Not met: How working with suppliers on H&amp;S: The Company indicates that ´In 2018, GM expanded the scope of safety contract management to include all service providers, not just construction. We participated in a safety contract management key contract symposium to directly engage contractors in our safety requirements. We also established a cross-functional safety council with major contractors on the purchasing team´. However, no details found on how it works with suppliers in improving supply chain workers health and safety practices. Nothing further found in the latest Sustainability Report. [2018 SR, 20/06/2019 &amp; 2019 Sustainability Report, 2020: https://www.gmsustainability.com/_pdf/resources-and-downloads/GM_2019_SR.pdf] 
• Not met: Provide analysis of trends in progress made: The Company provides trends on its Lost Time Injury Rate for contractors for the past 5 reporting years. However, no details found in relation to supply chain. [2019 Sustainability Report, 2020: https://www.gmsustainability.com/_pdf/resources-and-downloads/GM_2019_SR.pdf]</t>
  </si>
  <si>
    <t>The individual elements of the assessment are met or not as follows: 
Score 1
• Met: Process to stop harassment and violence: The Company indicates that ´today’s business environment requires that companies resolve allegations of inequity and harassment in the workplace. We have proactively taken steps to ensure our organization provides an inclusive culture for all employees. This includes more robust training that addresses sexual harassment, racism, unconscious bias, and physical and psychological safety. Every employee (i.e., salary, hourly and contract) is required to undergo training in these sensitive areas. Additionally, we have enhanced our reporting tools to help identify and resolve issues quickly´. [2018 Diversity and Inclusion Report, N/A] 
• Not met: Working conditions take account of gender
• Met: Equality of opportunity at all levels: The Company indicates that ´ Equileap, a leading organization providing data and insights on gender equality in the corporate sector, named General Motors its No. 1 company in the world for gender equality in the workplace in 2018. We also earned No. 2 on Equileap’s ranking of commitment to gender equality on the S&amp;P 100 Index. Among the reasons we stand atop the lists: we are one of just two global businesses that have pay equality in top, middle and bottom bands as well as no overall gender pay gap across the company´. Also ´GM has long been a global leader in advocating for women’s equality in the workplace, with women in 34.4 percent of our top management positions. We are signatories to the Equal Pay Pledge, which reflects the value we place on gender equity, our commitment to fostering a diverse and welcoming workplace that values the contributions of all employees, and our shared belief that employees’ protected categories, including gender, should not factor into compensation decisions. We believe that fair and equitable pay should be an essential element of any successful business model, and we are proud to stand with other companies that share this same value. GM conducts gap analyses on an ongoing basis to identify any pay discrepancies and make adjustments whenever discrepancies are found´. [2018 SR, 20/06/2019] 
Score 2
• Not met: Meets all of the requirements under score 1</t>
  </si>
  <si>
    <t>The individual elements of the assessment are met or not as follows: 
Score 1
• Not met: Women's rights in codes or contracts: The Company indicates, in its supplier code of conduct, that ´Suppliers will not discriminate on the basis of gender, (…) sexual orientation, (…) or gender identity. Harassment or discrimination of any kind will not be tolerated´. However, no evidence found of supplier requirements which include ´the provision of equal pay for equal work, and measures to ensure equal opportunities throughout all levels of employment and to eliminate health and safety concerns that are particularly prevalent among women workers´. [Supplier Code of Conduct, N/A: https://investor.gm.com/static-files/03da1ba8-5cbc-4e6b-b242-79fd50691c5d] 
• Not met: How working with suppliers on women's rights
Score 2
• Not met: Both requirement under score 1 met
• Not met: Provide analysis of trends in progress made</t>
  </si>
  <si>
    <t>The individual elements of the assessment are met or not as follows: 
Score 1
• Not met: Working hours in codes or contracts: The Company indicates, in its supplier code of conduct, that ´Suppliers will comply with applicable laws regulating work hours, wages and benefits´. However, it is not clear the working hours requirements include respect for applicable international standards or at least require a maximum regular working hours of 48 hours per week (excluding overtime) and minimum breaks. [Supplier Code of Conduct, N/A: https://investor.gm.com/static-files/03da1ba8-5cbc-4e6b-b242-79fd50691c5d] 
• Met: How working with suppliers on working hours: The Company indicates that ´ GM, through AIAG, provides training to its suppliers and employees regarding human trafficking and slavery, including fundamental principles of responsible working conditions. The training reinforces the shared expectations of GM and other participating AIAG auto company members, all of which contribute to developing the content of the training´. Training participants review the areas of working hours, among others. AIAG is the Automotive Industry Action Group.  The training is provided to suppliers in high-risk areas at no cost to the supplier' [Anti-Slavery and Human Trafficking Statement, N/A: https://www.gm.com/content/dam/company/archive/docs/legal/General_Motors_Company_Anti_Slavery_And_Human_Trafficking_Statement.pdf] 
Score 2
• Not met: Both requirements under score 1 met
• Not met: Provide analysis of trends in progress made</t>
  </si>
  <si>
    <t>The individual elements of the assessment are met or not as follows: 
Score 1
• Not met: Due diligence in accordance with OECD Guidance in supplier contracts: The Company indicates that 'we require our suppliers to engage in supply chain due diligence to improve understanding and reporting of component content supplied to GM'. However, no evidence found of requirements to conduct due diligence in accordance with the OECD Guidance for at least 3TG including through contractual arrangements. [Conflict Minerals Policy, N/A: https://www.gmsustainability.com/_pdf/policies/GM_Conflict_Minerals_Policy.pdf] 
• Not met: Works with smelters/refiners and suppliers to build capacity: The Company indicates that 'We engage with our suppliers to assist them in building capabilities to improve chain of custody declarations and to increase the transparency of 3TG in our global supply chain. We communicate our conflict minerals reporting requirements to suppliers through various mechanisms, including teleconferences, emails, publications, and webinars. We have also established a direct email address (…) to provide our suppliers a streamlined path of communication relating to conflict minerals. We also participate in conflict minerals initiatives with other automobile manufacturers through the Automotive Industry Action Group (AIAG), a non-profit automotive industry trade association. Through our membership with AIAG, we collaborate with other AIAG member companies to develop common methods to obtain 3TG chain of custody declarations from suppliers in the automotive industry'. In addition, the Company indicates in its Sustainability Report: 'Beyond our own reporting activities, we work with our suppliers regularly to increase education and awareness regarding conflict minerals, including conducting periodic webinars and providing a dedicated email address to answer specific questions.' However, no details found on how it also works with smelters/refiners in capacity building. [Conflict Minerals Policy, N/A: https://www.gmsustainability.com/_pdf/policies/GM_Conflict_Minerals_Policy.pdf &amp; 2019 Sustainability Report, 2020: https://www.gmsustainability.com/_pdf/resources-and-downloads/GM_2019_SR.pdf] 
Score 2
• Not met: Contractual requirement to disclosure smelter/refiner information: The Company indicates that 'We also requested suppliers who reported procuring 3TG from a covered country to report to us the identity of the applicable smelters/refiners'. However, it is not clear this request is incorporated into commercial contracts/written agreements. [2019 10_K, 24/01/2020: https://investor.gm.com/static-files/6e1cc515-418e-4c5b-9526-f8ea41e02aef] 
• Not met: Contractual requirement covers all minerals</t>
  </si>
  <si>
    <t>The individual elements of the assessment are met or not as follows: 
Score 1
• Not met: Risk identification and disclosure in line with OECD Guidance: The Company indicates that 'We analyzed the CMRT responses for completeness and consistency. We also requested suppliers who reported procuring 3TG from a covered country to report to us the identity of the applicable smelters/refiners. (…)Through our membership in RMI (…), we are able to obtain a list of smelters/refiners who are in conformance with the RMAP, as well as specific information on smelters/refiners that is available only to RMI member companies. We use this information internally within GM, to analyze the smelter/refiner lists provided to us through our suppliers’ CMRT submissions. Through this process, we identified suppliers that deliver parts that may contain 3TG from smelters/refiners that are not yet conformant to the RMAP. However, no further details found including risks identified with respect to at least 3TG [2019 10_K, 24/01/2020: https://investor.gm.com/static-files/6e1cc515-418e-4c5b-9526-f8ea41e02aef] 
• Met: Identification of smelter/refiners and OECD Guidance: The Company indicates that 'We analyzed the CMRT responses for completeness and consistency. We also requested suppliers who reported procuring 3TG from a covered country to report to us the identity of the applicable smelters/refiners. (…)Through our membership in RMI (…), we are able to obtain a list of smelters/refiners who are in conformance with the RMAP, as well as specific information on smelters/refiners that is available only to RMI member companies. We use this information internally within GM, to analyze the smelter/refiner lists provided to us through our suppliers’ CMRT submissions. Through this process, we identified suppliers that deliver parts that may contain 3TG from smelters/refiners that are not yet conformant to the RMAP. […] We also requested our suppliers to improve the accuracy of their smelter lists by eliminating the smelters/refiners that are no longer in operation and removing those entities which did not meet the definition of eligible smelters/refiners. In addition to the smelter name, the CMRT form also seeks information related to the location (country) of the mine from which the 3TG is procured. Although we requested that our suppliers include this information in their responses, not all suppliers provided responses with country (origin) information'. [2019 10_K, 24/01/2020: https://investor.gm.com/static-files/6e1cc515-418e-4c5b-9526-f8ea41e02aef] 
Score 2
• Not met: Discloses smelters/refiners judged in line with OECD Guidance: The Company indicates that ´because most of our suppliers reported 3TG usage at a company-wide level, the information provided by our suppliers, including the identity of smelters/refiners included in the appendix, may relate to non-GM products. In addition, not all of our suppliers provided to us smelter/refiner identity and country of origin information for 3TG. Further, we understand that smelters/refiners generally commingle minerals from different mine sources, which may further impair our suppliers’ ability to track the source of 3TG. Accordingly, we cannot confirm the accuracy or completeness of the attached appendix of potential smelters/refiners and we cannot definitively determine the origin of all of the 3TG we utilize in our products´. The Company discloses list of smelters and refiners, whoever, it is not clear which of them are conformant to RMAP (or other validation program). [2019 10_K, 24/01/2020: https://investor.gm.com/static-files/6e1cc515-418e-4c5b-9526-f8ea41e02aef] 
• Not met: Risk identification and disclosure covers all minerals</t>
  </si>
  <si>
    <t>The individual elements of the assessment are met or not as follows: 
Score 1
• Met: Describes mineral risk management plan for supply chain: The Company indicates that 'We also have established a formal escalation process for resolving concerns regarding the use of 3TG in our supply chain. Specifically, when our conflict minerals team identifies defects, inconsistencies, or other problems in a supplier’s CMRT response (including a failure to respond), we first attempt to work directly with the supplier to resolve the issue. If our conflict minerals team does not receive an acceptable response from the supplier, the issue is escalated to the appropriate leadership, and eventually to the Conflict Minerals Executive Steering Committee. If necessary, we may preclude a supplier from receiving future business if the concern is not resolved. Smelter/refiner outreach and certification are also important risk mitigation components of our conflict minerals program. To increase the number of RMAP conformant  smelters/refiners, GM has conducted outreach to 131 eligible smelters/refiners by sending letters to encourage them to join the RMAP. We also encouraged our suppliers to send outreach letters to the smelters/refiners in their smelter lists who are not determined to be RMAP conformant by RMI or other organizations with audit protocols recognized by RMI. Results of our monitoring and outreach efforts are reported to the Conflict Minerals Executive Steering Committee at regular periodic meetings and tracked against prior year results'. In addition, it indicates in is Sustainability Report: 'We have structured an internal management system to support supply chain due diligence. Part of that structure includes a compliance committee of multifunctional GM leaders and an executive steering committee to provide leadership and direction for the program. Beyond our own reporting activities, we work with our suppliers regularly to increase education and awareness regarding conflict minerals, including conducting periodic webinars and providing a dedicated email address to answer specific questions. We continue to collaborate with others in the industry to educate suppliers'. It also indicates in its policy that 'We engage with our suppliers to assist them in building capabilities to improve chain of custody declarations and to increase the transparency of 3TG in our global supply chain. We communicate our conflict minerals reporting requirements to suppliers through various mechanisms, including teleconferences, emails, publications, and webinars. We have also established a direct email address (…) to provide our suppliers a streamlined path of communication relating to conflict minerals. [2019 10_K, 24/01/2020: https://investor.gm.com/static-files/6e1cc515-418e-4c5b-9526-f8ea41e02aef &amp; 2019 Sustainability Report, 2020: https://www.gmsustainability.com/_pdf/resources-and-downloads/GM_2019_SR.pdf]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t>
  </si>
  <si>
    <t>The individual elements of the assessment are met or not as follows: 
Score 1
• Not met: Due diligence for raw materials in supplier code/contracts
• Not met: Works with suppliers to build capacity in risk assessment and due diligence: The Company indicates: 'Beyond our own reporting activities, we work with our suppliers regularly to increase education and awareness regarding conflict minerals, including conducting periodic webinars and providing a dedicated email address to answer specific questions. […] Through our membership in RMI, we are working directly and actively in a cobalt subgroup in the following areas: Using the Cobalt Reporting Template (CRT) with key suppliers. The CRT is an important tool in the identification of refiners in the cobalt supply chain; Identifying and assisting with the disposition of cobalt companies to determine if these companies meet RMI’s industry specification for a legitimate cobalt refiner; [among others]' However, it is not clear how the Company works with rubber, leather and minerals suppliers different than the conflict minerals to contribute to building their capacity in risk assessment and improving their due diligence performance. [2019 Sustainability Report, 2020: https://www.gmsustainability.com/_pdf/resources-and-downloads/GM_2019_SR.pdf] 
Score 2
• Not met: Meets all requirements under score 1
• Not met: Identify the sources of high-risk raw materials in its supply chain</t>
  </si>
  <si>
    <t>• Headline: news investigation reports on child labour in the DRC in a supply chain connected to General Motors
• Area: Child labour, health &amp; safety -
• Story: In March 2018, a CBS news investigation reported on the persistence of child labour in the dangerous mining of cobalt in the Democratic Republic of Congo. The investigation alleged that major electronics and electric vehicle companies were still not doing enough to stop human rights abuses entering their cobalt supply chains, including Tesla, Volkswagen, General Motors and Fiat Chrysler. On November 15, 2017, Amnesty International, a Human Rights NGO, released a report which reveals that electronic and electric vehicle companies, including General Motors, are still not doing enough to stop human rights abuses entering their cobalt supply chains. 
The report assessed the policies and practices of 29 companies and how much their cobalt-sourcing practices have improved since its previous report published in January 2016. More than half of the world's cobalt, a key element in lithium-ion batteries, is from the Democratic Republic of Congo (DRC), where Amnesty has found human rights abuses. Amnesty International stated that about a fifth of the country's cobalt production is mined by informal miners including children, often in dangerous conditions.
The electronics companies and the automobile manufacturers included in the report are: Apple, Samsung SDI, Dell, HP, BMW, Tesla, LG Chem, Sony, Samsung Electronics, General Motors, Volkswagen, Fiat-Chrysler, Daimler, Hunan, Shanshan, Amperex Technology, Tianjin Lishen, Microsoft, Lenovo, Renault, Vodafone, Huawei, L&amp;F, Tianjin B&amp;M, BYD, Coslight, Shenzhan BAK and ZTE.
According to the CBS investigation, the situation was still worrying despite the attention and concern that had previously been raised by an Amnesty International report. The CBS investigation reported on the complexity of tracing child-mined cobalt in the global supply chain. Investigators followed the mineral as it left the mines - piled on several modes of transport, including bicycles. Allegedly, unlabelled sacks were already mixed up, making it impossible to know who had mined the mineral inside. Later, the extracted cobalt was brought to a large market where it was bought by a Chinese company for low prices.
This event does not change our severity assessment of the case.
• Sources: [The Week - 06/04/2018: https://theweek.com/speedreads/765533/child-miner-starts-new-life-student-due-kindness-strangers][CBS News - 05/03/2018: https://www.cbsnews.com/news/cobalt-children-mining-democratic-republic-congo-cbs-news-investigation/][Bloomberg - 11/01/2018: https://www.bloomberg.com/graphics/2018-cobalt-batteries/][Amnesty International - 15/11/2017: https://www.amnesty.org/en/documents/afr62/7395/2017/en/]</t>
  </si>
  <si>
    <t>The individual elements of the assessment are met or not as follows: 
Score 1
• Met: Public response available: The Company responded to Amnesty International's report and states that ' we appreciate the seriousness of the allegations regarding Cobalt mining and have undertaken reasonable diligence to evaluate LG Chem’s compliance with GM’s policies and expectations' [Company responses to Amnesty International, 15/11/2017: https://www.amnesty.org/download/Documents/AFR6274182017ENGLISH.PDF] 
Score 2
• Not met: Response goes into detail</t>
  </si>
  <si>
    <t>The individual elements of the assessment are met or not as follows: 
Score 1
• Met: Company policies address the general issues raised: The Company states the following in its Human Rights Policy: 'We comply and expect our suppliers and other business partners to comply with laws that promote safe working conditions and individual security; laws prohibiting forced labor; prohibitions on the employment of underage children'. [Human Rights Policy, N/A: https://www.gmsustainability.com/_pdf/policies/GM_Global_Human_Rights_Policy.pdf] 
• Met: Policies apply to the type of business relationships involved: Suppliers are forbidden from using child labour, and must comply with certain health and safety standards. [Supplier Code of Conduct, N/A: https://investor.gm.com/static-files/03da1ba8-5cbc-4e6b-b242-79fd50691c5d] 
Score 2
• Not met: Policies address the specific rights in question: Although the Supplier Code of Conduct includes specific measures for health and safety, no evidence of mechanisms to prevent child labour could be found. [Supplier Code of Conduct, N/A: https://investor.gm.com/static-files/03da1ba8-5cbc-4e6b-b242-79fd50691c5d]</t>
  </si>
  <si>
    <t>The individual elements of the assessment are met or not as follows: 
Score 1
• Not met: Engages with affected stakeholders: There is no evidence in the company's response to AI that it engaged with stakeholders. [Company responses to Amnesty International, 15/11/2017: https://www.amnesty.org/download/Documents/AFR6274182017ENGLISH.PDF] 
• Not met: Provides remedies to affected stakeholders
• Not met: Has reviewed management systems to prevent recurrence: Though the company states that 'We have developed a comprehensive risk management framework to support GM’s supply chain sustainability focus.  This framework focuses on achieving supply chain sustainability through risk assessment, consistent communication to suppliers and investigation of supply chain concerns', there is no indication that it occurred after the AI report. [Company responses to Amnesty International, 15/11/2017: https://www.amnesty.org/download/Documents/AFR6274182017ENGLISH.PDF] 
Score 2
• Not met: Remedies are satisfactory to the victims
• Not met: Has improved systems and engaged affected stakeholders</t>
  </si>
  <si>
    <t>• Headline: BMW, and GM linked to child labor issues in illegal mica mining in India
• Area: child labour; forced labour
• Story: In 2018, Terres de Hommes, a Dutch child rights NGO published a report on child labour in the Mica industry. Mica is a mineral that creates the shimmery car paint used on millions of vehicles around the world. It is estimated that up to 20,000 children work in hundreds of small-scale mines in northern Jharkhand and southern Bihar. On visits this year to illegal mines in the Tisri subdistrict in the Indian state of Jharkhand, the Guardian documented children aged 12 mining mica underground in hazardous, leaking mineshafts, hammering glittering rock flakes from walls and carrying heavy loads through slippery tunnels. In addition, many families are bonded to the mines by large debts owed to local moneylenders or mine owners who charge up to 200% annual interest.
• Sources: [Thompson Reuters Foundation - 19/12/2017: https://news.trust.org/item/20171219110959-czrsw/?link_id=82&amp;can_id=d0e3dbbcc6e42e39d61b377051fccbda&amp;source=email-media-mentions-december-19-2017&amp;email_referrer=email_277551&amp;email_subject=media-mentions-december-19-2017][BHRRC -: https://www.business-humanrights.org/en/india-investigations-highlights-child-labour-debt-bondage-illegal-operations-in-mica-mines][The Guardian - 28/12/2016: https://www.theguardian.com/global-development/2016/jul/28/vauxhall-bmw-car-firms-linked-child-labour-mica][Terres de Hommes - 12/03/2018: https://www.terredeshommes.nl/en/publications/global-mica-mining-and-impact-childrens-rights#https://www.terredeshommes.nl/en/publications/global-mica-mining-and-impact-childrens-rights]</t>
  </si>
  <si>
    <t>The individual elements of the assessment are met or not as follows: 
Score 1
• Met: Public response available: The company stated that it would conduct a full investigation of its suppliers with respect to the allegation. [Vauxhall and BMW among car firms linked to child labour over glittery mica paint, 28/07/2016: https://www.theguardian.com/global-development/2016/jul/28/vauxhall-bmw-car-firms-linked-child-labour-mica] 
Score 2
• Not met: Response goes into detail: There is no evidence that the company's response to the allegation goes into detail.</t>
  </si>
  <si>
    <t>The individual elements of the assessment are met or not as follows: 
Score 1
• Met: Company policies address the general issues raised: The company’s human rights policy states that the company complies with, and expect suppliers and other business partners to comply with, “laws that promote safe working conditions and individual security; laws prohibiting forced labor; prohibitions on the employment of underage children.” [Human Rights Policy, N/A: https://www.gmsustainability.com/_pdf/policies/GM_Global_Human_Rights_Policy.pdf] 
• Met: Policies apply to the type of business relationships involved: The company’s supplier code of conduct states that suppliers will not use slave, prisoner or any other form of forced or involuntary labor, or child labor. The company states that suppliers “must take reasonable measures to ensure that all of their employees understand the terms of their employment.” [Supplier Code of Conduct, N/A: https://investor.gm.com/static-files/03da1ba8-5cbc-4e6b-b242-79fd50691c5d] 
Score 2
• Not met: Policies address the specific rights in question: No evidence on age verification or mechanisms to prevent forced labour found.</t>
  </si>
  <si>
    <t>The individual elements of the assessment are met or not as follows: 
Score 1
• Not met: Engages with affected stakeholders: While the Company has engaged with Amnesty International, no evidence of engagement with affected stakeholders could be found. [Company responses to Amnesty International, 15/11/2017: https://www.amnesty.org/download/Documents/AFR6274182017ENGLISH.PDF] 
• Not met: Encourages linked business to engage affected stakeholders: There is no evidence to suggest that the company has encouraged its suppliers to engage with affected stakeholders.
• Not met: Provides remedies to affected stakeholders: There is no evidence to suggest that the company has provided remedies to affected stakeholders.
• Not met: Has reviewed management systems to prevent recurrence: There is no evidence to suggest that the company has reviewed management systems to prevent recurrence.
Score 2
• Not met: Remedies are satisfactory to the victims: There is no evidence to suggest that the company has provided remedies that are satisfactory to the victims.
• Not met: Has improved systems and engaged affected stakeholders: There is no evidence to suggest that the company has improved systems and engaged affected stakeholders.</t>
  </si>
  <si>
    <t>Out of a total of 60 indicators assessed under sections A-D of the benchmark, General Motors made data public that met one or more elements of the methodology in 28 cases, leading to a disclosure score of 1.87 out of 4 points.</t>
  </si>
  <si>
    <t>The individual elements of the assessment are met or not as follows: 
Score 2
• Met: Company reports on GRI: The Company indicates that its 2019 Sustainability Report ´has been prepared according to GRI Standards´, and includes a GRI content index. [2019 Sustainability Report, 2020: https://www.gmsustainability.com/_pdf/resources-and-downloads/GM_2019_SR.pdf] 
• Met: Company reports on SASB: The Sustainability report contains a SASB index. [2019 Sustainability Report, 2020: https://www.gmsustainability.com/_pdf/resources-and-downloads/GM_2019_SR.pdf]</t>
  </si>
  <si>
    <t>General Motors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</si>
  <si>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ILO Core
• Not met: UNGC principles 3-6
• Not met: Explicitly list ALL four ILO for MO suppliers
Score 2
• Not met: Explicit commitment to All four ILO Core
• Met: Respect H&amp;S of workers: The Company states that 'Providing Safe and Healthy Workplace as Part of Putting People First: We implement a multi-level production safety accountability system and constantly improve our occupational health and safety management system to ensure the suitability, adequacy and effectiveness of such system in strict compliance with the laws and regulations. Meanwhile, we establish and improve staff health records, organize occupational staff to take occupational health examination'. [Social Responsibility, 03/2020: https://www.gwm-global.com/company/social-responsibility/] 
• Not met: H&amp;S applies to MO suppliers
• Not met: Working hours for workers
• Not met: Working hours for MO suppliers</t>
  </si>
  <si>
    <t>The individual elements of the assessment are met or not as follows: 
Score 1
• Not met: Due diligence for raw materials in supplier code/contracts
• Not met: Works with suppliers to build capacity in risk assessment and due diligence
Score 2
• Not met: Meets all requirements under score 1
• Not met: Identify the sources of high-risk raw materials in its supply chain: The Company indicates that: 'It takes more than 30,000 parts to assemble a vehicle, and the raw material for just one small friction plate on the transmission comes from at least two countries. Its overseas suppliers of all raw materials are located in 26 countries and regions. It has constantly tracked the progress of overseas suppliers every day and actively sought alternative solutions´. However, no further evidence found that it identifies the sources of high-risk raw materials in its supply chain. [GWM Took on the Challenge, 29/04/2020: https://www.gwm-global.com/news/17830.html]</t>
  </si>
  <si>
    <t>No allegations meeting the CHRB severity threshold were found, and so the score of 0.23 out of 80 points scored in themes A-D &amp; F has been applied  to produce a score of 0.06 out of 20 points for theme E.</t>
  </si>
  <si>
    <t>Out of a total of 60 indicators assessed under sections A-D of the benchmark, Great Wall Motor made data public that met one or more elements of the methodology in 1 cases, leading to a disclosure score of 0.07 out of 4 points.</t>
  </si>
  <si>
    <t>Great Wall Motor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</si>
  <si>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UNGC principles 1 &amp; 2: The Company states: 'Since joining the United Nations’ Global Compact in 2003, the Group committed to respecting and promoting its ten principles as well as the Universal Declaration of Human Rights'. [2019 CSR Report, 03/2020: https://www.cotecorp.com/Groupe_PSA_2019_CSR_Report.pdf] 
Score 2
• Met: OECD: The Company states: ' Since joining the United Nations’ Global Compact in 2003, the Group committed to respecting and promoting its ten principles as well as the Universal Declaration of Human Rights, […,] and the OECD Guidelines for Multinational Enterprises'. [2019 CSR Report, 03/2020: https://www.cotecorp.com/Groupe_PSA_2019_CSR_Report.pdf]</t>
  </si>
  <si>
    <t>The individual elements of the assessment are met or not as follows: 
Score 1
• Met: UNGC principles 3-6: The Company states 'Since joining the United Nations’ Global Compact in 2003, the Group committed to respecting and promoting its ten principles'. [2019 CSR Report, 03/2020: https://www.cotecorp.com/Groupe_PSA_2019_CSR_Report.pdf &amp; UN Global Compact site, N/A: https://www.unglobalcompact.org/what-is-gc/participants/7680-Groupe-PSA] 
• Met: Explicitly list ALL four ILO for MO suppliers: The Company's Global Framework Agreement on Social Responsibility and the Responsible Purchasing Policy outline all 4 Core ILO that suppliers are bound to in making business with the Company, stating 'The Supplier acknowledges the global right of workers to form labour unions and join the labour union of their choice and agrees to ensure that union independence and pluralism are maintained (ILO Convention no. 87) […]The Supplier is committed to promoting collective bargaining, a key aspect of relations between labour and management (ILO Convention no. 98) […] The Supplier recognises the principle of the freedom of choice of employment. The Supplier must not, under  any  circumstances, resort to forced or compulsory labour. (ILO Conventions 29 and 105)[…]The Supplier is prohibited from employing children in violation of the stipulations of the International Labour  Organisation’s  conventions  (ILO Convention 138 and 182) […] The Supplier is prohibited from making any discrimination […] in recruitment and career development and ensures  equal treatment (ILO  Convention 111)'. [Responsible Purchasing Policy, 05/2017: https://www.groupe-psa.com/content/uploads/2016/07/Groupe-PSA-Responsible-Purchasing-Policy-VF.pdf &amp; Global Framework Agreement, 2017: https://www.groupe-psa.com/en/document/accord-cadre-mondial-responsabilite-sociale-fr/] 
Score 2
• Met: Explicit commitment to All four ILO Core: The Company's Global Framework Agreement on Social Responsibility commits to all 4 ILO Core Conventions, stating 'The PSA Group is open to trade union activities and recognises the existence of trade unions throughout the world. It recognises the right of employees to organise and establish trade unions of their own choosing, and ensures respect of trade union independence and pluralism (ILO Convention no. 87)[…] The PSA Group undertakes to promote collective bargaining, a key element of social dialogue (ILO Convention no. 98) […] The PSA Group undertakes to respect free choice of employment and condemns forced labour, considering this to occur every time work is imposed by way of a threat (food deprivation, confiscation of land, non-payment of salary, physical violence, sexual abuse, prison labour, etc. …) (ILO Conventions nos. 29 and 105) […] The PSA Group condemns and prohibits child labour […] The PSA Group pledges that no person will be excluded from recruitment or from career development […] (ILO Convention no. 111)' The Scope of the Global Framework Agreement on Social Responsibility states 'This global framework agreement applies directly to the entire consolidated automotive division (research and development, manufacturing, sales and support functions), to current and future subsidiaries over which the Group exercises a dominant influence.' [Global Framework Agreement, 2017: https://www.groupe-psa.com/en/document/accord-cadre-mondial-responsabilite-sociale-fr/] 
• Met: Respect H&amp;S of workers: The Company states 'For the PSA Group, the only acceptable goal is an accident-free workplace. The Group undertakes to ensure that effective preventive occupation health and safety policies are put in place in the various establishments in the form of an occupational safety management system involving everyone, including the social partners, according to their level of responsibility (ILO Convention no. 155)'. [Global Framework Agreement, 2017: https://www.groupe-psa.com/en/document/accord-cadre-mondial-responsabilite-sociale-fr/] 
• Met: H&amp;S applies</t>
  </si>
  <si>
    <t>The individual elements of the assessment are met or not as follows: 
Score 1
• Not met: Responsible mineral sourcing in conflict areas: The Company states 'In accordance with the Dodd Franck Act of 2010, the OECD due diligence guidance for Responsible Supply Chains of Minerals from Conflict-Affected and High-Risk Areas and the future European directive (EUpolitical deal to curb trade in conflict minerals), PSA Group’s policy requires transparency from its suppliers about the origin of the minerals they use.' No specific evidence found, however, of a statement of commitment to 'responsible sourcing'. [Conflict Minerals Policy, 03/2017: https://www.groupe-psa.com/en/document/politique-groupe-psa-minerais-issus-de-zones-de-conflit/] 
• Not met: Based on OECD Guidance: The Company sates that 'in accordance with […] the OECD due diligence guidance for Responsible Supply Chains of Minerals from Conflict-Affected and High risk areas […] PSA Group's policy requires transparency from its suppliers about the origin of the minerals that they use'. However, no statement of commitment found to responsible sourcing from the Company itself based on OECD Guidance. [Conflict Minerals Policy, 03/2017: https://www.groupe-psa.com/en/document/politique-groupe-psa-minerais-issus-de-zones-de-conflit/] 
• Met: Requires responsible mineral sourcing from suppliers: The Responsible Purchasing Policy states that 'the Supplier refrains from sourcing from illegal channels and, is committed to promoting a responsible supply process'. In addition, the Conflict minerals policy states that 'in the event that suppliers source these 3TG minerals from non-conflict free smelters, the PSA Group expects its suppliers to set up an alternative sourcing'. [Responsible Purchasing Policy, 05/2017: https://www.groupe-psa.com/content/uploads/2016/07/Groupe-PSA-Responsible-Purchasing-Policy-VF.pdf] 
• Not met: Requires suppliers to follow the OECD Guidance
Score 2
• Not met: Responsible conflict mineral sourcing covers all minerals: The Company states 'The Purchasing Department requests from its tier 1 suppliers to systematically identify the suppliers using some of the 3TG and asks them to complete the EICC GeSI form.' However, no evidence was found on commitment to all minerals. [Conflict Minerals Policy, 03/2017: https://www.groupe-psa.com/en/document/politique-groupe-psa-minerais-issus-de-zones-de-conflit/] 
• Not met: Suppliers expected to make similar requirements of their suppliers</t>
  </si>
  <si>
    <t>The individual elements of the assessment are met or not as follows: 
Score 1
• Met: Women's Rights: The Company states 'In 2016, the PSA Group adopted the Women's Empowerment Principles, an initiative by the UN and UN Women, which encourages companies to promote gender equality and diversity. This new commitment reflects the Group's efforts to implement its policy of gender equality and diversity at the global level'. [Global Framework Agreement, 2017: https://www.groupe-psa.com/en/document/accord-cadre-mondial-responsabilite-sociale-fr/] 
• Not met: Expecting suppliers to respect these rights: As stated in the Responsible Purchasing Policy, 'The Supplier is prohibited from making any discrimination based on race or ethnic origin, gender, religion or  belief, political opinion, trade union activity, disability, age and sexual orientation in recruitment and career development and ensures equal treatment.' However, no requirement found in relation to respect women's rights. [Global Framework Agreement, 2017: https://www.groupe-psa.com/en/document/accord-cadre-mondial-responsabilite-sociale-fr/ &amp; Responsible Purchasing Policy, 05/2017: https://www.groupe-psa.com/content/uploads/2016/07/Groupe-PSA-Responsible-Purchasing-Policy-VF.pdf] 
Score 2
• Met: CEDAW/Women's Empowerment Principles: See above [Global Framework Agreement, 2017: https://www.groupe-psa.com/en/document/accord-cadre-mondial-responsabilite-sociale-fr/] 
• Not met: Respecting the right to water: The Company makes a commitment to Sustainable Water Management. However, no evidence was found on a "right to water" commitment [2019 CSR Report, 03/2020: https://www.cotecorp.com/Groupe_PSA_2019_CSR_Report.pdf] 
• Not met: Expecting suppliers to respect these rights [Global Framework Agreement, 2017: https://www.groupe-psa.com/en/document/accord-cadre-mondial-responsabilite-sociale-fr/]</t>
  </si>
  <si>
    <t>The individual elements of the assessment are met or not as follows: 
Score 1
• Met: Commits to stakeholder engagement: The Company states 'The Group – a core player in the local economies where it operates – has maintained solid relations with all of its stakeholders for many years. Effective dialogue means that it can gradually raise the mutual level of understanding and knowledge of Groupe PSA and its stakeholders in key areas. This paves the way for the joint development of efficient solutions'. The Company then goes on to describe their different stakeholder groups, including local communities and their representatives. [2019 CSR Report, 03/2020: https://www.cotecorp.com/Groupe_PSA_2019_CSR_Report.pdf] 
Score 2
• Met: Regular stakeholder design engagement: The Company indicates, regarding the Global framework agreement, that 'the application of this global framework agreement is monitored and assessed on an ongoing basis using a structured system involving local general management, HR management and employee representatives. IndustriALL and all unions exercise continuous vigilance and can report non-compliance, and their opinion is regularly solicited on the application of the agreement’s commitments. The Group is committed to handling claims and complaints are raised of this agreement and ensuring due diligence with suppliers in the supply chain. [2019 CSR Report, 03/2020: https://www.cotecorp.com/Groupe_PSA_2019_CSR_Report.pdf]</t>
  </si>
  <si>
    <t>The individual elements of the assessment are met or not as follows: 
Score 1
• Not met: CEO or Board approves policy: The Code of Ethics includes the CEO signature. [Global Framework Agreement, 2017: https://www.groupe-psa.com/en/document/accord-cadre-mondial-responsabilite-sociale-fr/ &amp; Code of Ethics, 11/2019: https://www.groupe-psa.com/en/document/code-of-ethics/] 
• Met: Board level oversight for HRs: According its website section 'CSR management and governance': 'The CSR policy and management approach are part of the Group’s strategic governance systems. CSR objectives and commitments are approved and monitored by the Group Executive Committee. Progress on these commitments is also presented to the Supervisory Board'. In addition, the Company indicates in its CSR Report: 'The Group’s strategic CSR commitments, their implementation and their progress report are presented to the Supervisory Board. Given the importance and scope of CSR issues that, for a car manufacturer, come into play for many of its strategic decisions, there is no single dedicated committee established for the areas of social and environmental responsibility. Each Supervisory Board committee, and where applicable the Board itself depending on the issue involved, handles these issues within its area of expertise.' According its CSR Report, the Company includes human rights as an area of CSR and presents 3 CSR issues related to human rights: 'Ethics in business practices; Human rights in the supply chain; Responsible information and marketing'. [CSR Management and Governance, N/A: https://www.groupe-psa.com/en/automotive-group/responsibility/csr-governance/ &amp; 2019 CSR Report, 03/2020: https://www.cotecorp.com/Groupe_PSA_2019_CSR_Report.pdf] 
Score 2
• Not met: Speeches/letters by Board members or CEO: The Chairman of the Company's Management Board states 'A long-time supporter of the Global Compact and the ILO (International Labour Organization) Principles, Groupe PSA integrates social, environmental and societal impacts in all its decision-making processes in a 360-degree approach. Scaled down to our position as a global automotive group, these principles drive our company on providing effective solutions to major CSR issues: […], reduce inequalities in development between territories, respect and uphold human rights, enable the development of all talents promoting parity,' However, the Chairman's statement relates to general CSR and does not mainly address Human Rights. No new relevant evidence found in latest documents. [2018 CSR Report, 04/2019: https://www.cotecorp.com/Groupe_PSA_2018_CSR_Report.pdf]</t>
  </si>
  <si>
    <t>The individual elements of the assessment are met or not as follows: 
Score 1
• Not met: Board/Committee review of salient HRs: The Company states 'Once a year, as part of the process to update the CSR report and the CSR chapter of the Registration Document, the Group’s CSR issues are reviewed and validated by the Executive Committee, before being presented to the Supervisory Board' However, no description found on the process by which Supervisory Board committee reviews human rights issues. [2019 CSR Report, 03/2020: https://www.cotecorp.com/Groupe_PSA_2019_CSR_Report.pdf] 
• Not met: Examples or trends re HR discussion
Score 2
• Not met: Both examples and process</t>
  </si>
  <si>
    <t>The individual elements of the assessment are met or not as follows: 
Score 1
• Met: Incentives for at least one board member: Carlos Tavares, Chairman of the Company's Managing Board, has a performance incentive to the betterment of workplace safety and increasing the percentage of women in the Group Top Management. [2019 Universal Registration Document, 04/2020: https://www.groupe-psa.com/en/document/2019-universal-registration-document/] 
• Not met: At least one key MO HR risk, beyond employee H&amp;S: While performance incentives are in place for Group workers in regards to health and safety, no evidence was found on this incentive applying to supply chain workers. Target regarding women, seems to affect exclusively to top management. [2019 Universal Registration Document, 04/2020: https://www.groupe-psa.com/en/document/2019-universal-registration-document/ &amp; Responsible Purchasing Policy, 05/2017: https://www.groupe-psa.com/content/uploads/2016/07/Groupe-PSA-Responsible-Purchasing-Policy-VF.pdf] 
Score 2
• Met: Performance criteria made public: The topics of Workplace Safety and Percentage of women in the Group Top Management each have a 10% and 5% maximum of variable compensation for the Chairman respectively, accounting for 15% total of his maximum variable compensation. [2019 Universal Registration Document, 04/2020: https://www.groupe-psa.com/en/document/2019-universal-registration-document/]</t>
  </si>
  <si>
    <t>The individual elements of the assessment are met or not as follows: 
Score 1
• Met: Commits to ILO core conventions: See A.1.2. The Company is committed to each ILO core area.
• Met: Senior responsibility for HR: The Company indicates on its website: 'The operational management of CSR is the responsibility of the Sustainable Development Department, reporting to the Corporate Communications Director, who reports to the Chairman. The Sustainable Development Department relies on a network of correspondents and experts to coordinate and roll out action plans.' Human rights and responsible sourcing are part of the Company's CSR Strategy. [CSR Management and Governance, N/A: https://www.groupe-psa.com/en/automotive-group/responsibility/csr-governance/ &amp; Corporate Responsibility and Ethics, N/A: https://www.groupe-psa.com/en/automotive-group/responsibility/] 
Score 2
• Met: Day-to-day responsibility: As indicated above: 'The operational management of CSR is the responsibility of the Sustainable Development Department'. [CSR Management and Governance, N/A: https://www.groupe-psa.com/en/automotive-group/responsibility/csr-governance/] 
• Not met: Day-to-day responsibility for MO in supply chain</t>
  </si>
  <si>
    <t>The individual elements of the assessment are met or not as follows: 
Score 1
• Not met: Senior manager incentives for human rights: The Company states 'The compensation policy takes into account principles of completeness, balance, comparability, consistency, and readability of measurement rules. The compensation structure encourages the attainment of  short- and long-term targets with a view to streamlining and  aligning the interests of Managing Board members with those  of the company and its shareholders. It consists of three elements: an annual fixed part, an annual variable part and  a long-term compensation plan (performance shares).' However, no evidence was found of links of compensation to HRs policy commitments. No new relevant evidence found in latest documents. [2018 Registration Document, 26/03/2019: https://www.groupe-psa.com/en/document/document-de-reference-2018/ &amp; 2017 Integrated Report, 2018: https://www.groupe-psa.com/content/uploads/2018/03/2017-Integrated-Report--Creation-of-Value-for-Stakeholders.pdf] 
• Not met: At least one key MO HR risk, beyond employee H&amp;S
Score 2
• Not met: Performance criteria made  public</t>
  </si>
  <si>
    <t>The individual elements of the assessment are met or not as follows: 
Score 1
• Met: HR risks is integrated as part of enterprise risk system: The Finance and Audit Committee, made up of several members of the Supervisory Board, manages, among other things, 'the efficiency of internal control and risk management systems, including CSR risks'. These risk management systems are controlled by the Group Protection, Audit and Risk Management Department, who 'is in  charge  of  the  Risk  Management  Approach  and  checks  the Correct Application of Risk Management Systems'. There Company describes which are its risks, including those related to CSR, that include human rights: 'Human rights and business ethics violation. […] The automotive industry must anticipate national and international regulations being tightened, such as regulations related to conflict minerals, the balance and integrity of business relations, the due diligence of major companies as well as consumer protection'. [2019 Universal Registration Document, 04/2020: https://www.groupe-psa.com/en/document/2019-universal-registration-document/] 
Score 2
• Not met: Audit Ctte or independent risk assessment</t>
  </si>
  <si>
    <t>The individual elements of the assessment are met or not as follows: 
Score 1
• Met: Commits to ILO core conventions: See A.1.2 [Global Framework Agreement, 2017: https://www.groupe-psa.com/en/document/accord-cadre-mondial-responsabilite-sociale-fr/] 
• Met: Communicates its policy to all workers in own operations: The Company states in its Global Framework Agreement 'Information about this agreement shall be given to all the line managers and employees. […]Its principles and the good practices resulting from its application will be subjects of a communication and promotion among all personnel. New employees will be informed of the existence of this agreement.' The Global Framework Agreement is available for download in several languages from the Company's website. It also indicates that 'these commitments are also set down in the Group's ethical charter which is distributed to all employees'. [Global Framework Agreement, 2017: https://www.groupe-psa.com/en/document/accord-cadre-mondial-responsabilite-sociale-fr/] 
Score 2
• Met: Commits to all 4 ILO core conventions: See A.1.2 [Global Framework Agreement, 2017: https://www.groupe-psa.com/en/document/accord-cadre-mondial-responsabilite-sociale-fr/] 
• Not met: Communication of policy commitments to stakeholder: The Company states 'This CSR policy, which is the result of ongoing dialogue with stakeholders and is reflected in its public commitments, guides the Group’s approach to its strategic challenges. It is based on three pillars: sustainable mobility; the economic development of host communities; and the implementation of innovative, thoughtful social practices focused on the individual'. No evidence found, however, of the Company communicating its policies to affected stakeholders including communities. [2019 CSR Report, 03/2020: https://www.cotecorp.com/Groupe_PSA_2019_CSR_Report.pdf] 
• Not met: How policy commitments are made accessible to audience</t>
  </si>
  <si>
    <t>The individual elements of the assessment are met or not as follows: 
Score 1
• Met: Commits to all 4 ILO core conventions for suppliers: See A.1.2 [Global Framework Agreement, 2017: https://www.groupe-psa.com/en/document/accord-cadre-mondial-responsabilite-sociale-fr/] 
• Met: Requiring MO suppliers to communicate policy down the chain: The Company states in its Global Framework Agreement 'The PSA Group undertakes to communicate this agreement to its industrial partners and distribution networks, and requests that they apply the principles and international conventions mentioned above in the preamble and chapter 1'. To do so, it employs their Responsible Purchasing Policy to communicate their policy commitments to suppliers. The Company states in its Global Framework Agreement 'By signing this charter, the first tier suppliers undertake to use these same CSR criteria to select their sub-contractors (second tier suppliers of the PSA Group). Thus, these criteria must be passed down to each rank of the sub-contracting chain in the framework of direct contractual relations between a principal and his supplier' This information is reiterated within the Responsible Purchasing Policy. [Global Framework Agreement, 2017: https://www.groupe-psa.com/en/document/accord-cadre-mondial-responsabilite-sociale-fr/ &amp; Responsible Purchasing Policy, 05/2017: https://www.groupe-psa.com/content/uploads/2016/07/Groupe-PSA-Responsible-Purchasing-Policy-VF.pdf] 
Score 2
• Met: How HR commitments made binding/contractual: In order to do business with the Company, suppliers are required to sign the Responsible Purchasing Policy. [Responsible Purchasing Policy, 05/2017: https://www.groupe-psa.com/content/uploads/2016/07/Groupe-PSA-Responsible-Purchasing-Policy-VF.pdf] 
• Not met: Including on MO suppliers: The Responsible Purchasing Policy document states 'The Groupe PSA asks its suppliers to accompany the deployment of the above principles throughout the supply chain. The Supplier therefore undertakes to raise its own supplier’s awareness on CSR  issues and to establish a responsible procurement policy respecting these principles. It implements all due diligence measures with respect to its own subcontracting chain'. However, it is not clear if sub-suppliers are contractually bounded to meet the requirements. [Responsible Purchasing Policy, 05/2017: https://www.groupe-psa.com/content/uploads/2016/07/Groupe-PSA-Responsible-Purchasing-Policy-VF.pdf]</t>
  </si>
  <si>
    <t>The individual elements of the assessment are met or not as follows: 
Score 1
• Met: Scores at least 1 on A.1.2: See A.1.2 [Global Framework Agreement, 2017: https://www.groupe-psa.com/en/document/accord-cadre-mondial-responsabilite-sociale-fr/] 
• Not met: Trains all workers on HR policy commitments: The Company states 'In 2019, 28,048 Group employees undertook dedicated training in human rights policies and procedures. This included guards and security staff. When these activities are outsourced, specialist contractors are selected and must comply with the Global Framework Agreement on social responsibility requirements.' However, no further evidence found, including whether all employees are being trained on human rights commitments. [2019 CSR Report, 03/2020: https://www.cotecorp.com/Groupe_PSA_2019_CSR_Report.pdf] 
• Met: Trains relevant MO managers including procurement: The Company indicates that 'For new buyers, the Group’s purchasing business school organises annual training sessions in Europe and Latin America. The course includes a specific CSR module which is updated each year. Since 2008, 554 PCD employees have been trained in Europe, and in Latin America 82% of all Purchasing Department employees were trained up, which represents an increase from the 78% reached in 2018. Additionally, in 2019, 231 employees were trained all over Europe on the CSR approach of the Group and how to perform CSR. In addition, each operational buyer receives ongoing training in changes to regulatory requirements, best practices, tools, etc. to practice responsible procurement (including ethics, human rights, environment, etc.) properly'. [2019 CSR Report, 03/2020: https://www.cotecorp.com/Groupe_PSA_2019_CSR_Report.pdf] 
Score 2
• Not met: Score of 2 on A.1.2: See A.1.2 [Global Framework Agreement, 2017: https://www.groupe-psa.com/en/document/accord-cadre-mondial-responsabilite-sociale-fr/] 
• Not met: Both requirements under score 1 met</t>
  </si>
  <si>
    <t>The individual elements of the assessment are met or not as follows: 
Score 1
• Met: Scores at least 1 on A.1.2: See A.1.2 [Global Framework Agreement, 2017: https://www.groupe-psa.com/en/document/accord-cadre-mondial-responsabilite-sociale-fr/] 
• Met: Monitoring implementation of HR policy commitments: The Company states 'The monitoring of this agreement is carried out in two levels. In each country an annual monitoring of application of the global framework agreement is carried out by company management and the trade unions or employee representatives.[…] At Group level, monitoring of the agreement will be performed by the Global Works Council in the presence of representatives of the IndustriALL Global Union and industriALL European Trade Union, signatories to this treatment.' [Global Framework Agreement, 2017: https://www.groupe-psa.com/en/document/accord-cadre-mondial-responsabilite-sociale-fr/] 
• Met: Monitoring MO suppliers: The Company states 'The supplier social and environmental performance is regularly assessed by a third party. This assessment covers the following topics: environment, labor practices, fair business practices and sustainable procurement. This assessment is used for the risk identification and for  the selection of sites to be audited. Each supplier assessed receives a score card covering all relevant aspects of the evaluation' This process is done through the company EcoVadis through the Sustainable Supply Chain Initiative.. [Responsible Purchasing Policy, 05/2017: https://www.groupe-psa.com/content/uploads/2016/07/Groupe-PSA-Responsible-Purchasing-Policy-VF.pdf &amp; Sustainable Supply Chain Initiative / Assessment of the CSR performance of suppliers, 2018: http://b2b.psa-peugeot-citroen.com/B2bDocs/Groupe%20PSA%20English%20Brochure.pdf] 
Score 2
• Not met: Score of 2 on A.1.2: See A.1.2 [Global Framework Agreement, 2017: https://www.groupe-psa.com/en/document/accord-cadre-mondial-responsabilite-sociale-fr/] 
• Met: Describes corrective action process: The Company states 'for each non-compliance, the Supplier must implement corrective action plans to be compliant with the Groupe PSA requirements. In the event that the Supplier fails to respect these rights and principles, the Groupe PSA reserves the right to impose penalties up  to  the  exclusion of the Supplier from the Group’s panel of suppliers'. The Company indicates in its CSR Report: 'For suppliers who do not achieve the required standard, a corrective action plan is put in place. The CSR coordinator together with the buyer arrange meetings to support suppliers to implement action plans. Suppliers also have access to an e-learning tool, which gives them a better understanding of the Group’s expectations in terms of CSR. […] Suppliers with core non-compliant or critical findings will be closely monitored. This also includes case-dependent follow-up audits to ensure that supplier performance is increased. Suppliers that do not improve or collaborate with the Group might be ultimately excluded from the Group’s supplier panel.' The Company reports summary of audits of critical suppliers including number of non-compliances by topics, and within some topics, by specific issue. [Responsible Purchasing Policy, 05/2017: https://www.groupe-psa.com/content/uploads/2016/07/Groupe-PSA-Responsible-Purchasing-Policy-VF.pdf &amp; 2019 CSR Report, 03/2020: https://www.cotecorp.com/Groupe_PSA_2019_CSR_Report.pdf] 
• Met: Example of corrective action: The Company also reports: 'Here are some examples of actions taken by suppliers following CSR audits carried out by the Group that were re-audited in 2019 (taken from reports of on-site audits): Human rights: third-party, training to supervisory personnel to develop leadership, problem solving and conflict management; Working conditions: in the event of overtime, compensation is being improved for workers;' [2019 CSR Report, 03/2020: https://www.cotecorp.com/Groupe_PSA_2019_CSR_Report.pdf] 
• Met: Discloses %</t>
  </si>
  <si>
    <t>The individual elements of the assessment are met or not as follows: 
Score 1
• Met: HR affects MO selection of suppliers: The Company states: 'Evaluation of suppliers’ CSR performance is a key factor for the Group when it comes to selecting suppliers during calls for tenders. More than 95% of supplier selections were made with a strong CSRassessment in 2019. This assessment consists comprises suppliers’ commitment to comply with CSR requirements of the Group and the results of assessment questionnaires and audits'. The Company's Responsible Purchasing Policy states 'The supplier selection and retention in the Groupe PSA supplier base are guided by corporate and social responsibility criteria'. [2019 Universal Registration Document, 04/2020: https://www.groupe-psa.com/en/document/2019-universal-registration-document/ &amp; Responsible Purchasing Policy, 05/2017: https://www.groupe-psa.com/content/uploads/2016/07/Groupe-PSA-Responsible-Purchasing-Policy-VF.pdf] 
• Met: HR affects on-going MO supplier relationships: The Company states 'For each non-compliance, the Supplier must implement corrective action plans to be compliant with the Groupe PSA requirements. In the event that the Supplier fails to respect these rights and principles, the Groupe PSA reserves the right to impose penalties up to the exclusion of the Supplier from the Group’s panel of suppliers.' [Responsible Purchasing Policy, 05/2017: https://www.groupe-psa.com/content/uploads/2016/07/Groupe-PSA-Responsible-Purchasing-Policy-VF.pdf] 
Score 2
• Met: Both requirement under score 1 met
• Not met: Working with MO suppliers to improve performance: The Company states: 'The Group’s ambition is to have trained 90% of these suppliers in CSR risks and the Group’s requirements by 2025. To achieve this goal, it helps its suppliers by providing them with various learning, training and development tools: Supplier briefings are held each month to provide suppliers with CSR updates, communicate the Group’s CSR expectations and inform them of legal and regulatory developments in CSR matters; Together with Ecovadis, a webinar specifically for suppliers based in Asia was provided. All relevant details regarding the Groupe PSA CSR Requirements were explained to the suppliers in addition to what needed to be done to comply with the Group’s corporate level of expectation; Suppliers have access to e-learning on CSR principles to evaluate and improve their CSR performance, and how to build up robust internal processes supporting CSR via the dedicated platform.' However, no details found describing specific examples that include human rights. [2019 CSR Report, 03/2020: https://www.cotecorp.com/Groupe_PSA_2019_CSR_Report.pdf]</t>
  </si>
  <si>
    <t>The individual elements of the assessment are met or not as follows: 
Score 1
• Met: Stakeholder process or systems: The Company states that it 'has identified its main stakeholder categories. They are mapped below by type and by the importance of their interactions with the Group. The outermost circle includes the stakeholders with whom the Group is in contact for operational purposes on a day-to-day basis. […] The entire list of stakeholders was drawn up by staff in each of the Group’s business lines on the basis of their day-to-day activities and the interactions involved. […] Groupe PSA has established opportunities for dialogue that is specific to each type of stakeholder, providing a forum for ongoing discussions about all of the issues raised by the parties concerned'. [2019 CSR Report, 03/2020: https://www.cotecorp.com/Groupe_PSA_2019_CSR_Report.pdf] 
• Not met: Frequency and triggers for engagement: The CSR Report provides a list with all stakeholders and how the Company engages with them. However, no further details found including frequency and triggers for engagement on human rights. [2019 CSR Report, 03/2020: https://www.cotecorp.com/Groupe_PSA_2019_CSR_Report.pdf] 
• Not met: Workers in MO SC engaged: Although the Company engages with Suppliers, no evidence was found of the Company engaging with workers in the SC [2019 CSR Report, 03/2020: https://www.cotecorp.com/Groupe_PSA_2019_CSR_Report.pdf] 
• Not met: Communities in the MO SC engaged: The Company has 'Host communities and site neighbours' as one of its main Stakeholder groups, however, no details found on frequency and triggers for engagement in human rights with local communities in the supply chain. [2019 CSR Report, 03/2020: https://www.cotecorp.com/Groupe_PSA_2019_CSR_Report.pdf] 
Score 2
• Not met: Analysis of stakeholder views and company's actions on them: The Group’s Global Works Council meeting was held in Paris at the end of June 2019 to carry out an annual review of how the Global Framework Agreement is applied to the Group's social responsibility processes. In this meeting, amongst other topics, the latest developments of the Groupe PSA vigilance plan and the Ecovadis Program of supplier assessments were reviewed'. However, no details found on specific analysis of stakeholder views and how they are taken into account. [2019 CSR Report, 03/2020: https://www.cotecorp.com/Groupe_PSA_2019_CSR_Report.pdf]</t>
  </si>
  <si>
    <t>The individual elements of the assessment are met or not as follows: 
Score 1
• Met: Identifying risks in own operations: The Company states in its Global Framework Agreement that its plan of due diligence contains 'Risk mapping of failure to respect human rights according to analytic approach by country, by product and by decision-making process which enables the procurement of teams to focus their attention on the parts or groups of goods identified as being at risk'. In its report, it presents a "Vigilance Plan", which 'includes  reasonable  measures  of  vigilance designed to identify risks and prevent serious breaches of human rights and fundamental freedoms, and to ensure the health and safety of persons and of the environment'. [Global Framework Agreement, 2017: https://www.groupe-psa.com/en/document/accord-cadre-mondial-responsabilite-sociale-fr/ &amp; 2019 Universal Registration Document, 04/2020: https://www.groupe-psa.com/en/document/2019-universal-registration-document/] 
• Met: Identifying risks in MO suppliers: The Company indicates that ‘has opted to identify risk by commodity for both direct and indirect material purchases. The methodology is built and based on the EcoVadis Rating Framework’, which includes CSR risk profiles by country and by industrial classification. Other sources of information are the Database created by EcoVadis and information from unions, NGOs media and data collection specialists. [Responsible Purchasing Policy, 05/2017: https://www.groupe-psa.com/content/uploads/2016/07/Groupe-PSA-Responsible-Purchasing-Policy-VF.pdf &amp; Sustainable Supply Chain Initiative / Assessment of the CSR performance of suppliers, 2018: http://b2b.psa-peugeot-citroen.com/B2bDocs/Groupe%20PSA%20English%20Brochure.pdf] 
Score 2
• Met: Ongoing global risk identification: The Company's Vigilance Plan serves 'to identify risks and prevent serious breaches of human rights and fundamental freedoms, and to ensure the health and safety of persons and of the environment, arising from: the activities of the Company and those of the companies it controls directly or indirectly; the activities of subcontractors or suppliers with which an established commercial relationship is maintained.' [2019 CSR Report, 03/2020: https://www.cotecorp.com/Groupe_PSA_2019_CSR_Report.pdf] 
• Met: In consultation with stakeholders: Union representatives as part the global framework agreement and also union representatives, as indicated above, for the supply chain. [Sustainable Supply Chain Initiative / Assessment of the CSR performance of suppliers, 2018: http://b2b.psa-peugeot-citroen.com/B2bDocs/Groupe%20PSA%20English%20Brochure.pdf &amp; Sustainable Supply Chain Initiative / Assessment of the CSR performance of suppliers, 2018: http://b2b.psa-peugeot-citroen.com/B2bDocs/Groupe%20PSA%20English%20Brochure.pdf] 
• Met: In consultation with HR experts: As indicated above, union representatives in the context of framework agreement, and for the supply chain used the database created by EcoVadis, and info from Media and data collection specialists. [Responsible Purchasing Policy, 05/2017: https://www.groupe-psa.com/content/uploads/2016/07/Groupe-PSA-Responsible-Purchasing-Policy-VF.pdf &amp; Sustainable Supply Chain Initiative / Assessment of the CSR performance of suppliers, 2018: http://b2b.psa-peugeot-citroen.com/B2bDocs/Groupe%20PSA%20English%20Brochure.pdf] 
• Not met: Triggered by new circumstances</t>
  </si>
  <si>
    <t>The individual elements of the assessment are met or not as follows: 
Score 1
• Met: Salient risk assessment (and  context): Overall CSR risk level is established for each commodity. Then, by commodity, it is analysed risk them including social and supply chain. Risk level is complemented through data from supplier performance assessments, followed by risks inherent to the country in which the supplier is located. Procurement risks are also incorporated, such as expenditure volume, exposure and the strategic importance of each commodity. All of these components combined enable the risks to be ranked across six levels in order to create an action plan based on the highest-risk procurement commodities. [2019 CSR Report, 03/2020: https://www.cotecorp.com/Groupe_PSA_2019_CSR_Report.pdf] 
• Met: Public disclosure of salient risks: The Company indicates that within potential negative impacts there is 'Violations of employment rights which may take the form of forced labour (which may also be linked to illegal activities such as conflict minerals), child labour, failure to respect the freedom of association, discrimination or failure to comply with international standards on workplace health and safety'. [2019 CSR Report, 03/2020: https://www.cotecorp.com/Groupe_PSA_2019_CSR_Report.pdf] 
Score 2
• Met: Both requirements under score 1 met</t>
  </si>
  <si>
    <t>The individual elements of the assessment are met or not as follows: 
Score 1
• Met: Action Plans to mitigate risks: The Company indicates that in the context of the framework agreement, 'every year, each subsidiary identifies its priorities for action and applies action plans to improve their ability to fulfil the commitments. In 2019, 172 action plans were designed in the 67 Group companies based in 26 countries on four continents'. [2019 CSR Report, 03/2020: https://www.cotecorp.com/Groupe_PSA_2019_CSR_Report.pdf] 
• Not met: Including in MO supply chain: Although the Company carries out audits in supply chains and monitors compliance, it is not clear how, rather than supplier by supplier, it is implementing action plans to mitigate different risks. [2019 CSR Report, 03/2020: https://www.cotecorp.com/Groupe_PSA_2019_CSR_Report.pdf &amp; Responsible Purchasing Policy, 05/2017: https://www.groupe-psa.com/content/uploads/2016/07/Groupe-PSA-Responsible-Purchasing-Policy-VF.pdf] 
• Met: Example of Actions decided: The Company states: 'Groupe PSA policy on the fight against forced or compulsory labour practices and modern slavery is applied jointly by the Purchasing Division with regards to the supply chain and by the HR division to reinforce the effectiveness of Group requirements within its areas of responsibility. HR managers of all countries have been requested to check the practices under their control regarding the at-risk points related to temporary workers and recruitment consultancy, such as wages paid to temporary workers in accordance with the law and reference wages agreed, the invoicing for services provided in a suitable manner, and the absence of fees or financial burdens imposed on workers or applicants'. [2019 CSR Report, 03/2020: https://www.cotecorp.com/Groupe_PSA_2019_CSR_Report.pdf] 
Score 2
• Not met: Both requirements under score 1 met</t>
  </si>
  <si>
    <t>The individual elements of the assessment are met or not as follows: 
Score 1
• Not met: System to check if Actions are effective: The Company indicates that 'every three years, each subsidiary carries out a self-assessment of the agreement application and involves the trade unions in the process. 85% of the unions and staff representative bodies involved reported that they had made progress in applying the agreement commitments toward social responsibility'. However, it is not clear how the Company monitors mitigation of specific risks, including the supply chain. Rather than by location and supplier approach, this looks for evidence on risk mitigation approach. [2019 CSR Report, 03/2020: https://www.cotecorp.com/Groupe_PSA_2019_CSR_Report.pdf &amp; Global Framework Agreement, 2017: https://www.groupe-psa.com/en/document/accord-cadre-mondial-responsabilite-sociale-fr/] 
• Not met: Lessons learnt from checking effectiveness
Score 2
• Not met: Both requirement under score 1 met</t>
  </si>
  <si>
    <t>The individual elements of the assessment are met or not as follows: 
Score 1
• Met: Comms plan re identifying risks: See B.2.1
• Met: Comms plan re assessing risks: See B.2.2
• Not met: Comms plan re action plans for risks: See B.2.3
• Not met: Comms plan re reviewing action plans: See B.2.4
• Not met: Including MO suppliers: Although the Company reports in relation to the identification and assessment of risks in the supply chain, no details found in relation to how it deploys actions to mitigate risks (rather than specific non-compliances from suppliers) and whether these risks are being mitigated/prevented.
Score 2
• Met: Responding to affected stakeholders concerns: The Company states 'The annual monitoring process of the Global Framework Agreement provides trade unions with the opportunity to report non-compliance with the agreement. This makes it possible to exercise greater vigilance over the Group’s “impacts” on its stakeholders. Thus, in 2019, seven issues have been reported and addressed on topics such as implementation of negotiation outcomes, fear of loss of expertise, overtime on weekends, equality in pay policy, hiring processes, situation of risk of musculoskeletal disorders and a litigation on the conditions for exercising the right to strike. In 2019, the Group also processed one alert raised by IndustriALLGlobal Union, leading to facilitating the introduction of relationships with a local union in a new facility. [2019 CSR Report, 03/2020: https://www.cotecorp.com/Groupe_PSA_2019_CSR_Report.pdf] 
• Not met: Ensuring affected stakeholders can access communications</t>
  </si>
  <si>
    <t>The individual elements of the assessment are met or not as follows: 
Score 1
• Met: Channel accessible to all workers: The Company states 'Speak4Compliance, rolled out in 2018, is a whistleblowing system that ensures that any violation of Groupe PSA compliance rules can be reported and received securely and confidentially, and processed and managed properly. One category of reporting concerns the violation of fundamental Human Rights. […] [This system] offers all Group employees, via a website, a fully secure platform to report incidents'. [2019 CSR Report, 03/2020: https://www.cotecorp.com/Groupe_PSA_2019_CSR_Report.pdf] 
Score 2
• Not met: Number grievances filed, addressed or resolved: The Company states 'In 2019, 80 cases of workplace harassment, discrimination or violence were processed'. However, no evidence was found on the total amount of grievances filed, and addressed or resolved in relation to human rights. [2019 CSR Report, 03/2020: https://www.cotecorp.com/Groupe_PSA_2019_CSR_Report.pdf] 
• Not met: Channel is available in all appropriate languages
• Not met: Expect MO supplier to have equivalent grievance systems
• Not met: Opens own system to MO supplier workers: The Company states: 'the Group Code of Ethics, updated in November 2019, offers an alert channel for legal entities and individuals external to the Group.'  The Company's Code of Ethics indicates: 'The objective of the whistle blowing policy is to provide a channel for employees and external parties to bring to the attention of the Audit Committee any misdeeds or improprieties committed by the management or staff of the company'. However, it is not clear whether, suppliers' workers can report violations of the Code committed by suppliers. [Code of Ethics, 11/2019: https://www.groupe-psa.com/en/document/code-of-ethics/ &amp; 2019 CSR Report, 03/2020: https://www.cotecorp.com/Groupe_PSA_2019_CSR_Report.pdf]</t>
  </si>
  <si>
    <t>The individual elements of the assessment are met or not as follows: 
Score 1
• Not met: Response timescales: The Company indicates: 'The internal target is to process all received alerts and to provide whistleblowers with an initial response within seven days. In 2019, the response time to whistleblowers by the first examiner was 5.2 days. 100% of received reports are taken into account.' However, no further information found, including final response timescales. [2019 CSR Report, 03/2020: https://www.cotecorp.com/Groupe_PSA_2019_CSR_Report.pdf] 
• Not met: How complainants will be informed
• Not met: Who is handling the complaint
Score 2
• Not met: Escalation to senior/independent level</t>
  </si>
  <si>
    <t>The individual elements of the assessment are met or not as follows: 
Score 1
• Met: Public statement prohibiting retaliation: The Whistleblowing and no retaliation Policy reads: 'This Policy establishes Groupe PSA’s position on whistleblowing and on non-retaliation against anyone who speaks up to share concerns made in good faith and disinterested. It is intended to help you speak up with confidence and without fear of retaliation'. [Whistleblowing and non retaliation Policy, 22/06/2018: https://www.groupe-psa.com/en/document/politique-lanceurs-dalertes/] 
• Not met: Practical measures to prevent retaliation
Score 2
• Not met: Has not retaliated in practice
• Not met: Expects MO suppliers to prohibit retaliation</t>
  </si>
  <si>
    <t>The individual elements of the assessment are met or not as follows: 
Score 1
• Not met: Living wage target timeframe
• Not met: Describes how living wage determined: The Company states 'The PSA Group implements a policy of overall remuneration which comprises elements that are individual and collective, quantitative and qualitative, and which encompasses remuneration, social benefits, individual and professional development and the workplace environment.' However, it is not clear if the Company has a living wage timeframe, and how it determines living wage, involving trade unions. No new relevant evidence found in latest report. [Global Framework Agreement, 2017: https://www.groupe-psa.com/en/document/accord-cadre-mondial-responsabilite-sociale-fr/ &amp; 2018 CSR Report, 04/2019: https://www.cotecorp.com/Groupe_PSA_2018_CSR_Report.pdf] 
Score 2
• Not met: Achieved payment of living wage
• Not met: Regularly review definition of living wage with unions</t>
  </si>
  <si>
    <t>The individual elements of the assessment are met or not as follows: 
Score 1
• Not met: Living wage  in supplier code or contracts: The Company states 'The  Supplier is committed to ensuring that remuneration is at least equal to the minimum amount mandated by law and the guaranteed minimum for the profession or as set forth in the relevant collective bargaining agreements.' However, no evidence was found on discretionary income for employees and their family/dependents [Responsible Purchasing Policy, 05/2017: https://www.groupe-psa.com/content/uploads/2016/07/Groupe-PSA-Responsible-Purchasing-Policy-VF.pdf] 
• Not met: Improving living wage practices of suppliers
Score 2
• Not met: Both requirements under score 1 met
• Not met: Provide analysis of trends demonstrating progress</t>
  </si>
  <si>
    <t>The individual elements of the assessment are met or not as follows: 
Score 1
• Not met: Identifies suppliers back to product source: The Company shows a world map with its manufacturing and sales locations across the world. However, no evidence was found on a information regarding suppliers. [2019 Universal Registration Document, 04/2020: https://www.groupe-psa.com/en/document/2019-universal-registration-document/] 
Score 2
• Not met: Discloses significant parts of supply chain and why</t>
  </si>
  <si>
    <t>The individual elements of the assessment are met or not as follows: 
Score 1
• Met: Does not use child labour: The Company states 'The PSA Group condemns and prohibits child labour. For the Group, the minimum general age of employment is 18 years'. [Global Framework Agreement, 2017: https://www.groupe-psa.com/en/document/accord-cadre-mondial-responsabilite-sociale-fr/] 
• Not met: Age verification of job applicants and workers [Global Framework Agreement, 2017: https://www.groupe-psa.com/en/document/accord-cadre-mondial-responsabilite-sociale-fr/] 
Score 2
• Not met: Remediation if children identified: The Company states 'However, the Group authorises the employment of, or work by teenagers from the age of sixteen, provided that their health, safety and morality are fully guaranteed and that they have received specific and adequate instruction or vocational training in the corresponding sector of activity (ILO Conventions nos.138 and 182). In this case, the company shall provide specific training for the employees concerned, in order to assist them in achieving a higher level of general purpose and vocational training. In order to assist young people during their studies and provide employment opportunities within the company, various job integration schemes combining in-house vocational training and the acquisition of skills in training establishment may also be offered from the age of fifteen or from the minimum legal age in the country where this is higher (apprenticeships, etc.).' However, this statement relates to entry into the workforce. Indicator looks for evidence of remedial action plans in place in case child labour is found. [Global Framework Agreement, 2017: https://www.groupe-psa.com/en/document/accord-cadre-mondial-responsabilite-sociale-fr/]</t>
  </si>
  <si>
    <t>The individual elements of the assessment are met or not as follows: 
Score 1
• Not met: Child Labour rules in codes or contracts: The Company states 'The Supplier is prohibited from employing children in violation of the stipulations of the International Labour  Organisation’s conventions (ILO Convention 138 and 182)'. However, no requirements found regarding age verification and remedial plans in case child labour is found. [Responsible Purchasing Policy, 05/2017: https://www.groupe-psa.com/content/uploads/2016/07/Groupe-PSA-Responsible-Purchasing-Policy-VF.pdf] 
• Not met: How working with suppliers on child labour
Score 2
• Not met: Both requirements under score 1 met
• Not met: Provide analysis of trends demonstrating progress: The Company discloses information on compliance audits, with a section dedicated to Child Labour among other human rights violations. However, no specific number of 'child labour' non-compliances was found, and no year-on-year data found in the same report to allow comparison. [2019 CSR Report, 03/2020: https://www.cotecorp.com/Groupe_PSA_2019_CSR_Report.pdf]</t>
  </si>
  <si>
    <t>The individual elements of the assessment are met or not as follows: 
Score 1
• Not met: Debt and fees rules in codes or contracts: The Company states 'Th Supplier recognises the principle of the freedom of choice of employment. The Supplier must not, under any circumstances, resort  to forced or compulsory labour. Labour is deemed to be forced or compulsory when it is imposed by means of a threat (withholding  of  food, confiscation  of  land,  non-payment  of  salary, physical violence, sexual abuse, or non-voluntary prison labour, etc.) (ILO Conventions 29 and 105)'. As indicated, non-payment of salary is included among considerations. However, no evidence found of requirement for the supplier to pay, as employees, all costs or charges involved in the recruitment process. [Responsible Purchasing Policy, 05/2017: https://www.groupe-psa.com/content/uploads/2016/07/Groupe-PSA-Responsible-Purchasing-Policy-VF.pdf] 
• Not met: How working with suppliers on debt &amp; fees
Score 2
• Not met: Both requirements under score 1 met
• Not met: Provide analysis of trends in progress made</t>
  </si>
  <si>
    <t>The individual elements of the assessment are met or not as follows: 
Score 1
• Not met: Does not retain documents or restrict movement: Although the Company prohibits forced labor, no specific reference found to non-retaining workers' personal documents or restricting workers freedom of movement. [Global Framework Agreement, 2017: https://www.groupe-psa.com/en/document/accord-cadre-mondial-responsabilite-sociale-fr/ &amp; Code of Ethics, 11/2019: https://www.groupe-psa.com/en/document/code-of-ethics/] 
Score 2
• Not met: How sure about agencies or brokers</t>
  </si>
  <si>
    <t>The individual elements of the assessment are met or not as follows: 
Score 1
• Not met: Free movement rules in codes or contracts: The Supplier recognises the principle of the freedom of choice of employment. The Supplier must not, under any circumstances, resort to forced or compulsory labour. Labour is deemed to be forced or compulsory when it is imposed by means of a threat (withholding of food, confiscation of land, non-payment of salary, physical violence, sexual abuse, or non-voluntary prison labour, etc.) (ILO Conventions 29 and 105). However, no specific requirement found regarding freedom of movement, including withholding personal identifications, travel documents, or other measures that restrict movement. [Responsible Purchasing Policy, 05/2017: https://www.groupe-psa.com/content/uploads/2016/07/Groupe-PSA-Responsible-Purchasing-Policy-VF.pdf]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</si>
  <si>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Met: Commits not to interfere with union rights and collective bargaining and prohibits intimidation and retaliation: The Company states 'The PSA Group is open to trade union activities and recognises the existence of trade unions throughout the world. It recognises the right of employees to organise and establish trade unions of their own choosing and ensures respect of trade union independence and pluralism (ILO Convention no. 87). It undertakes to respect strict neutrality regarding the decision of employees to create a trade union, to join an existing trade union organisation, to move to another organisation or to leave the organisation. It also undertakes to ensure reasonable access within the workplace to trade union representatives from organisations which are signatories to this agreement'. The Company prohibits discrimination based on union activities and has a Global Framework agreement in place. [Global Framework Agreement, 2017: https://www.groupe-psa.com/en/document/accord-cadre-mondial-responsabilite-sociale-fr/] 
• Met: Discloses % covered by collective bargaining: The Company indicates that 99% of employees are represented by trade unions or employee representatives and 94% are covered by a collective bargaining agreement at sectoral and/or company level. [2019 CSR Report, 03/2020: https://www.cotecorp.com/Groupe_PSA_2019_CSR_Report.pdf] 
Score 2
• Met: Both requirement under score 1 met</t>
  </si>
  <si>
    <t>The individual elements of the assessment are met or not as follows: 
Score 1
• Met: FoA &amp; CB rules in codes or contracts: The Company states 'The Supplier acknowledges the global right of workers to form labour unions and join the labour union of their choice and agrees to ensure that union independence and pluralism are maintained (ILO Convention no. 87). The Supplier is committed to protecting union members and leaders and to abstaining from all forms of anti-union discrimination (ILO Convention no. 135). The Supplier is committed to promoting collective bargaining,  a  key  aspect  of  relations  between labour and management (ILO Convention no. 98)' [Responsible Purchasing Policy, 05/2017: https://www.groupe-psa.com/content/uploads/2016/07/Groupe-PSA-Responsible-Purchasing-Policy-VF.pdf] 
• Not met: How working with suppliers on FoA and CB
Score 2
• Not met: Both requirements under score 1 met
• Not met: Provide analysis of trends in progress made</t>
  </si>
  <si>
    <t>The individual elements of the assessment are met or not as follows: 
Score 1
• Met: Lost days or near miss disclosure: The Company discloses severity rate and lost-time accident frequency rate [2019 CSR Report, 03/2020: https://www.cotecorp.com/Groupe_PSA_2019_CSR_Report.pdf] 
• Met: Fatalities disclosures: 0 fatal accidents [2019 CSR Report, 03/2020: https://www.cotecorp.com/Groupe_PSA_2019_CSR_Report.pdf] 
Score 2
• Not met: Set targets for H&amp;S performance: The Company indicates: 'The Group achieved a frequency rate of less than one for the third time. This target of 1 point had been set in 2010 with the launch of the Workplace Safety and Health Management System.' However, no evidence found of targets related to fatal accidents and lost time rate.. [2019 CSR Report, 03/2020: https://www.cotecorp.com/Groupe_PSA_2019_CSR_Report.pdf] 
• Not met: Met targets or explains why not: As indicated above, the Company reports that it 'achieved a frequency rate of less than one for the third time. This target of 1 point had been set in 2010 with the launch of the Workplace Safety and Health Management System.' However, no evidence found related to targets fatal accidents and lost time. [2019 CSR Report, 03/2020: https://www.cotecorp.com/Groupe_PSA_2019_CSR_Report.pdf]</t>
  </si>
  <si>
    <t>The individual elements of the assessment are met or not as follows: 
Score 1
• Met: Sets out clear Health and Safety requirements: The Company states 'For Groupe PSA, the only acceptable target is an accident-free workplace. The Supplier is committed to ensuring that effective occupational health and safety policies based on prevention are applied at its various sites in the form of concrete action plans that involve each employee at his level of responsibility in the company, including labour and management representatives (ILO Convention 155)'. The Global Framework Agreement details several principles to be followed. [Responsible Purchasing Policy, 05/2017: https://www.groupe-psa.com/content/uploads/2016/07/Groupe-PSA-Responsible-Purchasing-Policy-VF.pdf &amp; Global Framework Agreement, 2017: https://www.groupe-psa.com/en/document/accord-cadre-mondial-responsabilite-sociale-fr/] 
• Not met: Injury rate disclosures
• Not met: Lost days or near miss disclosures
• Not met: Fatalities disclosures
Score 2
• Not met: How working with suppliers on H&amp;S: The Company states 'A monitoring and business support initiative has been set up with temporary agencies. It emphasises the interactions between temporary agencies and the Group in the prevention and management of temporary employees’ health and safety. Accordingly, representatives from temporary agencies visit Group sites, participate in the safety training observation programme (STOP) and in assessments of workplace accidents. In 2019, the total lost-time accident frequency rate among temporary employees was 1.6 point. Special attention is provided to the safety management of contractors, in particular during projects or summer maintenance. When this work is being carried out, a special Group organisation is responsible for training each worker and conducting 13,615 health and safety audits'. However, no evidence found describing how the Company works with its suppliers to improve its health and safety performance, as information found does not refer to workers in the supply chain. [2019 CSR Report, 03/2020: https://www.cotecorp.com/Groupe_PSA_2019_CSR_Report.pdf] 
• Not met: Provide analysis of trends in progress made: A table is provided showcasing Occupational Accidents concerning employees of outside companies or temporary employment agencies. However, no evidence found describing how the Company works with its suppliers to improve its health and safety performance. [2018 CSR Report, 04/2019: https://www.cotecorp.com/Groupe_PSA_2018_CSR_Report.pdf &amp; 2019 CSR Report, 03/2020: https://www.cotecorp.com/Groupe_PSA_2019_CSR_Report.pdf]</t>
  </si>
  <si>
    <t>The individual elements of the assessment are met or not as follows: 
Score 1
• Met: Process to stop harassment and violence: The Company states 'Groupe PSA has long been committed to fighting sexism and violence against women. As early as 2006, the Group’s Global Framework Agreement on Social Responsibility has firmly demonstrated that the Group has a zero tolerance policy on sexism. Since 2006, measures have been taken to support employees who are victims of domestic violence. In Spain, a company agreement signed in 2006 strengthens victim rights and protection measures. In France, since 2007, a system for reporting cases of harassment in the workplace has been in place, which includes a special email address, harcelement@mpsa.com, and the appointment of equality and diversity advisers. This system has been supplemented in 2018 by the “Speak4Compliance” whistleblowing system (see 6.1.3.1).In March 2017, Groupe PSA kicked off a mobilisation campaign to instil a corporate culture that is free from sexism and that safeguards good working relationships between women and men, as well as improving well-being and collective performance. It is the outcome of a task force that includes members of the “Women Engaged for PSA” women’s network that has collected testimonials of experiences. This led to the production and release of a film to raise awareness and change behaviours. This action plan also includes an action guide, “Groupe PSA Committed to Fighting Sexism”, which provides key information on the realities of sexism, legislation and sanctions, information for victims of and witnesses to sexist behaviour, and encouragement to report any misconduct. [2019 CSR Report, 03/2020: https://www.cotecorp.com/Groupe_PSA_2019_CSR_Report.pdf] 
• Not met: Working conditions take account of gender: The Company states 'Groupe PSA takes parenthood into account as part of its respect for gender equality in the workplace. By supporting a work environment encouraging employees to return to work after maternity leave, PSA’s policy helps employees who are parents to achieve a better work-life balance. It also ensures employees are informed about the various parental leave options, encouraging both mothers and fathers to take advantage of it. In order to support working parents, a company agreement was signed in June 2014 in France with all trade unions to establish an innovative social cohesion system based on the values of solidarity and mutual assistance. However, this indicator looks for working conditions that take into account particular risks faced by women, including risk for reproductive health. [2019 CSR Report, 03/2020: https://www.cotecorp.com/Groupe_PSA_2019_CSR_Report.pdf] 
• Not met: Equality of opportunity at all levels: The Company states 'Groupe PSA considers the diversity of its employees and cultures to be a source of added value and economic performance provided that equal opportunity is guaranteed. By encouraging equal opportunity and basing its practice on the objective criteria of skills and performance, Groupe PSA promotes employee commitment and motivation and develops a culture of performance and economic efficiency. However, no details found of measures in place to provide equality of opportunity at all levels of employment. [2019 CSR Report, 03/2020: https://www.cotecorp.com/Groupe_PSA_2019_CSR_Report.pdf] 
Score 2
• Not met: Meets all of the requirements under score 1</t>
  </si>
  <si>
    <t>The individual elements of the assessment are met or not as follows: 
Score 1
• Not met: Women's rights in codes or contracts: The purchasing code contains some requirements on discrimination. However, no evidence was found of requirements for suppliers to respect women's rights. [Responsible Purchasing Policy, 05/2017: https://www.groupe-psa.com/content/uploads/2016/07/Groupe-PSA-Responsible-Purchasing-Policy-VF.pdf] 
• Not met: How working with suppliers on women's rights
Score 2
• Not met: Both requirement under score 1 met
• Not met: Provide analysis of trends in progress made</t>
  </si>
  <si>
    <t>The individual elements of the assessment are met or not as follows: 
Score 1
• Not met: Respects max hours, min breaks and rest periods in its own operations: The Company states 'In every host country, working hours are equal to or less than the legal work week or industry practices. Groupe PSA has implemented flexible working hours initiatives, also known as banks of hours, in most countries with industrial or logistics facilities. As such, working hours are determined on an annual or multi-year basis in these countries' However, no evidence was found on minimum hours for breaks/rest periods [2019 CSR Report, 03/2020: https://www.cotecorp.com/Groupe_PSA_2019_CSR_Report.pdf] 
Score 2
• Not met: How it implements and checks this</t>
  </si>
  <si>
    <t>The individual elements of the assessment are met or not as follows: 
Score 1
• Not met: Working hours in codes or contracts: The Company states 'The Supplier undertakes to ensure that the total number of hours worked is equal to or less than the totals set forth in the national  legislation or the collective-bargaining  agreements in the country concerned. The Supplier is committed to ensuring that break times and periodic days off correspond at the very least to the minimum conditions. No specific requirement found, however, in relation to maximum standard weekly hours. [Responsible Purchasing Policy, 05/2017: https://www.groupe-psa.com/content/uploads/2016/07/Groupe-PSA-Responsible-Purchasing-Policy-VF.pdf] 
• Not met: How working with suppliers on working hours
Score 2
• Not met: Both requirements under score 1 met
• Not met: Provide analysis of trends in progress made</t>
  </si>
  <si>
    <t>The individual elements of the assessment are met or not as follows: 
Score 1
• Not met: Due diligence in accordance with OECD Guidance in supplier contracts: Although suppliers are contractually ('specific clause included in general terms and conditions of purchase') required to carry out actions in relation to conflict minerals, no evidence found of contractual requirements to carry out due diligence in accordance with the OECD Guidance for at least 3TG. [Conflict Minerals Policy, 03/2017: https://www.groupe-psa.com/en/document/politique-groupe-psa-minerais-issus-de-zones-de-conflit/ &amp; Responsible Purchasing Policy, 05/2017: https://www.groupe-psa.com/content/uploads/2016/07/Groupe-PSA-Responsible-Purchasing-Policy-VF.pdf] 
• Not met: Works with smelters/refiners and suppliers to build capacity [Responsible Purchasing Policy, 05/2017: https://www.groupe-psa.com/content/uploads/2016/07/Groupe-PSA-Responsible-Purchasing-Policy-VF.pdf] 
Score 2
• Met: Contractual requirement to disclosure smelter/refiner information: The Company states 'The supplier undertakes to submit in writing: the detailed composition of the materials used in the manufacturing of the parts supplied as well as any changes in this composition; any information necessary to comply with the enforced legislation, on "conflict minerals" via the EICC-GeSI form; the smelter from whom he buys directly or through subcontractors'. As indicated in the Conflict minerals policy, suppliers are contractually required to act on this. [Responsible Purchasing Policy, 05/2017: https://www.groupe-psa.com/content/uploads/2016/07/Groupe-PSA-Responsible-Purchasing-Policy-VF.pdf &amp; Conflict Minerals Policy, 03/2017: https://www.groupe-psa.com/en/document/politique-groupe-psa-minerais-issus-de-zones-de-conflit/] 
• Not met: Contractual requirement covers all minerals: The Company states 'The Group's policy is to establish transparency with suppliers on the origin of minerals used in particular from conflict zones (including tungsten, tantalum, tin and gold).' However, no evidence was found of other all minerals requirement. [Responsible Purchasing Policy, 05/2017: https://www.groupe-psa.com/content/uploads/2016/07/Groupe-PSA-Responsible-Purchasing-Policy-VF.pdf]</t>
  </si>
  <si>
    <t>The individual elements of the assessment are met or not as follows: 
Score 1
• Not met: Risk identification and disclosure in line with OECD Guidance: The Company states 'A specific clause has been inserted in the general terms and conditions of purchase (clause 14), stating that the supplier must disclose the detailed composition of the materials used to manufacture the parts supplied, as well as any changes in that composition. The supplier must also provide the written information necessary to comply with the legislation in force, particularly on consumer protection and conflict minerals.[…], the Purchasing Department has begun to systematically request the entire supplier base to identify the suppliers concerned. The Conflict Minerals Reporting Template is requested for the suppliers using the 3TG metals (tungsten, tantalum, tin and gold)'. However, no further details found including risks identified. [2018 CSR Report, 04/2019: https://www.cotecorp.com/Groupe_PSA_2018_CSR_Report.pdf &amp; Conflict Minerals Policy, 03/2017: https://www.groupe-psa.com/en/document/politique-groupe-psa-minerais-issus-de-zones-de-conflit/] 
• Not met: Identification of smelter/refiners and OECD Guidance: The Company 'The Purchasing Department requests from its tier 1 suppliers to systematically identify the suppliers using some of the 3TG and asks them to complete the EICC GeSI form.  In the event that suppliers source these 3TG minerals from non-conflict free smelters, the PSA Group expects its suppliers to set up an alternative sourcing'. However, no details found describing how they assess whether smelters have carried out due diligence following OECD guidance. [Conflict Minerals Policy, 03/2017: https://www.groupe-psa.com/en/document/politique-groupe-psa-minerais-issus-de-zones-de-conflit/] 
Score 2
• Not met: Discloses smelters/refiners judged in line with OECD Guidance
• Not met: Risk identification and disclosure covers all minerals</t>
  </si>
  <si>
    <t>The individual elements of the assessment are met or not as follows: 
Score 1
• Not met: Describes mineral risk management plan for supply chain: The Company states 'The Purchasing Department, supported by the Research and Development Department responsible for sensitive products, systematically approaches the entire panel of approved suppliers in order to identify the suppliers potentially using conflict minerals. These are requested to complete the CRMT template (former EICC-GeSI). In case  if  materials  are  identified  that  potentially  might  be  shipped from  non-compliant or illegal sources, an alternative source or supplier must be found. Groupe PSA thus intends to exercise its duty of care and take part in the introduction of sustainable procurement'. However, no further details found describing how it manages risks identified. No new relevant evidence found in latest revision. [2018 Registration Document, 26/03/2019: https://www.groupe-psa.com/en/document/document-de-reference-2018/]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t>
  </si>
  <si>
    <t>The individual elements of the assessment are met or not as follows: 
Score 1
• Not met: Due diligence for raw materials in supplier code/contracts: The Company indicates: 'In accordance with the US Dodd-Frank Act of 2010, the Group’s policy requires the utmost transparency from its suppliers about the origin of any raw materials and minerals they use.' However, no evidence found of a requirement to conduct due diligence for raw materials in a contractual agreement document with suppliers. [2019 CSR Report, 03/2020: https://www.cotecorp.com/Groupe_PSA_2019_CSR_Report.pdf] 
• Not met: Works with suppliers to build capacity in risk assessment and due diligence: The Company states 'A Materials Strategy Committee, run jointly by the Heads of Purchasing and the Research and Development Department maps current and forecasts materials risks according to different criteria for each raw material: significance in developing and existing technologies; scarcity and geographic location; social and environmental impacts (including recyclability) and conditions of extraction/production; geopolitical or logistical accessibility; cost and share of our needs compared to global market demand; market players, etc. Based on this risk mapping, the Committee validates the R&amp;D roadmap on substitutive materials or alternative supplies, to manage and secure the Group’s supplies over the long-term, notably through collaborative actions with metallurgical and mining industries.' However, no particular details found on how it directly works with suppliers to build their capacity in risk assessment and improving due diligence performance regarding raw materials different than main conflict minerals. [2019 CSR Report, 03/2020: https://www.cotecorp.com/Groupe_PSA_2019_CSR_Report.pdf] 
Score 2
• Not met: Meets all requirements under score 1
• Not met: Identify the sources of high-risk raw materials in its supply chain</t>
  </si>
  <si>
    <t>• Headline: BMW, Renault, and other companies criticized for potential ties to farms linked to slave labor in Paraguay
• Area: slave labour
• Story: In November 2016 on a farm called Estância Ruroka run by Mennonite cooperatives, Paraguayan government inspectors found 35 people working and living in inhumane conditions. The workers were given inadequate living arrangements, did not have enough drinking water and were indebted to recruiters due to paying for food. An investigation found potential links between this farm and large automobile firms, BMW, Citroën, Peugeot, Renault and Nissan. The investigation reports that Cencoprod, a company in the Chaco region that is run by three Mennonite cooperatives, has supplied leather either directly or indirectly to all five companies.
• Sources: [The Guardian - 18/09/18: https://www.theguardian.com/environment/2018/sep/18/forced-labour-in-paraguay-the-darkness-at-the-bottom-of-the-global-supply-chain][BHRRC - 18/09/18: https://www.business-humanrights.org/en/forced-labour-in-paraguay-the-darkness-at-the-bottom-of-the-global-supply-chain]</t>
  </si>
  <si>
    <t>The individual elements of the assessment are met or not as follows: 
Score 1
• Met: Public response available: The company responded to the allegations stating that their leather supplier, Italthierry Auto Leather SpA, stopped purchasing from Cencoprod in 2016. [Forced labour in Paraguay: the darkness at the bottom of the global supply chain, 18/09/19: https://www.theguardian.com/environment/2018/sep/18/forced-labour-in-paraguay-the-darkness-at-the-bottom-of-the-global-supply-chain] 
Score 2
• Not met: Response goes into detail: The company has not provided a detailed response to the allegations.</t>
  </si>
  <si>
    <t>The individual elements of the assessment are met or not as follows: 
Score 1
• Met: Company policies address the general issues raised: The company’s Global Framework Agreement on Social Responsibility signed in 2017 commits to the elimination of all forms of forced or compulsory labour (ILO conventions 29 and 105). [Global Framework Agreement, 2017: https://www.groupe-psa.com/en/document/accord-cadre-mondial-responsabilite-sociale-fr/ &amp; 2019 CSR Report, 03/2020: https://www.cotecorp.com/Groupe_PSA_2019_CSR_Report.pdf] 
• Met: Policies apply to the type of business relationships involved: The company states that it is “committed to making respect for human rights a determining criterion in its selection of suppliers.” It also states that the company’s forced or compulsory labour and modern slavery policies are “applied jointly by the Purchasing Division with regards to the supply chain and by the HR division to reinforce the effectiveness of Group requirements within its areas of responsibility.” [2019 CSR Report, 03/2020: https://www.cotecorp.com/Groupe_PSA_2019_CSR_Report.pdf] 
Score 2
• Met: Policies address the specific rights in question: The company states that its HR managers in all countries “have been requested to check the practices under their control regarding the at-risk points related to temporary workers and recruitment consultancy, such as wages paid to temporary workers in accordance with the law and reference wages agreed… and the absence of fees or financial burdens imposed on workers or applicants.” [2019 CSR Report, 03/2020: https://www.cotecorp.com/Groupe_PSA_2019_CSR_Report.pdf]</t>
  </si>
  <si>
    <t>Out of a total of 60 indicators assessed under sections A-D of the benchmark, Groupe PSA made data public that met one or more elements of the methodology in 28 cases, leading to a disclosure score of 1.87 out of 4 points.</t>
  </si>
  <si>
    <t>The individual elements of the assessment are met or not as follows: 
Score 2
• Met: Company reports on GRI: The Company discloses a GRI index within its CSR report. [2019 CSR Report, 03/2020: https://www.cotecorp.com/Groupe_PSA_2019_CSR_Report.pdf] 
• Met: Company reports on SASB [SASB indicators 2019, 04/2020: https://www.groupe-psa.com/en/document/2019-sasb-indicators/]</t>
  </si>
  <si>
    <t>Groupe PSA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</si>
  <si>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ILO Core
• Not met: UNGC principles 3-6
• Not met: Explicitly list ALL four ILO for MO suppliers
Score 2
• Not met: Explicit commitment to All four ILO Core
• Met: Respect H&amp;S of workers: The Company indicates: ‘We always adhere to the safety policy of “safety first, prevention foremost, comprehensive treatment”, continuously improve the safety production management system, develop Work Safety Management System, Contingency Plan for Production Safety Accident and other regulations and rules, implement the special action for work safety entity responsibility, promote the work safety management level, carry out safety culture construction, strengthen safety knowledge publicity training, comprehensively promote employee’s safety consciousness’. [Environmental_x000D_ Social and
Governance Report 2018, 2018: https://www.gac.com.cn/data/cms/archive/201907(4)/meiling1564125918502193.pdf] 
• Not met: H&amp;S applies to MO suppliers
• Not met: Working hours for workers
• Not met: Working hours for MO suppliers</t>
  </si>
  <si>
    <t>The individual elements of the assessment are met or not as follows: 
Score 1
• Not met: Women's Rights
• Not met: Children's Rights: The Company indicates: 'We strictly observe Labor Law, Labor Contract Law and international labor rules and practices, put an end to all forms of employing child laborers [...]'.  However, no evidence found in relation to children's rights.
• Not met: Migrant worker's rights
• Not met: Expecting suppliers to respect these rights
Score 2
• Not met: CEDAW/Women's Empowerment Principles
• Not met: Child Rights Convention/Business principles
• Not met: Convention on migrant workers
• Not met: Respecting the right to water
• Not met: Expecting suppliers to respect these rights</t>
  </si>
  <si>
    <t>The individual elements of the assessment are met or not as follows: 
Score 1
• Not met: Commits to stakeholder engagement: The Company states: ‘We value the communications with stakeholders. Specifically, for customers, we improve the mechanism of complaint handling, provide services in communities and enhance customer experience; for shareholders, we build communication channels that reach all shareholders through international auto shows, factory visits and non-deal roadshows; for the public, we spread our practices of social responsibility via Weibo, WeChat and websites; for employees, we smooth the channels of expressing their appeals by means of leader reception day, etc.; for environment, we intensify the protection of the natural eco environment through the collaboration with professional institutions’ and provides a table with each Stakeholder, its ‘Expectations and Demand’ and ‘Response and Actions’. However, there is no evidence of formal commitment to engage with affected (or potentially affected) stakeholders. [Environmental_x000D_ Social and
Governance Report 2018, 2018: https://www.gac.com.cn/data/cms/archive/201907(4)/meiling1564125918502193.pdf] 
• Not met: Regular stakeholder engagement
Score 2
• Not met: Commits to engage stakeholders in design
• Not met: Regular stakeholder design engagement</t>
  </si>
  <si>
    <t>The individual elements of the assessment are met or not as follows: 
Score 1
• Not met: Identifying risks in own operations: The Company discloses its ‘Possible risks’ on its Annual Report, including Risks of the industry, Operational risks and Risks of policies. However, no evidence found regarding human rights risks. [Annual Report 2018, 2018: https://www.gac.com.cn/data/cms/archive/201907(4)/meiling1564125519573867.pdf]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</si>
  <si>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Met: Does not use child labour: The Company indicates it puts an end to all forms of employing child laborers. [Environmental_x000D_ Social and
Governance Report 2018, 2018: https://www.gac.com.cn/data/cms/archive/201907(4)/meiling1564125918502193.pdf] 
• Not met: Age verification of job applicants and workers
Score 2
• Not met: Remediation if children identified</t>
  </si>
  <si>
    <t>The individual elements of the assessment are met or not as follows: 
Score 1
• Not met: Injury Rate disclosures: The Company states: ‘During the reporting period, the Group and investing enterprises had experienced no serious injury or the above safety production accidents, and its safety production condition remained stable in general’. However, no figure found in relation to injury rate. [Annual Report 2018, 2018: https://www.gac.com.cn/data/cms/archive/201907(4)/meiling1564125519573867.pdf] 
• Not met: Lost days or near miss disclosure
• Met: Fatalities disclosures: The Company indicates: 'In 2018, there was no work-related death incident'. [Environmental_x000D_ Social and
Governance Report 2018, 2018: https://www.gac.com.cn/data/cms/archive/201907(4)/meiling1564125918502193.pdf] 
Score 2
• Not met: Set targets for H&amp;S performance
• Not met: Met targets or explains why not</t>
  </si>
  <si>
    <t>The individual elements of the assessment are met or not as follows: 
Score 1
• Not met: Process to stop harassment and violence
• Not met: Working conditions take account of gender
• Not met: Equality of opportunity at all levels: ‘Develop GAC Group’s Recruitment System and strictly execute it, always stick to the principles of open, equality and competition, continuously perfect the recruitment supervision channel; equally treat employees of different races, genders and beliefs’. However, no evidence found of monitoring equal opportunity in employment at all levels. [Environmental_x000D_ Social and
Governance Report 2018, 2018: https://www.gac.com.cn/data/cms/archive/201907(4)/meiling1564125918502193.pdf] 
Score 2
• Not met: Meets all of the requirements under score 1</t>
  </si>
  <si>
    <t>No allegations meeting the CHRB severity threshold were found, and so the score of 2.51 out of 80 points scored in themes A-D &amp; F has been applied  to produce a score of 0.63 out of 20 points for theme E.</t>
  </si>
  <si>
    <t>Out of a total of 60 indicators assessed under sections A-D of the benchmark, Guangzhou Automobile made data public that met one or more elements of the methodology in 2 cases, leading to a disclosure score of 0.13 out of 4 points.</t>
  </si>
  <si>
    <t>The individual elements of the assessment are met or not as follows: 
Score 2
• Met: Company reports on GRI: The Company reports against the internationally recognized  good-practice reporting framework Global Reporting Initiative (GRI), including a GRI standard index. [Environmental_x000D_ Social and
Governance Report 2018, 2018: https://www.gac.com.cn/data/cms/archive/201907(4)/meiling1564125918502193.pdf] 
• Not met: Company reports on SASB
• Not met: Company reports on UNGPRF</t>
  </si>
  <si>
    <t>Guangzhou Automobile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</si>
  <si>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General HRs commitment: The Company states in the sustainability report: 'Honda upholds the idea of “Respect for the Individual” in the Honda Philosophy and includes “Respect of Human Rights” in the Honda Code of Conduct to show its policy to “maintain its stance as a company committed to practicing fairness and sincerity and respect human rights'. The report is prefaced and signed by the Chairman &amp; CEO. [Honda Sustainability Report 2020, 07/2020: https://global.honda/content/dam/site/global/about/cq_img/sustainability/report/pdf/2020/Honda-SR-2020-en-all.pdf &amp; Code of Conduct, N/A: https://global.honda/content/dam/site/global/about/cq_img/codeofconduct/pdf/HondaCodeofConduct_en.pdf] 
Score 2
• Not met: UNGPs
• Not met: OECD</t>
  </si>
  <si>
    <t>The individual elements of the assessment are met or not as follows: 
Score 1
• Not met: ILO Core: The Company states that it 'put the Three Principles of Personnel Management into practice while taking into account the ILO Declaration on Fundamental Principles and Rights at Work'. However, no statement of commitment found to respect/follow ILO Declaration. [Honda Sustainability Report 2020, 07/2020: https://global.honda/content/dam/site/global/about/cq_img/sustainability/report/pdf/2020/Honda-SR-2020-en-all.pdf] 
• Not met: UNGC principles 3-6
• Not met: Explicitly list ALL four ILO for MO suppliers: The Company established Supplier Sustainability Guidelines and expects its suppliers to uphold the guidelines and cascade them down their supply chain. In the Guideline, the Company states that it does not permit child labour, complies with the laws regarding the working hours, and encourages associates shall have the right to associate freely labour unions. However, however, no further evidence found, including requirements to commit to non-discrimination, forced labour and collective bargaining. [Supplier Sustainability Guidelines, 31/08/2018: https://global.honda/about/dam_img/sustainability/report/pdf/supply-chain/supplier-sustainability-guidelines.pdf] 
Score 2
• Not met: Explicit commitment to All four ILO Core: The Company states that it 'will not allow forced labor or child labor' and that it 'will not tolerate discrimination or harassment of any form', and it adds: 'Respecting freedom of association, or not to associate, and collective bargaining, the Company will attempt to resolve any and all issues in line with the laws, conventions and usages of each respective country and region'. However, it is not clear whether the Company respects freedom of association and collective bargaining when these are restricted under local law (through alternative or parallel mechanisms), as it indicates will respect these rights 'in line' with 'laws' and 'conventions and usages'. [Honda Sustainability Report 2020, 07/2020: https://global.honda/content/dam/site/global/about/cq_img/sustainability/report/pdf/2020/Honda-SR-2020-en-all.pdf] 
• Met: Respect H&amp;S of workers: The Company states that it 'will provide a safe and healthy workplace to maintain a pleasant and safe work environment. We will comply with laws, regulations and company policies related to safety and heath, strive to maintain a safe and healthy workplace, as well as prevent and minimize accidents.' [Code of Conduct, N/A: https://global.honda/content/dam/site/global/about/cq_img/codeofconduct/pdf/HondaCodeofConduct_en.pdf] 
• Met: H&amp;S applies to MO suppliers: In the Supplier Sustainability Guidelines, the Company states that 'we shall ensure a safe and healthy working environment for all associates. His is a priority and we work to prevent any accident or injury.' [Supplier Sustainability Guidelines, 31/08/2018: https://global.honda/about/dam_img/sustainability/report/pdf/supply-chain/supplier-sustainability-guidelines.pdf] 
• Not met: Working hours for workers
• Not met: Working hours for MO suppliers: In the Supplier Sustainability Guidelines, the Company states that 'we comply with the laws of each country and region regarding the setting of employees' working hours (including overtime) and the granting of scheduled days off and paid annual vacation time'. However, no evidence found regarding either requirement to respect international standards or, in addition to existing requirements, require regular working week standard of maximum of 48 hours. [Supplier Sustainability Guidelines, 31/08/2018: https://global.honda/about/dam_img/sustainability/report/pdf/supply-chain/supplier-sustainability-guidelines.pdf]</t>
  </si>
  <si>
    <t>The individual elements of the assessment are met or not as follows: 
Score 1
• Met: Responsible mineral sourcing in conflict areas: The Company states that 'Honda's policy is to aim to be free from conflict minerals which contribute to the funding of armed groups or human rights infringement'. [Honda Sustainability Report 2020, 07/2020: https://global.honda/content/dam/site/global/about/cq_img/sustainability/report/pdf/2020/Honda-SR-2020-en-all.pdf &amp; Supplier Sustainability Guidelines, 31/08/2018: https://global.honda/about/dam_img/sustainability/report/pdf/supply-chain/supplier-sustainability-guidelines.pdf] 
• Met: Based on OECD Guidance: The Company states: 'Our conflict minerals due diligence measures have been designed to conform, in all material respects, with the Organisation for Economic Co-operation and Development Due Diligence Guidance for Responsible Supply Chains of Minerals from Conflict-Affected and High-Risk Areas'. [Conflict minerals report 2019, 26/05/2020: https://global.honda/content/dam/site/global/investors/cq_img/library/cmr/CY2019_formSD_e.pdf] 
• Not met: Requires responsible mineral sourcing from suppliers: The Company states that 'to help resolve the global problem of conflict minerals, it is actively engaged with domestic and international industry organisations and its suppliers'. In the Supplier Sustainability Guidelines, it is said that 'for procurement of mineral resources contained in the product, companies are expected to use validated conflict free smelters and refiners. No evidence found of formal requirement to responsible sourcing. [Supplier Sustainability Guidelines, 31/08/2018: https://global.honda/about/dam_img/sustainability/report/pdf/supply-chain/supplier-sustainability-guidelines.pdf] 
• Not met: Requires suppliers to follow the OECD Guidance
Score 2
• Not met: Responsible conflict mineral sourcing covers all minerals
• Not met: Suppliers expected to make similar requirements of their suppliers</t>
  </si>
  <si>
    <t>The individual elements of the assessment are met or not as follows: 
Score 1
• Met: Women's Rights: The Company states in the 2020 Sustainability report that it 'supports the provisions of the Women’s Empowerment Principles (WEPs), a set of principles for companies voluntarily promoting women’s empowerment'.  In addition, in its SR 2019 it indicates that the Company has signed the CEO Statement of Support for the WEPs. [Honda Sustainability Report 2020, 07/2020: https://global.honda/content/dam/site/global/about/cq_img/sustainability/report/pdf/2020/Honda-SR-2020-en-all.pdf &amp; Sustainability report 2019, 31/08/2019: https://global.honda/content/dam/site/global/about/cq_img/sustainability/report/pdf/2019/Honda-SR-2019-en-all.pdf] 
• Not met: Children's Rights
• Not met: Migrant worker's rights
• Not met: Expecting suppliers to respect these rights
Score 2
• Met: CEDAW/Women's Empowerment Principles: The Company states in its SR 2020 that it 'supports the provisions of the Women’s Empowerment Principles (WEPs), a set of principles for companies voluntarily promoting women’s empowerment.'  In addition, in its SR 2019 it indicates that the Company has signed the CEO Statement of Support for the WEPs. [Sustainability report 2019, 31/08/2019: https://global.honda/content/dam/site/global/about/cq_img/sustainability/report/pdf/2019/Honda-SR-2019-en-all.pdf &amp; Honda Sustainability Report 2020, 07/2020: https://global.honda/content/dam/site/global/about/cq_img/sustainability/report/pdf/2020/Honda-SR-2020-en-all.pdf] 
• Not met: Child Rights Convention/Business principles
• Not met: Convention on migrant workers
• Not met: Respecting the right to water: The Company states that 'since Honda seeks out communities where harmonious coexistence with nearby water sources is viable as potential plant locations, and builds plants in compliance with host countries’ environmental assessment laws and regulations, no water sources are significantly impacted by the Company’s water use.' However, no evidence found of a statement of commitment to right to water. [Honda Sustainability Report 2020, 07/2020: https://global.honda/content/dam/site/global/about/cq_img/sustainability/report/pdf/2020/Honda-SR-2020-en-all.pdf] 
• Not met: Expecting suppliers to respect these rights</t>
  </si>
  <si>
    <t>The individual elements of the assessment are met or not as follows: 
Score 1
• Not met: Commits to stakeholder engagement: The Company states that it 'strives for appropriate communication with customers, business partners, shareholders and investors, local communities, and other stakeholders'. However, to 'strive' does not describe a formal statement of commitment according to CHRB wording criteria. [Code of Conduct, N/A: https://global.honda/content/dam/site/global/about/cq_img/codeofconduct/pdf/HondaCodeofConduct_en.pdf] 
• Met: Regular stakeholder engagement: The Company states that it 'engages in dialogues globally through various opportunities. These dialogues are conducted between key stakeholders (that are either impacted by Honda’s business activities or whose activities impact Honda’s business activities)[…]'. In its SR it discloses a table summarizing its engagement activities per stakeholder group: 'Local communities: Beach clean-up project; Associates: Associate survey; Suppliers: Business plan networking events and meetings to share business status, Third-party audit of suppliers; […]'. [Honda Sustainability Report 2020, 07/2020: https://global.honda/content/dam/site/global/about/cq_img/sustainability/report/pdf/2020/Honda-SR-2020-en-all.pdf] 
Score 2
• Not met: Commits to engage stakeholders in design
• Not met: Regular stakeholder design engagement</t>
  </si>
  <si>
    <t>The individual elements of the assessment are met or not as follows: 
Score 1
• Not met: Commits to remedy: The Company states that makes 'an appropriate response when there is a risk concern, Honda has in place a system to share and discuss the issue through meetings with regional human resources officers'. However, no evidence found of formal commitment to remedy. [Honda Sustainability Report 2020, 07/2020: https://global.honda/content/dam/site/global/about/cq_img/sustainability/report/pdf/2020/Honda-SR-2020-en-all.pdf] 
Score 2
• Not met: Not obstructing access to other remedies
• Not met: Collaborating with other remedy initiatives
• Not met: Work with MO suppliers to remedy impacts</t>
  </si>
  <si>
    <t>The individual elements of the assessment are met or not as follows: 
Score 1
• Not met: CEO or Board approves policy
• Not met: Board level oversight for HRs: The Company indicates in its  Sustainability report that: 'In order to respond to the mandate of the shareholders to achieve sustainable growth and enhance the corporate value of the Company over the medium to long term, the duties of the Board of Directors include making decisions concerning key Company matters such as its basic management policies and monitoring of operations by Directors. In addition, the Board of Directors discusses and makes decisions concerning matters specified in the regulations of the Board of Directors, as well as matters set forth in the Articles of Incorporation and applicable laws.' However, no specific information related to human rights oversight was found. [Honda Sustainability Report 2020, 07/2020: https://global.honda/content/dam/site/global/about/cq_img/sustainability/report/pdf/2020/Honda-SR-2020-en-all.pdf] 
Score 2
• Not met: Speeches/letters by Board members or CEO</t>
  </si>
  <si>
    <t>The individual elements of the assessment are met or not as follows: 
Score 1
• Not met: Incentives for at least one board member: The Company states that 'the indicator for stock-based remuneration includes growth rates for financial indicators, such as consolidated operating profit margin, and growth rates for non-financial indicators, such as brand value and ESG.' However, it is not clear whether human rights issues are covered in the remuneration. [Corporate Governance Report 2020, 26/06/2020: https://global.honda/content/dam/site/global/investors/cq_img/policy/governance/20200626_corporate_governance_report_e_2.pdf] 
• Not met: At least one key MO HR risk, beyond employee H&amp;S
Score 2
• Not met: Performance criteria made public</t>
  </si>
  <si>
    <t>The individual elements of the assessment are met or not as follows: 
Score 1
• Not met: Commits to ILO core conventions
• Not met: Senior responsibility for HR: The Company indicates in its SR Report: 'Honda has adopted a company with Audit and Supervisory Committee system in order to delegate the decision-making authority of executing important business matters from the Board of Directors to the Directors in accordance with the provisions of the Company’s Articles of Incorporation and resolutions approved by the Board.' However, it is not clear who holds the overall management responsibility for human rights issues at senior management level, needed to award this indicator. [Honda Sustainability Report 2020, 07/2020: https://global.honda/content/dam/site/global/about/cq_img/sustainability/report/pdf/2020/Honda-SR-2020-en-all.pdf] 
Score 2
• Not met: Day-to-day responsibility
• Not met: Day-to-day responsibility for MO in supply chain: The Company states that its 'regional working groups continued to conduct the due diligence measures (for supply chain) in each region where Honda is operating its business. Honda allocated the responsibility to conduct the due diligence procedures to each of these regional working groups, and their activities were periodically reported to and monitored by the Regional Operating Board and the internal committee for conflict minerals to take appropriate action when we find any concern'. However, to award this indicator, the overall management responsibility for human rights issues in general is needed. No new relevant evidence found in latest documents. [Conflict Minerals Report, 29/05/2019: https://global.honda/content/dam/site/global/investors/cq_img/library/cmr/CY2018_formSD_e.pdf]</t>
  </si>
  <si>
    <t>The individual elements of the assessment are met or not as follows: 
Score 1
• Not met: HR risks is integrated as part of enterprise risk system: The Company states that it 'In its company-wide risk management activities, Honda regards human rights as an important risk and manages it accordingly. As a measure to prevent the risk from occurring, Honda works to identify any risk concerns by conducting an annual assessment of Group companies to check if their operations comply with the Associate Relations Policies'. [Honda Sustainability Report 2020, 07/2020: https://global.honda/content/dam/site/global/about/cq_img/sustainability/report/pdf/2020/Honda-SR-2020-en-all.pdf] 
Score 2
• Not met: Audit Ctte or independent risk assessment</t>
  </si>
  <si>
    <t>The individual elements of the assessment are met or not as follows: 
Score 1
• Not met: Commits to ILO core conventions: See indicator A.1.2
• Not met: Communicates its policy to all workers in own operations: The Company states that it 'provides training on the Honda Philosophy all around the world. The Company also works to promote awareness and thorough implementation of the Code of Conduct by distributing leaflets, posting the relevant information on the corporate intranet and providing training. […] The Company works to instill the Honda Code of Conduct in each and every associate through actions such as the distribution of leaflets, posting of information on its intranet and through training. Each of Honda’s departments and subsidiaries regularly checks the status of such activities to ensure awareness of the Code and reports to the Compliance Committee.' However, no evidence found such as use of local languages, whether all workers are reached either by communications or by training that includes human rights commitments. [Honda Sustainability Report 2020, 07/2020: https://global.honda/content/dam/site/global/about/cq_img/sustainability/report/pdf/2020/Honda-SR-2020-en-all.pdf] 
Score 2
• Not met: Commits to all 4 ILO core conventions: See indicator A.1.2
• Not met: Communication of policy commitments to stakeholder
• Not met: How policy commitments are made accessible to audience</t>
  </si>
  <si>
    <t>The individual elements of the assessment are met or not as follows: 
Score 1
• Not met: Commits to all 4 ILO core conventions for suppliers
• Not met: Communicating policy down the whole MO supply chain
• Met: Requiring MO suppliers to communicate policy down the chain: The Company published the Honda Supplier Sustainability Guidelines and Honda Green Purchasing Guidelines, which covers human rights issues. In the guidelines, the Company states that supplier shall disseminate the guidelines fully and cascade throughout the supply chain. [Supplier Sustainability Guidelines, 31/08/2018: https://global.honda/about/dam_img/sustainability/report/pdf/supply-chain/supplier-sustainability-guidelines.pdf &amp; Sustainability report 2019, 31/08/2019: https://global.honda/content/dam/site/global/about/cq_img/sustainability/report/pdf/2019/Honda-SR-2019-en-all.pdf] 
Score 2
• Met: How HR commitments made binding/contractual: The Company's Supplier Guidance states that 'Honda may request that all suppliers who receive the “Honda supplier sustainability guidelines” submit the “Supplier Commitment” form signed by a representative. By signing this form, the supplier acknowledges having read and accepted all the aforementioned terms and conditions of these guidelines pertaining to all parts, materials or services ordered by or delivered to Honda'. [Supplier Sustainability Guidelines, 31/08/2018: https://global.honda/about/dam_img/sustainability/report/pdf/supply-chain/supplier-sustainability-guidelines.pdf] 
• Not met: Including on MO suppliers</t>
  </si>
  <si>
    <t>The individual elements of the assessment are met or not as follows: 
Score 1
• Not met: Scores at least 1 on A.1.2
• Not met: Trains all workers on HR policy commitments: The Company states that it 'provides training on the Honda Philosophy all around the world. The Company also works to promote awareness and thorough implementation of the Code of Conduct by distributing leaflets, posting the relevant information on the corporate intranet and providing training. […] The Company works to instill the Honda Code of Conduct in each and every associate through actions such as the distribution of leaflets, posting of information on its intranet and through training. Each of Honda’s departments and subsidiaries regularly checks the status of such activities to ensure awareness of the Code and reports to the Compliance Committee.' However, no further evidence found whether all employees received the training, covering human rights, as all employees seem to be covered but using different means, including either communications or training. [Honda Sustainability Report 2020, 07/2020: https://global.honda/content/dam/site/global/about/cq_img/sustainability/report/pdf/2020/Honda-SR-2020-en-all.pdf] 
• Met: Trains relevant MO managers including procurement: The Company states that 'To ensure that every associate involved in Honda’s purchasing operations promotes honest and fair initiatives, Honda has prepared manuals and personnel development programs in each region. For example, in North America Honda takes up various topics through seminars, e-learning and on-the-job training (OJT). In its Basic Training Course, the Company shares its approach in such areas as the selection of suppliers and initiatives to strengthen QCDDE. Honda’s Building Business Relations training emphasizes the importance of the Company’s code of conduct [contains general HR commitment], legal compliance and confidentiality in developing positive long term relationships with suppliers'. No clear human rights context for this found in latest report. [Honda Sustainability Report 2020, 07/2020: https://global.honda/content/dam/site/global/about/cq_img/sustainability/report/pdf/2020/Honda-SR-2020-en-all.pdf &amp; Sustainability report 2019, 31/08/2019: https://global.honda/content/dam/site/global/about/cq_img/sustainability/report/pdf/2019/Honda-SR-2019-en-all.pdf] 
Score 2
• Not met: Score of 2 on A.1.2
• Not met: Both requirements under score 1 met</t>
  </si>
  <si>
    <t>The individual elements of the assessment are met or not as follows: 
Score 1
• Not met: Scores at least 1 on A.1.2
• Not met: Monitoring implementation of HR policy commitments
• Met: Monitoring MO suppliers: The Company states that it 'distributed a checklist to suppliers requesting independent inspection in order to confirm the status of initiatives relative to guidelines. Honda introduced a third-party audit in Japan in 2016 for suppliers with large business volume and significant influences on the Company in line with rising expectations worldwide to fulfill corporate social responsibility that also includes the supply chain. […] The audit check sheet sets broad categories for evaluation that include the environment, compliance and information disclosure in addition to human rights and labor matters, such as child labor and forced labor, in an effort to verify supplier activities'. [Honda Sustainability Report 2020, 07/2020: https://global.honda/content/dam/site/global/about/cq_img/sustainability/report/pdf/2020/Honda-SR-2020-en-all.pdf] 
Score 2
• Not met: Score of 2 on A.1.2
• Not met: Describes corrective action process: The Company states that 'For items requiring improvement, an improvement plan and a report on results are issued. A follow-up investigation is employed if needed to confirm that the PDCA cycle for the improvement plan is up and running and that it is linked to ongoing improvement activities.[…] There were no instances of issues bearing significant risk in FY2020.' To award this indicator, numbers of incidence data is needed. [Honda Sustainability Report 2020, 07/2020: https://global.honda/content/dam/site/global/about/cq_img/sustainability/report/pdf/2020/Honda-SR-2020-en-all.pdf] 
• Not met: Example of corrective action
• Not met: Discloses % of MO supply chain monitored</t>
  </si>
  <si>
    <t>The individual elements of the assessment are met or not as follows: 
Score 1
• Met: HR affects MO selection of suppliers: The Company states that 'When selecting suppliers for components and raw materials based on these sustainability policies, Honda confirms their initiatives on Quality, Cost, Delivery, Development and Environment (QCDDE), human rights, labor, safety, compliance, risk, protection of information and other aspects to determine the best and most sustainable supplier'. [Honda Sustainability Report 2020, 07/2020: https://global.honda/content/dam/site/global/about/cq_img/sustainability/report/pdf/2020/Honda-SR-2020-en-all.pdf] 
• Met: HR affects on-going MO supplier relationships: The Company states that 'If a supplier fails to follow the [Supplier Sustainability and Honda Green Purchasing] Guidelines, Honda immediately receives a report from the supplier and works to prevent a recurrence by requesting them to analyze the cause and draw up the corrective action plan. If the corrective action plan received from the supplier is determined to be inappropriate, Honda considers its future business relation with them, taking into account the social impact of the problem'. [Honda Sustainability Report 2020, 07/2020: https://global.honda/content/dam/site/global/about/cq_img/sustainability/report/pdf/2020/Honda-SR-2020-en-all.pdf] 
Score 2
• Met: Both requirement under score 1 met
• Not met: Working with MO suppliers to improve performance</t>
  </si>
  <si>
    <t>The individual elements of the assessment are met or not as follows: 
Score 1
• Not met: Stakeholder process or systems: The Company discloses information about its stakeholder engagement 'cycle': '1) appropriately and accurately convey to society the value that it seeks to provide; 2) engage in dialogue with diverse stakeholders to grasp and understand the demands and expectations placed on the Company; 3) translate these into concrete measures and implement them; and 4) listen to stakeholders’ evaluations of its activities. […] Honda engages in dialogues globally through various opportunities. These dialogues are conducted between key stakeholders (that are either impacted by Honda’s business activities or whose activities impact Honda’s business activities)[…]' In addition, it summarizes in a table its engagement activities per stakeholder groups. However, it is not clear the process to identify affected stakeholder with whom to engage, and how specifically engaged them in the last two years. [Honda Sustainability Report 2020, 07/2020: https://global.honda/content/dam/site/global/about/cq_img/sustainability/report/pdf/2020/Honda-SR-2020-en-all.pdf] 
• Not met: Frequency and triggers for engagement: The Company states that it 'engages in dialogues globally through various opportunities. These dialogues are conducted between key stakeholders (that are either impacted by Honda’s business activities or whose activities impact Honda’s business activities)[…]'. In its SR it discloses a table summarizing its engagement activities per stakeholder group and their frequency: 'Local communities: Beach clean-up project; Associates: Associate survey; Suppliers: Business plan networking events and meetings to share business status, Third-party audit of suppliers. Associate survey'. However, no further information found including triggers for engagement on human rights (also associate survey takes place every three years, which is not considered regular engagement according to CHRB criteria). [Honda Sustainability Report 2020, 07/2020: https://global.honda/content/dam/site/global/about/cq_img/sustainability/report/pdf/2020/Honda-SR-2020-en-all.pdf] 
• Not met: Workers in MO SC engaged
• Not met: Communities in the MO SC engaged
Score 2
• Not met: Analysis of stakeholder views and company's actions on them</t>
  </si>
  <si>
    <t>The individual elements of the assessment are met or not as follows: 
Score 1
• Met: Channel accessible to all workers: The Company states that it established the Business Ethics Improvement Proposal Line: 'This hotline addresses issues involving corporate ethics in cases of actions that violate laws or internal rules. This allows the Company to accept proposals and provide consultation, from a fair and neutral standpoint, for associates who face barriers in improving or resolving issues in the workplace for reasons such as difficulties in consulting with superiors. […] Proposals are accepted by email, letter, telephone or fax from all subsidiaries and suppliers in Japan and overseas, as well as from the parent company. […] Moreover, the Company established a point of contact within an external law office to facilitate associates to submit proposals. As for overseas, local points of contact have been established in all Regional Operations, while some subsidiaries set up their own points of contact.' [Honda Sustainability Report 2020, 07/2020: https://global.honda/content/dam/site/global/about/cq_img/sustainability/report/pdf/2020/Honda-SR-2020-en-all.pdf] 
Score 2
• Not met: Number grievances filed, addressed or resolved: The Company reports that in FY 2020, 429 suggestions and consultations were handled by the Business Ethics Improvement Proposal Line. However, no evidence found how many of the cases were related to human rights. [Honda Sustainability Report 2020, 07/2020: https://global.honda/content/dam/site/global/about/cq_img/sustainability/report/pdf/2020/Honda-SR-2020-en-all.pdf] 
• Not met: Channel is available in all appropriate languages
• Not met: Expect MO supplier to have equivalent grievance systems
• Not met: Opens own system to MO supplier workers: The Company states that 'via the Business Ethics Improvement Proposal Line, Honda accepts reports and requests for consultation from all suppliers from a fair and neutral standpoint.' However, it is not clear whether the employees of suppliers can raise any concerns or suggestions using the Proposal line. [Sustainability report 2019, 31/08/2019: https://global.honda/content/dam/site/global/about/cq_img/sustainability/report/pdf/2019/Honda-SR-2019-en-all.pdf]</t>
  </si>
  <si>
    <t>The individual elements of the assessment are met or not as follows: 
Score 1
• Not met: Public statement prohibiting retaliation
• Met: Practical measures to prevent retaliation: The Company states that it established the Business Ethics Improvement Proposal Line: 'Proposals are accepted by email, letter, telephone or fax from all subsidiaries and suppliers in Japan and overseas, as well as from the parent company. We ensure protection of the Kaizen proposers and anonymous proposals are also accepted'. [Honda Sustainability Report 2020, 07/2020: https://global.honda/content/dam/site/global/about/cq_img/sustainability/report/pdf/2020/Honda-SR-2020-en-all.pdf] 
Score 2
• Not met: Has not retaliated in practice
• Not met: Expects MO suppliers to prohibit retaliation</t>
  </si>
  <si>
    <t>The individual elements of the assessment are met or not as follows: 
Score 1
• Met: Does not use child labour: In the Associate Relations Policies, the Company states that it 'will not allow forced labor or child labor'. [Honda Sustainability Report 2020, 07/2020: https://global.honda/content/dam/site/global/about/cq_img/sustainability/report/pdf/2020/Honda-SR-2020-en-all.pdf] 
• Not met: Age verification of job applicants and workers
Score 2
• Not met: Remediation if children identified</t>
  </si>
  <si>
    <t>The individual elements of the assessment are met or not as follows: 
Score 1
• Not met: Child Labour rules in codes or contracts: In the Supplier Sustainability Guidelines, the Company states that 'we do not permit the employment of minors who do not meet the legal minimum working age of each country and region'. However, to award this indicator, evidence on verifying the age of job applicants and workers and remediation programmes are needed. [Supplier Sustainability Guidelines, 31/08/2018: https://global.honda/about/dam_img/sustainability/report/pdf/supply-chain/supplier-sustainability-guidelines.pdf] 
• Not met: How working with suppliers on child labour: The Company states that 'The audit check sheet sets broad categories for evaluation that include the environment, compliance and information disclosure in addition to human rights and labor matters, such as child labor and forced labor, in an effort to verify supplier activities.' However, it is not considered as 'working together with suppliers' to eliminate child labour and to improve working conditions, but supplier monitoring/evaluation. [Honda Sustainability Report 2020, 07/2020: https://global.honda/content/dam/site/global/about/cq_img/sustainability/report/pdf/2020/Honda-SR-2020-en-all.pdf] 
Score 2
• Not met: Both requirements under score 1 met
• Not met: Provide analysis of trends demonstrating progress</t>
  </si>
  <si>
    <t>The individual elements of the assessment are met or not as follows: 
Score 1
• Met: Debt and fees rules in codes or contracts: In the Supplier Sustainability Guidelines, the Company states that 'we will not partake in any form of human trafficking, forced, bonded (including debt bondage) or indentured labour, slavery or trafficking of persons will not be tolerated.' [Supplier Sustainability Guidelines, 31/08/2018: https://global.honda/about/dam_img/sustainability/report/pdf/supply-chain/supplier-sustainability-guidelines.pdf] 
• Not met: How working with suppliers on debt &amp; fees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</si>
  <si>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In the Associate Relations Policies, the Company states that  it respects 'freedom of association, or not to associate, and collective bargaining, the Company will attempt to resolve any and all issues in line with the laws, conventions and usages of each respective country and region'. However, it is not clear if the Company is committed to respect these rights in contexts where these rights are restricted under local laws, as it indicates that will respect this rights 'in line with the laws' and 'conventions and usages'. No evidence found, of formal commitment to not interfere with the exercise of these rights. [Honda Sustainability Report 2020, 07/2020: https://global.honda/content/dam/site/global/about/cq_img/sustainability/report/pdf/2020/Honda-SR-2020-en-all.pdf] 
• Met: Discloses % covered by collective bargaining: The Company reports that approximately 85% of the employees of the Company and its Japanese subsidiaries were members of the Federation of All Honda Workers' Union (AHWU) as of 31 March 2020. [Form 20F 2020, 06/2020: https://global.honda/content/dam/site/global/investors/cq_img/library/form_20-f/FY202003_form20f_e.pdf] 
Score 2
• Not met: Both requirement under score 1 met</t>
  </si>
  <si>
    <t>The individual elements of the assessment are met or not as follows: 
Score 1
• Not met: FoA &amp; CB rules in codes or contracts: In the Supplier Sustainability Guidelines, the Company states that 'associates shall, in accordance with local laws, have the right to associate freely, and join - or choose not to join - labour unions or workers' councils. However, it does not explicitly state about collective bargaining in the supplier guidelines and how to deal with suppliers located in countries where the freedom of association and collective bargaining are restricted by the laws. [Supplier Sustainability Guidelines, 31/08/2018: https://global.honda/about/dam_img/sustainability/report/pdf/supply-chain/supplier-sustainability-guidelines.pdf] 
• Not met: How working with suppliers on FoA and CB
Score 2
• Not met: Both requirements under score 1 met
• Not met: Provide analysis of trends in progress made</t>
  </si>
  <si>
    <t>The individual elements of the assessment are met or not as follows: 
Score 1
• Met: Lost days or near miss disclosure: In FY 2020, the number of lost workday injuries per one million work hours was 0.29 globally. [Honda Sustainability Report 2020, 07/2020: https://global.honda/content/dam/site/global/about/cq_img/sustainability/report/pdf/2020/Honda-SR-2020-en-all.pdf] 
• Met: Fatalities disclosures: In FY 2020, the number of industry accident fatalities was 0. [Honda Sustainability Report 2020, 07/2020: https://global.honda/content/dam/site/global/about/cq_img/sustainability/report/pdf/2020/Honda-SR-2020-en-all.pdf] 
Score 2
• Not met: Set targets for H&amp;S performance
• Not met: Met targets or explains why not</t>
  </si>
  <si>
    <t>The individual elements of the assessment are met or not as follows: 
Score 1
• Not met: Process to stop harassment and violence: The Company states that it 'operates a harassment counseling hotline for all associates in order to prevent any harassment in the workplace and to facilitate the rapid and appropriate resolution of incidents.' However, it fails to state a clear process to prohibit harassment and violence against women. [Honda Sustainability Report 2020, 07/2020: https://global.honda/content/dam/site/global/about/cq_img/sustainability/report/pdf/2020/Honda-SR-2020-en-all.pdf] 
• Not met: Working conditions take account of gender: The Company states that it provides programme to 'Expand women's participation', including the following initiatives: 'Continue to support career development during child care leave (July 2016~)[…] Continue to provide seminars on the know-how of balancing work and child care (August 2017~); Initiative 3: Constantly strive to create an environment enabling women to build a career, Establish and increase company nurseries (April 2017~) […]'. However, no further details found including how take into consideration reproductive health. [Honda Sustainability Report 2020, 07/2020: https://global.honda/content/dam/site/global/about/cq_img/sustainability/report/pdf/2020/Honda-SR-2020-en-all.pdf] 
• Met: Equality of opportunity at all levels: The Company states that it 'has established a foundation to realize a world where people can equally develop their careers regardless of gender.' It also set Honda's action plan to expand women's participation and increase the ratio of female workers. In addition, the Company states that it provides a programme to 'Expand women's participation', including the following initiatives: 'Initiative 2. Nurture female associates and accelerate their utilization: Enhance career development support by supervisors based on a career development plan (April 2015~), Continue to conduct interviews regarding career path through career advisors (October 2015~), Continue to support career development during child care leave (July 2016~); Conduct training on career/leader development for female associates (October 2016~) […]; Initiative 3. Constantly strive to create an environment enabling women to build a career, […] Initiative 4. Continue to strengthen the employment of women: Continue to conduct focused publicity for female science and engineering students (March 2015~)[…]' . The Company discloses the following figures: Ratio of women in management positions in the Honda workplace in Japan, Percentage of women in the entire workforce and in management positions, Base salary and ratio of total compensation for males and females. [Honda Sustainability Report 2020, 07/2020: https://global.honda/content/dam/site/global/about/cq_img/sustainability/report/pdf/2020/Honda-SR-2020-en-all.pdf] 
Score 2
• Not met: Meets all of the requirements under score 1</t>
  </si>
  <si>
    <t>The individual elements of the assessment are met or not as follows: 
Score 1
• Not met: Working hours in codes or contracts: In the Supplier Sustainability Guidelines, the Company states that 'we comply with the laws of each country and region regarding the setting of employees' working hours (including overtime) and the granting of scheduled days off and paid annual vacation time'. However, no evidence found regarding either requirement to respect international standards or, in addition to existing requirements, require regular working week standard of maximum of 48 hours. [Supplier Sustainability Guidelines, 31/08/2018: https://global.honda/about/dam_img/sustainability/report/pdf/supply-chain/supplier-sustainability-guidelines.pdf] 
• Not met: How working with suppliers on working hours
Score 2
• Not met: Both requirements under score 1 met
• Not met: Provide analysis of trends in progress made</t>
  </si>
  <si>
    <t>The individual elements of the assessment are met or not as follows: 
Score 1
• Not met: Risk identification and disclosure in line with OECD Guidance
• Met: Identification of smelter/refiners and OECD Guidance: The Company states that it 'requested information from suppliers about the smelters and refiners in their supply chains using the CMRT. Honda reviewed responses from direct suppliers and those responses identified some, but not all of the smelters and refiners in our supply chains. Honda leveraged the Responsible Minerals Assurance Process (“RMAP”), initiated by the RMI, and used RMI’s website to determine whether the smelters and refiners identified by our suppliers are verified as RMAP conformant smelters and refiners'. [Conflict minerals report 2019, 26/05/2020: https://global.honda/content/dam/site/global/investors/cq_img/library/cmr/CY2019_formSD_e.pdf] 
Score 2
• Met: Discloses smelters/refiners judged in line with OECD Guidance: The Company lists the smelters or refiners reported as certified conflict-free by its suppliers, which it has matched with RMAP conformant smelters and refiners listed on the RMI website. [Conflict minerals report 2019, 26/05/2020: https://global.honda/content/dam/site/global/investors/cq_img/library/cmr/CY2019_formSD_e.pdf] 
• Not met: Risk identification and disclosure covers all minerals</t>
  </si>
  <si>
    <t>The individual elements of the assessment are met or not as follows: 
Score 1
• Not met: Describes mineral risk management plan for supply chain: The Company disclosed risk mitigation steps it will take: 'Honda will continue to work with any relevant industry groups, including JAMA, JAPIA and AIAG, to define and improve best practices and build leverage over the supply chain in accordance with the OECD Guidance; Honda will continue to engage with its direct suppliers and direct them to obtain responses from all lower tier suppliers subject to the RCOI survey, and to improve the content of the RCOI survey responses'. However, no further details found in specific actions taken with the aim of mitigating risk beyond working with relevant industry groups to define and improve practices. [Conflict minerals report 2019, 26/05/2020: https://global.honda/content/dam/site/global/investors/cq_img/library/cmr/CY2019_formSD_e.pdf]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t>
  </si>
  <si>
    <t>• Headline: A subsidiary of Honda pays $1.2 million and apologises to family of a man who committed suicide by overwork
• Area: Working hours
• Story: On January 17th, 2018, Honda Cars Chiba, a subsidiary of Honda Motor, announced it has agreed to apologize and to pay compensation to the family of one of its managers who committed suicide following masses of overtime on behalf of his subordinates. 
According to the lawsuit, the former employee killed himself in 2016 at the age of 48 after putting in up to 87 hours in monthly overtime to reduce his staff's extra hours. His suicide was officially recognised as death from overwork by the Chiba Labor Standards Inspection Office on June 16, 2017. 
He was reported missing in June 2015, but returned two months later and was diagnosed with stress-induced depression. He was fired in August of that year for being absent without permission and killed himself on December 20th, 2016. 
The settlement's amount was not revealed, but the family had sought about USD 1.2 million (JPY 135 million) in compensation.
• Sources: [The Asahi Shimbun - 18/01/2018: https://web.archive.org/web/20180118114114/http://www.asahi.com/ajw/articles/AJ201801180062.html][][][]</t>
  </si>
  <si>
    <t>The individual elements of the assessment are met or not as follows: 
Score 1
• Met: Public response available: “We express condolences from our hearts because we caused deep sadness and mental pain, not only to him but also to his bereaved family,” said the sales subsidiary of Honda Motor Co. [Honda dealership apologizes for worker's overwork-induced suicide, settles with family, 18/01/2018: https://mainichi.jp/english/articles/20180118/p2a/00m/0na/011000c] 
Score 2
• Not met: Response goes into detail</t>
  </si>
  <si>
    <t>The individual elements of the assessment are met or not as follows: 
Score 1
• Not met: Company policies address the general issues raised
• Not met: Policies apply to the type of business relationships involved: The Supplier Sustainability Guidelines includes policy about working hours but  it is a general statement which doesn't set  limit of 48hr for normal week and overtime has to be agreed and not exceed 60hs a week [Supplier Sustainability Guidelines, 31/08/2018: https://global.honda/about/dam_img/sustainability/report/pdf/supply-chain/supplier-sustainability-guidelines.pdf] 
Score 2
• Not met: Policies address the specific rights in question</t>
  </si>
  <si>
    <t>The individual elements of the assessment are met or not as follows: 
Score 1
• Not met: Engages with affected stakeholders
• Met: Provides remedies to affected stakeholders: According to the press, 'Honda Cars Chiba has released a statement, saying that it would like to "offer a sincere apology for causing the man as well as his family great sorrow and emotional pain," while admitting that the man's dismissal should be nullified and that the firm had breached its obligation to pay proper attention to labor safety.' The Company, after admitting the suicide was caused by overwork, settled with the family. [Honda dealership apologizes for worker's overwork-induced suicide, settles with family, 18/01/2018: https://mainichi.jp/english/articles/20180118/p2a/00m/0na/011000c] 
• Not met: Has reviewed management systems to prevent recurrence
Score 2
• Met: Remedies are satisfactory to the victims: As the family and the company reached a settlement, it is considered satisfactory to the victims. [Honda dealership apologizes for worker's overwork-induced suicide, settles with family, 18/01/2018: https://mainichi.jp/english/articles/20180118/p2a/00m/0na/011000c] 
• Not met: Has improved systems and engaged affected stakeholders</t>
  </si>
  <si>
    <t>• Headline: Explosion at Honda Atlas factory kills six workers in Pakistan
• Area: health and safety
• Story: An incident at Honda Atlas factory in Karachi, Pakistan, on November 14, 2020, resulted in the deaths of six workers. The victims, Shah Zaman, 34, Muhammad Saleem, 35, Imran, 30, Khalid, 33, Aamir Sufi, 35, and Inayat, 25 were rushed to the Dr. Ruth Pfau Civil Hospital in Karachi for treatment but all succumbed to their wounds. All had experienced 100 percent burns. The only survivor brought to the hospital, Faheem, was subject to 10 percent burns. In response to the incident, a First Information Report, citing management for negligence as the cause of the incident, was filed at Karachi’s Shah Latif Town police station against Honda Atlas, a joint venture between Honda Motor Company Ltd. and Atlas Group. According to the Tribune, the Honda Atlas management attempted to compensate for the decline in demand for batteries by experimenting with the factory’s ability to refine aluminum. The experiment, however, failed as the furnaces, not designed to handle aluminum, malfunctioned. Once the liquid metal reached 500 degrees Celsius, it exploded. Boiling metal then surged from the furnace, spilled over the workers, and caused severe burns.
• Sources: [Dawn - 15/11/18: https://www.dawn.com/news/1445584][Times of Islamabad - 16/11/18: https://timesofislamabad.com/16-Nov-2018/blast-in-honda-atlas-factory-kills-at-least-six-workers][The Pakistan Tribune - 26/11/18: https://thepakistantribune.com/2018/11/26/honda-atlas-factory-incident-the-main-story/][Tribune - 15/01/19: https://tribune.com.pk/story/1888406/1-court-orders-fresh-fir-furnace-blast-deaths/]</t>
  </si>
  <si>
    <t>The individual elements of the assessment are met or not as follows: 
Score 1
• Not met: Public response available: Honda Motor Company Ltd. failed to provide a response.
Score 2</t>
  </si>
  <si>
    <t>The individual elements of the assessment are met or not as follows: 
Score 1
• Met: Company policies address the general issues raised: Honda Motor Group Co. Ltd.'s (Honda) Safety and Health policy requires Honda to provide a safe and healthy workplace to maintain a pleasant and safe work environment. It also requires Honda to comply with laws, regulations and company policies related to safety and health, strive to maintain a safe and healthy workplace, as well as prevent and minimize accidents. [Code of Conduct, N/A: https://global.honda/content/dam/site/global/about/cq_img/codeofconduct/pdf/HondaCodeofConduct_en.pdf] 
• Met: Policies apply to the type of business relationships involved: Honda Motor Group Co. Ltd.'s (Honda) Safety and Health policy applies to suppliers [Supplier Sustainability Guidelines, 31/08/2018: https://global.honda/about/dam_img/sustainability/report/pdf/supply-chain/supplier-sustainability-guidelines.pdf] 
Score 2
• Not met: Policies address the specific rights in question: The company does not appear to discloses qualitative information related to injury rates or lost days and fatalities.</t>
  </si>
  <si>
    <t>The individual elements of the assessment are met or not as follows: 
Score 1
• Met: Engages with affected stakeholders: There is evidence that Atlas group may have reached an agreement with the ‘legal’ heirs of the victims, who did not want to pursue a criminal case against the company. [News source, 26/12/18: https://nayadaur.tv/2018/12/brother-of-atlas-factory-fire-victim-moves-court/] 
• Not met: Encourages linked business to engage affected stakeholders: There is no evidence that linked business have been asked to engage.
• Met: Provides remedies to affected stakeholders: There is evidence that Atlas group may have reached an agreement with the ‘legal’ heirs of the victims, who did not want to pursue a criminal case against the company. [News source, 26/12/18: https://nayadaur.tv/2018/12/brother-of-atlas-factory-fire-victim-moves-court/] 
• Not met: Has reviewed management systems to prevent recurrence: There is no evidence that the company reviewed management systems.
Score 2
• Not met: Remedies are satisfactory to the victims: Although here is evidence that some of ‘legal’ heirs of the victims did not want to pursue the case as they had reached an agreement with the company, it is clear that the remedy was not satisfactory to all the victims as some of the families are pursuing justice [News source, 26/12/18: https://nayadaur.tv/2018/12/brother-of-atlas-factory-fire-victim-moves-court/] 
• Not met: Has improved systems and engaged affected stakeholders
• Not met: Denies allegations, and ensures systems prevent such impacts</t>
  </si>
  <si>
    <t>• Headline: Hero MotoCorp, Honda Motorcycle and Scooter India, and Maruti Suzuki India urged to address work safety issue in supply chain in India
• Area: health and safety
• Story: Of the 1369 cases of serious injuries reported in four years in the automotive belt of Gurugram-Manesar, India, an 'overwhelming number' of those injured were from Maruti-Suzuki, Hero MotoCorp and Honda Motorcycle and Scooter India, according to the press. Allegedly, two other firms have had similar problems -- Harley Davidson and Suzuki Motorcycle -- but they reportedly have a significantly lower scale than the aforementioned companies. According to the report from the organization SafeInIndia, these accidents were related to crush injuries, which resulted in 61% of workers affected losing their hands or fingers. These accidents were usually caused by safety sensors or other safety mechanisms malfunctioning, but other causes attributed include lack of/poor safety gear, lack of operating and/or saftey training, and excessive production pressure from supervisors.
• Sources: [Business Insider - 11/08/2019: https://www.businesstoday.in/sectors/auto/oems-maruti-hero-motocorp-honda-suppliers-injured-workers-supply-chain-industry-worker-safety/story/371900.html][SafeInIndia - 07/2019: https://60d15e1f-27ff-4be1-8827-f7f0b5f74084.filesusr.com/ugd/5d022b_e37d8d9b7c994d248676a1c8d351f225.pdf]</t>
  </si>
  <si>
    <t>The individual elements of the assessment are met or not as follows: 
Score 1
• Met: Company policies address the general issues raised: According to the Code of Conduct, the Company provides a safe and healthy workplace. [Code of Conduct, N/A: https://global.honda/content/dam/site/global/about/cq_img/codeofconduct/pdf/HondaCodeofConduct_en.pdf] 
• Met: Policies apply to the type of business relationships involved: The same is expected of suppliers. [Supplier Sustainability Guidelines, 31/08/2018: https://global.honda/about/dam_img/sustainability/report/pdf/supply-chain/supplier-sustainability-guidelines.pdf] 
Score 2
• Not met: Policies address the specific rights in question</t>
  </si>
  <si>
    <t>• Headline: Two workers killed and 23 injured in fire at the Al Badar Factory in Pakistan
• Area: health and safety
• Story: In February 2017, a fire broke out at a factory contracted to make parts for Honda motorcycles near Lahore, Pakistan. It was allegedly caused by a boiler exploding in the factory, killing two and injurying 23 workers. This reportedly was not the first fire at a Honda factory in Pakistan, and would not be the last. A year and a half later, in November 2018, another boiler blast caused a fire in the Karachi factory, this time allegedly killing six and injurying one.
• Sources: [Marxist - 16/02/2017: https://www.marxist.com/pakistan-factory-fire-2-workers-killed-23-injured.htm][Dawn - 15/11/2018: https://www.dawn.com/news/1445584]</t>
  </si>
  <si>
    <t>The individual elements of the assessment are met or not as follows: 
Score 1
• Met: Company policies address the general issues raised: The Code of Conduct contains policy relating to health and safety. [Code of Conduct, N/A: https://global.honda/content/dam/site/global/about/cq_img/codeofconduct/pdf/HondaCodeofConduct_en.pdf] 
• Met: Policies apply to the type of business relationships involved: Suppliers are also expected to provide a safe and healthy working environment. [Supplier Sustainability Guidelines, 31/08/2018: https://global.honda/about/dam_img/sustainability/report/pdf/supply-chain/supplier-sustainability-guidelines.pdf] 
Score 2
• Not met: Policies address the specific rights in question</t>
  </si>
  <si>
    <t>Out of a total of 60 indicators assessed under sections A-D of the benchmark, Honda made data public that met one or more elements of the methodology in 17 cases, leading to a disclosure score of 1.13 out of 4 points.</t>
  </si>
  <si>
    <t>The individual elements of the assessment are met or not as follows: 
Score 2
• Met: Company reports on GRI: The Company is reporting against the GRI and list the GRI content index in its sustainability report. [Honda Sustainability Report 2020, 07/2020: https://global.honda/content/dam/site/global/about/cq_img/sustainability/report/pdf/2020/Honda-SR-2020-en-all.pdf] 
• Not met: Company reports on SASB
• Not met: Company reports on UNGPRF</t>
  </si>
  <si>
    <t>Honda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</si>
  <si>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UNGC principles 1 &amp; 2: In the Letter of Commitment to UN Global Compact, the Company states that 'we commits to making the Global Compact and its principles part of the strategy, culture and day-to-day operations of our company and undertake to make a statement of this commitment. [UNGC Letter of Commitment, 25/06/2008: https://s3-us-west-2.amazonaws.com/ungc-production/commitment_letters/5009/original/Global_Compact_Join_Letter_7861.pdf?1262613723] 
Score 2
• Not met: UNGPs: The Company states 'For human rights management, Hyundai Motor Company is committed to complying with a wide range of recognized human rights/labor-related international standards and guidelines, such as the […] UN Guiding Principles on Business and Human Rights'. However, 'complying with' is not considered a formal statement of commitment to the initiative according to CHRB wording criteria. [Human Rights Charter, 30/06/2020: https://www.hyundai.com/content/dam/hyundai/ww/en/images/company/sustainability/about-sustainability/policy/hyundai-human-rights-policy-eng-v2.pdf]</t>
  </si>
  <si>
    <t>The individual elements of the assessment are met or not as follows: 
Score 1
• Met: UNGC principles 3-6: In the Letter of Commitment, the Company states that 'we commit to making the Global Compact and its principles part of the strategy, culture and day-to-day operations of our company.' [UNGC Letter of Commitment, 25/06/2008: https://s3-us-west-2.amazonaws.com/ungc-production/commitment_letters/5009/original/Global_Compact_Join_Letter_7861.pdf?1262613723] 
• Not met: Explicitly list ALL four ILO for MO suppliers: The Company includes provisions against Discrimination, Child Labour and Forced Labour in its Supplier Code of Conduct. Additionally, it states the following in relation to freedom of association and collective bargaining: 'Suppliers should respect the right of employees to associate and bargain collectively, and allow them to form and manage lawful bargaining bodies. Suppliers should engage, with sincerity, in collective bargaining negotiations with the representatives of employees. Suppliers should allow individual employees to freely recommend negotiation terms if their representatives are absent.' It is not clear whether it is committed to respect these rights in all contexts and locations (i.e. alternative mechanisms for those countries where there are legal restrictions to the exercise of these rights), as the Company indicates that it respects these rights 'to form and manage lawful bargaining bodies'. [Supplier Code of Conduct, 01/06/2020: https://www.hyundai.com/content/dam/hyundai/ww/en/images/company/sustainability/about-sustainability/policy/hyundai-supplier-code-of-conduct-eng.pdf] 
Score 2
• Not met: Explicit commitment to All four ILO Core: The Company has policies of prohibition of child labour, prohibition of forced labour, and prohibition of discrimination. I indicates it guarantees Freedom of Association and Collective Bargaining, stating that it 'respects the labor relations laws of the country where this Charter for Human Rights is applied to provide sufficient opportunity for communication with all officers and employees.' It is not clear whether it is committed to respect these rights in all contexts and locations (i.e. alternative mechanisms for those countries where there are legal restrictions to the exercise of these rights), as the Company indicates that it respects 'the labor relations laws of the country'. [Human Rights Charter, 30/06/2020: https://www.hyundai.com/content/dam/hyundai/ww/en/images/company/sustainability/about-sustainability/policy/hyundai-human-rights-policy-eng-v2.pdf] 
• Met: Respect H&amp;S of workers: The Human Rights Charter indicates the Company 'regularly inspects the facilities, equipment, tools and others of the business premises for all officers and employees to work in a safe work environment and prepares the support plan for post management and appropriate measures for the purpose of preventing physical and mental hazards.' [Human Rights Charter, 30/06/2020: https://www.hyundai.com/content/dam/hyundai/ww/en/images/company/sustainability/about-sustainability/policy/hyundai-human-rights-policy-eng-v2.pdf] 
• Met: H&amp;S applies to MO suppliers: The Supplier Code of Conduct has a section dedicated to Safety and Health: 'Suppliers should comply with the health and safety laws and regulations of the countries where they maintain business operations obtaining and maintaining all required permits and licenses.' Additionally, the Company describes Safe Management of Machines, Equipment and Tools, Emergency Preparedness, Accident Management, Safety Inspection and Health Management. [Supplier Code of Conduct, 01/06/2020: https://www.hyundai.com/content/dam/hyundai/ww/en/images/company/sustainability/about-sustainability/policy/hyundai-supplier-code-of-conduct-eng.pdf] 
• Not met: Working hours for workers: The Company 'complies with the legal work hours for each country where it engages in business and it pays all officers and employees reasonable wages for the work</t>
  </si>
  <si>
    <t>The individual elements of the assessment are met or not as follows: 
Score 1
• Not met: Responsible mineral sourcing in conflict areas
• Not met: Based on OECD Guidance
• Met: Requires responsible mineral sourcing from suppliers: The Company indicates in its Supplier Code of Conduct: 'Responsible Sourcing of Materials: Suppliers should establish processes to verify the source regions and refineries of all minerals contained in their products, including conflict minerals such as tin, tungsten, tantalum, to gold. […] These four minerals, which are extracted in African conflict areas (ten countries including DR Congo), may cause social issues such as human rights abuse and child labor. Exporting these resources may help fund civil wars or conflict, creating international concern.' [Supplier Code of Conduct, 01/06/2020: https://www.hyundai.com/content/dam/hyundai/ww/en/images/company/sustainability/about-sustainability/policy/hyundai-supplier-code-of-conduct-eng.pdf] 
• Not met: Requires suppliers to follow the OECD Guidance
Score 2
• Not met: Responsible conflict mineral sourcing covers all minerals
• Not met: Suppliers expected to make similar requirements of their suppliers</t>
  </si>
  <si>
    <t>The individual elements of the assessment are met or not as follows: 
Score 1
• Not met: Women's Rights: The Company states that 'we will continue to offer a wide range of programmes so that out female staff can plan their careers and strike the right balance between their work and personal lives.' However, no evidence found regarding commitment to women's rights. [2020 Sustainability Report, 2020: https://www.hyundai.com/content/dam/hyundai/ww/en/images/company/sustainability/about-sustainability/hmc-2020-sustainability-report-en-v2.pdf] 
• Not met: Children's Rights
• Not met: Migrant worker's rights
• Not met: Expecting suppliers to respect these rights
Score 2
• Not met: CEDAW/Women's Empowerment Principles
• Not met: Child Rights Convention/Business principles
• Not met: Convention on migrant workers
• Not met: Respecting the right to water: The Company reports that it 'began a new CSR programme to help an under privileged community in Philippines gain water independence. Hyundai Motor Company strives to secure safe drinking water'. However, no formal statement of commitment to respect the right to water was found. [Global CSR Report, 2018: https://www.hyundai.com/content/hyundai/ww/data/csr/data/0000000032/attach/english/social-contribution-activities-white-paper-eng-2018.pdf &amp; 2020 Sustainability Report, 2020: https://www.hyundai.com/content/dam/hyundai/ww/en/images/company/sustainability/about-sustainability/hmc-2020-sustainability-report-en-v2.pdf] 
• Not met: Expecting suppliers to respect these rights</t>
  </si>
  <si>
    <t>The individual elements of the assessment are met or not as follows: 
Score 1
• Met: Regular stakeholder engagement: The Company states that the subsidiaries 'hold regular and irregular meetings with union representatives to make improvements in working conditions and employee benefits. […] The headquarters conducts surveys and interviews with employees around the world on a biennial basis to continue improving employees' satisfaction with the company'. [2020 Sustainability Report, 2020: https://www.hyundai.com/content/dam/hyundai/ww/en/images/company/sustainability/about-sustainability/hmc-2020-sustainability-report-en-v2.pdf] 
Score 2
• Not met: Commits to engage stakeholders in design
• Not met: Regular stakeholder design engagement</t>
  </si>
  <si>
    <t>The individual elements of the assessment are met or not as follows: 
Score 1
• Met: Commits to ILO core conventions: See indicator A.1.2
• Not met: Senior responsibility for HR
Score 2
• Not met: Day-to-day responsibility
• Not met: Day-to-day responsibility for MO in supply chain</t>
  </si>
  <si>
    <t>The individual elements of the assessment are met or not as follows: 
Score 1
• Not met: Commits to ILO core conventions
• Not met: Communicates its policy to all workers in own operations: Although the Company established human rights policy, it is only available in English and Korean. No additional evidence found. [Company website - CSR, N/A: https://www.hyundai.com/worldwide/en/company/csr/csr-introduction/philosophy-and-structure]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</si>
  <si>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 Not met: Communicating policy down the whole MO supply chain: Although the Company established the Supplier Code of Conduct, no further evidence found, including the steps it takes to communicate its human rights policy to direct suppliers, and down its supply chain. [Supplier Code of Conduct, 01/06/2020: https://www.hyundai.com/content/dam/hyundai/ww/en/images/company/sustainability/about-sustainability/policy/hyundai-supplier-code-of-conduct-eng.pdf] 
• Not met: Requiring MO suppliers to communicate policy down the chain: The Company defines suppliers in its Supplier Code of Conduct: 'All suppliers that provide goods and services to Hyundai Kia Motors, or enter into a contract for any other transactions, should comply with the Supplier Code of Conduct. All suppliers may recommend other business entities in the supply chain including lower tier suppliers and subcontractors, to comply with the provisions contained within this Supplier Code of Conduct.' However, no requirement for suppliers to communicate the policy down the supply chain could be found, and no details on how it actively communicates the code to direct suppliers. [Supplier Code of Conduct, 01/06/2020: https://www.hyundai.com/content/dam/hyundai/ww/en/images/company/sustainability/about-sustainability/policy/hyundai-supplier-code-of-conduct-eng.pdf] 
Score 2
• Not met: How HR commitments made binding/contractual
• Not met: Including on MO suppliers</t>
  </si>
  <si>
    <t>The individual elements of the assessment are met or not as follows: 
Score 1
• Not met: Scores at least 1 on A.1.2
• Not met: Trains all workers on HR policy commitments: In its 2020 Sustainability Report, the Company reports that it provides 'sustainability training for the corporate-wide sharing of issues that may arise within the organization, including human rights, safety, and environmental issues, as well as for the internalization of a more sustainable organizational culture.' Additionally, according to its Human Rights Charter, it 'should encourage the promotion of the understanding of human rights of officers and employees and improvement of perception, and process the human rights management education with the purpose of the internal promotion scheme for human rights management and delivery of the enforcement plan'. No evidence found that all workers are trained in human rights commitments. [2020 Sustainability Report, 2020: https://www.hyundai.com/content/dam/hyundai/ww/en/images/company/sustainability/about-sustainability/hmc-2020-sustainability-report-en-v2.pdf &amp; Human Rights Charter, 30/06/2020: https://www.hyundai.com/content/dam/hyundai/ww/en/images/company/sustainability/about-sustainability/policy/hyundai-human-rights-policy-eng-v2.pdf] 
• Not met: Trains relevant MO managers including procurement
Score 2
• Not met: Score of 2 on A.1.2
• Not met: Both requirements under score 1 met</t>
  </si>
  <si>
    <t>The individual elements of the assessment are met or not as follows: 
Score 1
• Not met: Scores at least 1 on A.1.2
• Not met: Monitoring implementation of HR policy commitments
• Met: Monitoring MO suppliers: The Company states that it 'annually evaluates and monitors both new and existing suppliers for quality, delivery, technology, safety management, and compliance with the Supplier's Code of Conduct'. The Supplier code includes human rights policy, such as prohibition of child labour, prohibition of forced labour, anti-discrimination, and working conditions. [Sustainability report 2019, 06/2019: https://www.hyundai.com/content/hyundai/ww/data/csr/data/0000000030/attach/english/hmc-2019-sustainability-report-v3-en.pdf &amp; Supplier Code of Conduct, 01/06/2020: https://www.hyundai.com/content/dam/hyundai/ww/en/images/company/sustainability/about-sustainability/policy/hyundai-supplier-code-of-conduct-eng.pdf] 
Score 2
• Not met: Score of 2 on A.1.2
• Not met: Describes corrective action process: The Company states that 'we encourage suppliers to improve by reflecting the results of our annual supply chain evaluations in competitive bidding processes. In the event of violations of the Suppliers' Code of Ethics, Hyundai can place restrictions on the supplier concerned through our internal council, including bid restrictions. If suppliers fail in relation to safety standards, we take much stricter measures, including enforcing immediate corrective measures and requiring to obtain related certifications such as OHSAS 18001.' The Company reports that 100% of tier 1 suppliers was evaluated on sustainability risk in 2019. However, to award this indicator, numbers of incidents data is needed. Nothing further found in the latest sustainability report. [Sustainability report 2019, 06/2019: https://www.hyundai.com/content/hyundai/ww/data/csr/data/0000000030/attach/english/hmc-2019-sustainability-report-v3-en.pdf &amp; 2020 Sustainability Report, 2020: https://www.hyundai.com/content/dam/hyundai/ww/en/images/company/sustainability/about-sustainability/hmc-2020-sustainability-report-en-v2.pdf] 
• Not met: Example of corrective action
• Met: Discloses % of MO supply chain monitored: The Company reports that 20.1% of tier 1 suppliers was evaluated on sustainability risk and 100% of critical suppliers was monitored by the Company. Critical suppliers are those which supply key parts for a finished car manufacturer. [2020 Sustainability Report, 2020: https://www.hyundai.com/content/dam/hyundai/ww/en/images/company/sustainability/about-sustainability/hmc-2020-sustainability-report-en-v2.pdf]</t>
  </si>
  <si>
    <t>The individual elements of the assessment are met or not as follows: 
Score 1
• Not met: HR affects MO selection of suppliers: The Company states that it evaluates and monitors both new and existing suppliers for sustainability risk. However, it is not clear whether the evaluation result affects the identification and selection of potential business relationships. [2020 Sustainability Report, 2020: https://www.hyundai.com/content/dam/hyundai/ww/en/images/company/sustainability/about-sustainability/hmc-2020-sustainability-report-en-v2.pdf] 
• Not met: HR affects on-going MO supplier relationships
Score 2
• Not met: Both requirement under score 1 met
• Not met: Working with MO suppliers to improve performance</t>
  </si>
  <si>
    <t>The individual elements of the assessment are met or not as follows: 
Score 1
• Met: Channel accessible to all workers: The Human Rights Charter states the Company 'should operate a channel to receive the report from officers and employees or other persons or organizations (reporters) that suffer a human rights violation or perceived human rights risk.' It provides an email to report violations to human rights. [Human Rights Charter, 30/06/2020: https://www.hyundai.com/content/dam/hyundai/ww/en/images/company/sustainability/about-sustainability/policy/hyundai-human-rights-policy-eng-v2.pdf] 
Score 2
• Not met: Number grievances filed, addressed or resolved
• Not met: Channel is available in all appropriate languages
• Met: Expect MO supplier to have equivalent grievance systems: The Company states the following in its Supplier Code of Conduct: 'Suppliers should operate a grievance mechanism allowing employees who confirm or identify violations of ethics, environmental, labor/human rights, safety/health laws and regulations to seek advice and raise concerns. These mechanisms should allow employees to report infringements of their individual rights or interests.' Additionally, 'All suppliers may recommend other business entities in the supply chain, including lower-tier suppliers and subcontractors, to comply with the provisions contained within this Supplier Code of Conduct'. [Supplier Code of Conduct, 01/06/2020: https://www.hyundai.com/content/dam/hyundai/ww/en/images/company/sustainability/about-sustainability/policy/hyundai-supplier-code-of-conduct-eng.pdf] 
• Not met: Opens own system to MO supplier workers: The company's grievance channels are open to suppliers. In addition the Company state that 'Suppliers can use the Transparency/Ethics Action suggestion box at the Transparent Purchase Action Center and we guarantee anonymity and confidentiality of the grievance informant.' However, this information is no longer available in the most recent version of the Human Rights Policy, now called the Human Rights Charter. [Human Rights Charter, 30/06/2020: https://www.hyundai.com/content/dam/hyundai/ww/en/images/company/sustainability/about-sustainability/policy/hyundai-human-rights-policy-eng-v2.pdf]</t>
  </si>
  <si>
    <t>The individual elements of the assessment are met or not as follows: 
Score 1
• Met: Grievance mechanism for community: As stated in C1, the Company 'should operate a channel to receive the report from officers and employees or other persons or organizations (reporters) that suffer a human rights violation or perceived human rights risk.' The channel is available to others, beyond employees of the Company. [Human Rights Charter, 30/06/2020: https://www.hyundai.com/content/dam/hyundai/ww/en/images/company/sustainability/about-sustainability/policy/hyundai-human-rights-policy-eng-v2.pdf] 
Score 2
• Not met: Describes accessibility and local languages: The Company offers an email address, however, no mention of local languages could be found. [Human Rights Charter, 30/06/2020: https://www.hyundai.com/content/dam/hyundai/ww/en/images/company/sustainability/about-sustainability/policy/hyundai-human-rights-policy-eng-v2.pdf] 
• Not met: Expects MO supplier to have community grievance systems
• Not met: MO supplier communities use global system</t>
  </si>
  <si>
    <t>The individual elements of the assessment are met or not as follows: 
Score 1
• Not met: Response timescales: No information found about response timescales for reports of violations of human rights. [Human Rights Charter, 30/06/2020: https://www.hyundai.com/content/dam/hyundai/ww/en/images/company/sustainability/about-sustainability/policy/hyundai-human-rights-policy-eng-v2.pdf] 
• Not met: How complainants will be informed
• Not met: Who is handling the complaint
Score 2
• Not met: Escalation to senior/independent level: 'In the event that the cases of human rights violence exercise significant influence on freedom and the rights of victims or it is highly likely to create risks to the corporate reputation, the relief plan may be discussed by a committee, management conference, practical meeting and gatherings in which the highest decision makers participate'. However, it is not clear if reports can be escalated at the request of the complainant. [Human Rights Charter, 30/06/2020: https://www.hyundai.com/content/dam/hyundai/ww/en/images/company/sustainability/about-sustainability/policy/hyundai-human-rights-policy-eng-v2.pdf]</t>
  </si>
  <si>
    <t>The individual elements of the assessment are met or not as follows: 
Score 1
• Met: Public statement prohibiting retaliation: The Company includes the following in its Ethics Charter &amp; Code of Conduct: 'Organizations implementing this Ethics Charter and Code of Conduct shall protect the identity of whistleblowers and take any and all measures necessary to protect them from unreasonable treatment, discrimination and retaliation'. Whistleblowers can include employees and others. [Ethics Charter &amp; Code of Conduct, 16/06/2020: https://www.hyundai.com/content/dam/hyundai/ww/en/images/company/sustainability/about-sustainability/policy/hyundai-ethics-charter-and-code-of-conduct-eng.pdf &amp; Human Rights Charter, 30/06/2020: https://www.hyundai.com/content/dam/hyundai/ww/en/images/company/sustainability/about-sustainability/policy/hyundai-human-rights-policy-eng-v2.pdf] 
• Not met: Practical measures to prevent retaliation: The Company states that it guarantees confidentiality: 'Executives and employees of all Hyundai Motor Company must not disclose, reveal or otherwise report any personally identifiable information that may be used to identify a reporter. All information relating to victims, incidents, remedial procedures and outcomes, as transmitted during the reporting and notification process, must be kept strictly confidential. In addition, measures must be implemented to protect employees from adverse consequences arising from the reporting of human rights violations and risks.' However, no practical measures to prevent retaliation could be found. [Human Rights Charter, 30/06/2020: https://www.hyundai.com/content/dam/hyundai/ww/en/images/company/sustainability/about-sustainability/policy/hyundai-human-rights-policy-eng-v2.pdf] 
Score 2
• Not met: Has not retaliated in practice
• Not met: Expects MO suppliers to prohibit retaliation</t>
  </si>
  <si>
    <t>The individual elements of the assessment are met or not as follows: 
Score 1
• Not met: Living wage  in supplier code or contracts: According to the Code of Conduct, 'Suppliers should compensate workers in accordance with the applicable laws and regulations of the countries where they maintain business operations.' However, no mention could be found regarding living wage. [Supplier Code of Conduct, 01/06/2020: https://www.hyundai.com/content/dam/hyundai/ww/en/images/company/sustainability/about-sustainability/policy/hyundai-supplier-code-of-conduct-eng.pdf] 
• Not met: Improving living wage practices of suppliers
Score 2
• Not met: Both requirements under score 1 met
• Not met: Provide analysis of trends demonstrating progress</t>
  </si>
  <si>
    <t>The individual elements of the assessment are met or not as follows: 
Score 1
• Not met: Identifies suppliers back to product source
Score 2
• Not met: Discloses significant parts of supply chain and why: The Company states that it 'examines important factors in categorising suppliers as critical suppliers. Critical suppliers are those which supply key parts for a finished car manufacturer, such as module, powertrain, and electronics. As of 2018, about 100 of Hyundai's total 3,500 suppliers were categorised as critical suppliers.' However, no evidence found of the names and addresses of critical suppliers of the Company. No disclosure could be found in the latest Sustainability Report. [Sustainability report 2019, 06/2019: https://www.hyundai.com/content/hyundai/ww/data/csr/data/0000000030/attach/english/hmc-2019-sustainability-report-v3-en.pdf &amp; 2020 Sustainability Report, 2020: https://www.hyundai.com/content/dam/hyundai/ww/en/images/company/sustainability/about-sustainability/hmc-2020-sustainability-report-en-v2.pdf]</t>
  </si>
  <si>
    <t>The individual elements of the assessment are met or not as follows: 
Score 1
• Met: Does not use child labour: The Company states it prohibits 'child labor and the company takes measures so that minors’ opportunity for education will not be restricted due to their work'. It reports that no business sites and suppliers at significant child labour risk identified in 2019. [Human Rights Charter, 30/06/2020: https://www.hyundai.com/content/dam/hyundai/ww/en/images/company/sustainability/about-sustainability/policy/hyundai-human-rights-policy-eng-v2.pdf &amp; 2020 Sustainability Report, 2020: https://www.hyundai.com/content/dam/hyundai/ww/en/images/company/sustainability/about-sustainability/hmc-2020-sustainability-report-en-v2.pdf] 
• Not met: Age verification of job applicants and workers
Score 2
• Not met: Remediation if children identified</t>
  </si>
  <si>
    <t>The individual elements of the assessment are met or not as follows: 
Score 1
• Not met: Child Labour rules in codes or contracts: In the Supplier Code, the Company has provisions against child labour, which include 'verifying the age of all employees and applicants through legitimate documents such as identification cards and birth certificates.' It reports that no suppliers at significant child labour risk identified in 2019. However, no requirement found on having remediation plans in case of child labour non-compliance. [2020 Sustainability Report, 2020: https://www.hyundai.com/content/dam/hyundai/ww/en/images/company/sustainability/about-sustainability/hmc-2020-sustainability-report-en-v2.pdf &amp; Supplier Code of Conduct, 01/06/2020: https://www.hyundai.com/content/dam/hyundai/ww/en/images/company/sustainability/about-sustainability/policy/hyundai-supplier-code-of-conduct-eng.pdf] 
• Not met: How working with suppliers on child labour
Score 2
• Not met: Both requirements under score 1 met
• Not met: Provide analysis of trends demonstrating progress</t>
  </si>
  <si>
    <t>The individual elements of the assessment are met or not as follows: 
Score 1
• Met: Free movement rules in codes or contracts: The Supplier Code of Conduct states the following: 'Suppliers should comply with the labor rules of the countries where they maintain business operations and prohibit all forms of forced or mandatory labor. Suppliers should not, for the purpose of restricting employees’ personal activities, require employees to submit their identification cards or visas, nor should they engage in activities such as assault, intimidation, or confinement for the purpose of forced labor'. [Supplier Code of Conduct, 01/06/2020: https://www.hyundai.com/content/dam/hyundai/ww/en/images/company/sustainability/about-sustainability/policy/hyundai-supplier-code-of-conduct-eng.pdf]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</si>
  <si>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The Company states that it 'respects the labor relations laws of the country where this Charter for Human Rights is applied to provide sufficient opportunity for communication with all officers and employees'. However, no commitment not to interfere with unions could be found. [Human Rights Charter, 30/06/2020: https://www.hyundai.com/content/dam/hyundai/ww/en/images/company/sustainability/about-sustainability/policy/hyundai-human-rights-policy-eng-v2.pdf] 
• Not met: Discloses % covered by collective bargaining: The Company reports that 70.7% of employees in Korea are the members of labour union. However, to award this indicator, global coverage of labour union or collective bargaining is needed. Its subsidiaries in China, India, and the Czech Republic have trade union and subsidiary in Brazil joined the local federation of trade unions. The subsidiaries in the U.S., Russia, and Turkey have no labour unions. [2020 Sustainability Report, 2020: https://www.hyundai.com/content/dam/hyundai/ww/en/images/company/sustainability/about-sustainability/hmc-2020-sustainability-report-en-v2.pdf] 
Score 2
• Not met: Both requirement under score 1 met</t>
  </si>
  <si>
    <t>The individual elements of the assessment are met or not as follows: 
Score 1
• Met: Injury Rate disclosures: The Company reports Occupational Injuries Frequency Rate (OIFR) was 0.81 in 2019 [2020 Sustainability Report, 2020: https://www.hyundai.com/content/dam/hyundai/ww/en/images/company/sustainability/about-sustainability/hmc-2020-sustainability-report-en-v2.pdf] 
• Met: Lost days or near miss disclosure: The Company reports Lost-Time Injuries Frequency Rate (LTIFR) was  2.09 in 2018 [2020 Sustainability Report, 2020: https://www.hyundai.com/content/dam/hyundai/ww/en/images/company/sustainability/about-sustainability/hmc-2020-sustainability-report-en-v2.pdf] 
• Met: Fatalities disclosures: The Company reports that in 2019, it achieved zero fatal accidents for three consecutive years [2020 Sustainability Report, 2020: https://www.hyundai.com/content/dam/hyundai/ww/en/images/company/sustainability/about-sustainability/hmc-2020-sustainability-report-en-v2.pdf] 
Score 2
• Not met: Set targets for H&amp;S performance: The Company states that it announced its fatal accident zero safety and health management policy. However, no targets could be found relating to injury and/or lost time. [2020 Sustainability Report, 2020: https://www.hyundai.com/content/dam/hyundai/ww/en/images/company/sustainability/about-sustainability/hmc-2020-sustainability-report-en-v2.pdf] 
• Not met: Met targets or explains why not: The Company reports that in 2019, it achieved zero fatal accidents for three consecutive years. No further information found relating to other health and safety targets, beyond fatalities. [2020 Sustainability Report, 2020: https://www.hyundai.com/content/dam/hyundai/ww/en/images/company/sustainability/about-sustainability/hmc-2020-sustainability-report-en-v2.pdf]</t>
  </si>
  <si>
    <t>The individual elements of the assessment are met or not as follows: 
Score 1
• Met: Sets out clear Health and Safety requirements: The Supplier Code of Conduct includes a section on Safety and Health. 'Suppliers should regularly inspect and evaluate hazardous or otherwise dangerous machines, equipment, and tools in the workplace. Suppliers should install and manage protective interlocks and walls and emergency devices to prevent injury hazard s to workers that may occur when operating hazardous or otherwise dangerous machines, equipment, and tools in the workplace.' 'Suppliers may provide employees with resting areas, toilet facilities and eating facilities, and should strive to maintain hygiene and cleanliness in such facilities if they are provided'. Etc. [Supplier Code of Conduct, 01/06/2020: https://www.hyundai.com/content/dam/hyundai/ww/en/images/company/sustainability/about-sustainability/policy/hyundai-supplier-code-of-conduct-eng.pdf] 
• Met: Lost days or near miss disclosures: The Company reports that Supplier's Lost-Time Injuries Frequency Rate was 0.92 in 2019 [2020 Sustainability Report, 2020: https://www.hyundai.com/content/dam/hyundai/ww/en/images/company/sustainability/about-sustainability/hmc-2020-sustainability-report-en-v2.pdf] 
• Not met: Fatalities disclosures
Score 2
• Not met: How working with suppliers on H&amp;S
• Not met: Provide analysis of trends in progress made</t>
  </si>
  <si>
    <t>The individual elements of the assessment are met or not as follows: 
Score 1
• Not met: Working hours in codes or contracts: The Supplier Code of Conduct states 'Suppliers should comply with all applicable laws, in relation to legally defined working and resting hours of the countries where they maintain business operations.' However, no details found regarding requirements for suppliers to commit to a maximum of 48 hours for standard weekly hours or to respect international standards on working hours. [Supplier Code of Conduct, 01/06/2020: https://www.hyundai.com/content/dam/hyundai/ww/en/images/company/sustainability/about-sustainability/policy/hyundai-supplier-code-of-conduct-eng.pdf] 
• Not met: How working with suppliers on working hours
Score 2
• Not met: Both requirements under score 1 met
• Not met: Provide analysis of trends in progress made</t>
  </si>
  <si>
    <t>The individual elements of the assessment are met or not as follows: 
Score 1
• Not met: Due diligence in accordance with OECD Guidance in supplier contracts: The Company indicates in its Supplier Code of Conduct: 'Suppliers should establish processes to verify the source regions and refineries of all minerals contained in their products, including conflict minerals such as tin, tungsten, tantalum, to gold.' However, it is not clear whether this Code is part of a contractual agreement with suppliers. No reference found to the OECD Due Diligence Guidance. [Supplier Code of Conduct, 01/06/2020: https://www.hyundai.com/content/dam/hyundai/ww/en/images/company/sustainability/about-sustainability/policy/hyundai-supplier-code-of-conduct-eng.pdf] 
• Not met: Works with smelters/refiners and suppliers to build capacity
Score 2
• Not met: Contractual requirement to disclosure smelter/refiner information
• Not met: Contractual requirement covers all minerals</t>
  </si>
  <si>
    <t>The individual elements of the assessment are met or not as follows: 
Score 1
• Not met: Due diligence for raw materials in supplier code/contracts: According to its Supplier Code of Conduct: ´When primarily handling minerals and raw materials, suppliers should strive to verify, internally and externally that they are not engaged in human rights abuses, violations of ethics, nor producing negative environmental impacts in the processing of minerals and raw materials´. However, no explicit requirements to conduct due diligence for raw materials found in the Supplier´s Code (and these being contractual). [Supplier Code of Conduct, 01/06/2020: https://www.hyundai.com/content/dam/hyundai/ww/en/images/company/sustainability/about-sustainability/policy/hyundai-supplier-code-of-conduct-eng.pdf] 
• Not met: Works with suppliers to build capacity in risk assessment and due diligence
Score 2
• Not met: Meets all requirements under score 1
• Not met: Identify the sources of high-risk raw materials in its supply chain</t>
  </si>
  <si>
    <t>• Headline: Hyundai Heavy Industries, and others criticized for suppressing union activities in South Korea
• Area: CB and FoA
• Story: 25 March 2017, An article in the Hankyoreh refers to the indictment of four Hyundai Motors executives, charged as 'co-conspirators' in alleged union busting tactics by subcontractor Yoosung Enterprise. The indictment relates to acts allegedly committed in 2011, where the article states "Yoosung had encouraged workers closer to the company to create a second union to weaken and undermine the influence of the Korean Metal Workers‘ Union (KMWU, an umbrella group that the first union belongs to), which was then in conflict with management...Far from trying to prevent Yoosung from taking unjust action against the union, Hyundai instead assigned and managed a timeline of second union enrollment targets." The article further observes that "Prosecutors determined that Hyundai Motor‘s actions constituted “conspiracy” to engage in unjust labor actions with Yoosung to ensure a smooth supply of parts."  According to IndustrialAll, 'YooSung’s ongoing anti-union campaign has included: establishing a management-friendly union; degrading and discriminatory disciplinary measures against union members; filing criminal and civil lawsuits against union activists; and routinely monitoring and observing union members. 
In response to the allegations that were initially raised in 2011, a Hyundai Motor official said the company did not interfere in YPR’s labor-management relations, but added, “It appears some misunderstandings may have arisen in the process of our explaining to YPR about the progress of Hyundai Motor and Kia Motor’s labor-management negotiations on the introduction of the daily two-shift system.”
• Sources: [Hankyoreh - 25/05/2017: http://english.hani.co.kr/arti/english_edition/e_business/796244.html][IndustriALL - 23/06/2016: http://www.industriall-union.org/hyundai-stop-union-busting-at-your-suppliers-1][Hankyoreh - 24/05/2011: http://www.hani.co.kr/arti/english_edition/e_national/479451.html][UN Report of the Working Group - 01/05/2017: https://documents-dds-ny.un.org/doc/UNDOC/GEN/G17/108/65/pdf/G1710865.pdf?OpenElement]</t>
  </si>
  <si>
    <t>The individual elements of the assessment are met or not as follows: 
Score 1
• Not met: Public response available: The company responded publicly to the allegations in 2011, but has not provided a response to the subsequent indictment of the executives. [Hyundai response to Yoosung allegations, 24/05/2011: ttp://www.hani.co.kr/arti/english_edition/e_national/479451.html#http://www.hani.co.kr/arti/english_edition/e_national/479451.html] 
Score 2
• Not met: Response goes into detail: The company has not provided a response to the most recent developments [Hyundai response to Yoosung allegations, 24/05/2011: ttp://www.hani.co.kr/arti/english_edition/e_national/479451.html#http://www.hani.co.kr/arti/english_edition/e_national/479451.html]</t>
  </si>
  <si>
    <t>The individual elements of the assessment are met or not as follows: 
Score 1
• Met: Company policies address the general issues raised: The company's human rights policy states "We respect the freedom to choose labor and guarantee the freedom of association and the right to collective bargaining according to the applicable labor regulations of each country or region. We do not discriminate employees for reasons of joining, engaging in, or organizing a labor union. " [Human Rights policy: https://www.hyundai.com/content/dam/hyundai/ww/en/images/company/csr/csr-materials/hmc-human-rights-policy-v2-eng.pdf] 
• Met: Policies apply to the type of business relationships involved: The company's human rights policy states "The Policy applies to all employees and executives working for Hyundai Motor Company and is comprehensively applied to all individuals, corporates, agents, brokers, invested companies, and supply chains engaged in a working relationship with HMC as well as to business and investment activities." [Human Rights policy: https://www.hyundai.com/content/dam/hyundai/ww/en/images/company/csr/csr-materials/hmc-human-rights-policy-v2-eng.pdf] 
Score 2
• Not met: Policies address the specific rights in question: The company does not provide information on the measures put in place to prohibit any form of intimidation or retaliation or against trade unionists [Global CSR Report, 2018: https://www.hyundai.com/content/hyundai/ww/data/csr/data/0000000032/attach/english/social-contribution-activities-white-paper-eng-2018.pdf &amp; Human Rights policy: https://www.hyundai.com/content/dam/hyundai/ww/en/images/company/csr/csr-materials/hmc-human-rights-policy-v2-eng.pdf]</t>
  </si>
  <si>
    <t>The individual elements of the assessment are met or not as follows: 
Score 1
• Not met: Denies allegations, but has engaged affected stakeholders: A report by the UN Working Group on the issue of human rights and transnational corporations and other business enterprises in 2017 noted that "Hyundai Motors denied any connection to the case and said it was not involved in, responsible for, or interested in the business affairs of its supplier". However there is no evidence that the company has engaged with the affected stakeholders. [UN Working Group report, 01/05/2017: https://documents-dds-ny.un.org/doc/UNDOC/GEN/G17/108/65/pdf/G1710865.pdf?OpenElement] 
• Not met: Denies allegations, but reviewed systems to prevent such impacts: A report by the UN Working Group on the issue of human rights and transnational corporations and other business enterprises in 2017 noted that "Hyundai Motors denied any connection to the case and said it was not involved in, responsible for, or interested in the business affairs of its supplier". However there is no evidence that the company has reviewed its systems. [UN Working Group report, 01/05/2017: https://documents-dds-ny.un.org/doc/UNDOC/GEN/G17/108/65/pdf/G1710865.pdf?OpenElement] 
Score 2
• Not met: Denies allegations, but implements review recommendations: A report by the UN Working Group on the issue of human rights and transnational corporations and other business enterprises in 2017 noted that "Hyundai Motors denied any connection to the case and said it was not involved in, responsible for, or interested in the business affairs of its supplier". However there is no evidence that the company has reviewed its systems and implemented changes. [UN Working Group report, 01/05/2017: https://documents-dds-ny.un.org/doc/UNDOC/GEN/G17/108/65/pdf/G1710865.pdf?OpenElement] 
• Not met: Denies allegations, and ensures systems prevent such impacts: A report by the UN Working Group on the issue of human rights and transnational corporations and other business enterprises in 2017 noted that "Hyundai Motors denied any connection to the case and said it was not involved in, responsible for, or interested in the business affairs of its supplier". However there is no evidence that the company has ensured the changes implemented prevent those impacts occurring in the future. [UN Working Group report, 01/05/2017: https://documents-dds-ny.un.org/doc/UNDOC/GEN/G17/108/65/pdf/G1710865.pdf?OpenElement]</t>
  </si>
  <si>
    <t>Out of a total of 60 indicators assessed under sections A-D of the benchmark, Hyundai made data public that met one or more elements of the methodology in 14 cases, leading to a disclosure score of 0.93 out of 4 points.</t>
  </si>
  <si>
    <t>The individual elements of the assessment are met or not as follows: 
Score 2
• Met: Company reports on GRI: The Company reports on GRI and lists the index in its 2020 Sustainability Report. [2020 Sustainability Report, 2020: https://www.hyundai.com/content/dam/hyundai/ww/en/images/company/sustainability/about-sustainability/hmc-2020-sustainability-report-en-v2.pdf]</t>
  </si>
  <si>
    <t>Hyundai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</si>
  <si>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UNGC principles 1 &amp; 2: The Company is a signatory to the UN Global Compact. The CEO states that 'Kia Motors has pursued sustainability management activities that meet the highest global standards since its declaration to CSR commitment and it becoming a signatory to the UN Global Compact in 2008´. [UNGC participant website, N/A: https://www.unglobalcompact.org/what-is-gc/participants/5816-KIA-Motors-Corporation &amp; 2020 Sustainability Magazine, 18/06/2020: https://pr.kia.com/file/downloadBlb.do?fil_sn=F200017409] 
Score 2
• Not met: UNGPs: The Company indicates that ´for human rights management, Kia Motors is committed to complying with a wide range of recognized human rights/labor-related international standards and guidelines, such as the Universal Declaration of Human Rights, UN Guiding Principles on Business and Human Rights and International Labor Organization , and OECD Due Diligence Guidance for responsible Business Conduct , among others´. However, the use of the wording 'comply with' does not qualify as a formal commitment to the initiative following CHRB Criteria. [Human Rights Charter, 06/2020: https://pr.kia.com/upload/view/V000000085/D000000094/fil_P000002348_E000054700.pdf] 
• Not met: OECD: The Company states: ´This Charter for Human Rights has been established on the basis of human rights related provisions, standards and initiatives specified under domestic and overseas human rights standards and pertinent laws and regulations´. Those include the OECD Guidelines for Multinational Enterprise. However, no commitment to the OECD Guidelines for Multinational Enterprises found. [Human Rights Charter, 06/2020: https://pr.kia.com/upload/view/V000000085/D000000094/fil_P000002348_E000054700.pdf]</t>
  </si>
  <si>
    <t>The individual elements of the assessment are met or not as follows: 
Score 1
• Met: UNGC principles 3-6: The Company is a signatory to the UN Global Compact. The CEO states that 'Kia Motors has pursued sustainability management activities that meet the highest global standards since its declaration to CSR commitment and it becoming a signatory to the UN Global Compact in 2008'. [2020 Sustainability Magazine, 18/06/2020: https://pr.kia.com/file/downloadBlb.do?fil_sn=F200017409 &amp; UNGC participant website, N/A: https://www.unglobalcompact.org/what-is-gc/participants/5816-KIA-Motors-Corporation] 
• Not met: Explicitly list ALL four ILO for MO suppliers: The supplier code, regarding human rights, requirement list includes non-discrimination, child labor, forced labor and freedom of association. As for freedom of association it states: ´Suppliers should respect the right of employees to associate and bargain collectively, and allow them to form and manage lawful bargaining bodies´. However, ´should the recommendations in this Supplier Code of Conduct contradict the laws of the countries in which our suppliers operate, the laws of the relevant countries shall supersede the content contained herein´. It is not clear whether it expects suppliers to commit to respect these rights in all contexts and locations (i.e. alternative mechanisms for those countries where there are legal restrictions to the exercise of these rights), as the Company indicates that it respects these rights ‘the laws of the relevant countries shall supersede the content contained herein´ (CHRB does not ask to break the law, but to provide alternatives where it makes explicit reference to local law and how it can impede respecting these rights). [Supplier Code of Conduct, 06/2020: https://pr.kia.com/upload/view/V000001040/D000001259/fil_P000002341_E000054598.pdf] 
Score 2
• Not met: Explicit commitment to All four ILO Core: In its Human Rights Charter, among its basic principles are: Prohibition of Discrimination; Guarantee of the Freedom of Association and Collective Bargaining; Prohibition of Forced Labor and Child Labor. However, the Company also states that ´In the event that the matters handled under this Charter for Human Rights contradict the laws and regulations of the local state, the local laws and regulations are complied with first, and with the exception of cases of having special provisions in the laws of local states, articles of incorporation or company regulations of organization, and so forth the works are carried out in accordance with this Charter for Human Rights of Kia Motors´. It is not clear whether it is committed to respect these rights in all contexts and locations (i.e. alternative mechanisms for those countries where there are legal restrictions to the exercise of these rights), as the Company indicates that ´the local laws and regulations are complied with first´. (CHRB does not ask to break the law, but to provide alternatives where it makes explicit reference to local law and how it can impede respecting these rights). [Human Rights Charter, 06/2020: https://pr.kia.com/upload/view/V000000085/D000000094/fil_P000002348_E000054700.pdf] 
• Met: Respect H&amp;S of workers: Regarding Safety and Health, the Company states that ´We are committed to taking all measures necessary to ensure the safety and well-being of our executives and employees, and to maintain working environments safe from occupational accidents, injuries, disasters, disease and contagion´. [Ethics Charter-Code of Conduct, 06/2020: https://pr.kia.com/en/company/sustainability/trust-management.do] 
• Not met: H&amp;S applies to MO suppliers: The Company indicates that ´Suppliers should comply with the health and safety laws and regulations of the countries where they maintain business operations obtaining and maintaining all required permits and licenses´. Not clear if there's a requirement to health and safety beyond law compliance. [Supplier Code of Conduct, 06/2020: https</t>
  </si>
  <si>
    <t>The individual elements of the assessment are met or not as follows: 
Score 1
• Not met: Responsible mineral sourcing in conflict areas
• Not met: Based on OECD Guidance
• Met: Requires responsible mineral sourcing from suppliers: The Company indicates in its Supplier Code of Conduct: 'Responsible Sourcing of Materials: Suppliers should establish processes to verify the source regions and refineries of all minerals contained in their products, including conflict minerals such as tin, tungsten, tantalum, to gold. […] These four minerals, which are extracted in African conflict areas (ten countries including DR Congo), may cause social issues such as human rights abuse and child labor. Exporting these resources may help fund civil wars or conflict, creating international concern'. [Supplier Code of Conduct, 06/2020: https://pr.kia.com/upload/view/V000001040/D000001259/fil_P000002341_E000054598.pdf] 
Score 2
• Not met: Responsible conflict mineral sourcing covers all minerals
• Not met: Suppliers expected to make similar requirements of their suppliers</t>
  </si>
  <si>
    <t>The individual elements of the assessment are met or not as follows: 
Score 1
• Not met: Women's Rights
• Not met: Children's Rights
• Not met: Migrant worker's rights
• Not met: Expecting suppliers to respect these rights: In its Supplier Code of Conduct, it indicates that suppliers ´should endeavor to improve the working environment to support socially vulnerable groups, including the disabled and immigrants´. However, it is not clear the Company expects its suppliers to respect migrant workers' rights. [Supplier Code of Conduct, 06/2020: https://pr.kia.com/upload/view/V000001040/D000001259/fil_P000002341_E000054598.pdf] 
Score 2
• Not met: CEDAW/Women's Empowerment Principles
• Not met: Child Rights Convention/Business principles
• Not met: Convention on migrant workers
• Not met: Respecting the right to water
• Not met: Expecting suppliers to respect these rights</t>
  </si>
  <si>
    <t>The individual elements of the assessment are met or not as follows: 
Score 1
• Met: Commits to stakeholder engagement: As stated in its 2020 Sustainability Magazine, Kia Motors ´believes that interactive communication with stakeholders is the cornerstone for a sustainable management for an even brighter future. Close communication with stakeholders keeps the company abreast of the latest sustainability issues around the world from different perspectives, equipping it with insight into future trends while remaining in constant contact with stakeholders. Kia Motors mobilizes all available channels to listen to the voices of stakeholders and then reflect them in its material issues for both the present and the future´. Furthermore, in its Ethics Charter, it indicates that ´By proactively identifying stakeholders who may impact, or be impacted by, the company’s decision-making, we are committed to communicating and taking action with regard to important matters concerning sustainability´. [2020 Sustainability Magazine, 18/06/2020: https://pr.kia.com/file/downloadBlb.do?fil_sn=F200017409 &amp; Ethics Charter-Code of Conduct, 06/2020: https://pr.kia.com/en/company/sustainability/trust-management.do] 
Score 2
• Not met: Commits to engage stakeholders in design
• Not met: Regular stakeholder design engagement</t>
  </si>
  <si>
    <t>The individual elements of the assessment are met or not as follows: 
Score 1
• Not met: Commits to remedy: As for processing of reports on violations of Human Rights, the Company states: ´Kia Motors shall, with reference to court precedents, regulations of relevant government agencies, past internal practices and other industrial practices, strive to identify the best course of remedial action with support from the legal department´. However, ´strive to' is not considered a formal statement commitment following CHRB wording criteria. [Human Rights Charter, 06/2020: https://pr.kia.com/upload/view/V000000085/D000000094/fil_P000002348_E000054700.pdf] 
Score 2
• Not met: Not obstructing access to other remedies
• Not met: Collaborating with other remedy initiatives
• Not met: Work with MO suppliers to remedy impacts</t>
  </si>
  <si>
    <t>The individual elements of the assessment are met or not as follows: 
Score 1
• Met: CEO or Board approves policy: In its Human Rights Charter, the CEO, in an introductory letter, states: ´Kia Motors aims to promote human rights management to guarantee decent human lives for all our stakeholders, including officers and employees, and provide them with stable working conditions. (Corporate name) has established this Charter for Human Rights by reflecting the understanding of officers, employees and stakeholders, as well as the principles stipulated in the ‘Universal Declaration of Human Rights’’, The UN Guiding Principles on Business and Human Rights and other global initiatives. Based on this Charter for Human Rights, each affiliate will efficiently operate the organizational structure and operation system for Human Rights management and operate the process to inspect and mitigate the Human Rights violations and related risks´. [Human Rights Charter, 06/2020: https://pr.kia.com/upload/view/V000000085/D000000094/fil_P000002348_E000054700.pdf] 
• Not met: Board level oversight for HRs: It also indicates, in the Human Rights Charter: ´Kia Motors should manage and supervise the status of promoting the human rights management through the meetings of committees or management conferences participated in by the highest decision makers or decision makers of major department s or working conference s participated in by decision makers of key departments´. Moreover, as it is stated in the 2020 Sustainability Magazine: ´Kia Motors’ Corporate Governance &amp; Communication Committee, which serves under the BOD to supervise actual ethical management practices, ensures positive momentum for ethical management´. However, it is not clear a Board committee is tasked with specific governance oversight of one or more areas of respect for human rights. The Company also indicates, in the same Magazine, that ´Since 2008, the CSR committee has been chaired by the CEO and consists of chief officers in charge of trust-based management, environmental management, and social outreach initiatives. (…) In 2020, we are planning to further upgrade the global CSR framework to attain our goal of “2025, Global Sustainability Leading Company.”´. The project “2025, Global Sustainability Leading Company” includes human rights aspects, and although the CEO is part of the Board, the committee seems to be set at senior executive level, and not board of directors. [Human Rights Charter, 06/2020: https://pr.kia.com/upload/view/V000000085/D000000094/fil_P000002348_E000054700.pdf &amp; 2020 Sustainability Magazine, 18/06/2020: https://pr.kia.com/file/downloadBlb.do?fil_sn=F200017409] 
Score 2
• Not met: Speeches/letters by Board members or CEO</t>
  </si>
  <si>
    <t>The individual elements of the assessment are met or not as follows: 
Score 1
• Not met: Board/Committee review of salient HRs
• Not met: Examples or trends re HR discussion: Regarding its CSR Committee, the Company indicates: ´In 2016, there were discussions and an approval of efforts towards spreading Kia’s CSR activities internationally´. Although the CSR Committee is chaired by the CEO, it is not clear these discussions took place at Board level. [2020 Sustainability Magazine, 18/06/2020: https://pr.kia.com/file/downloadBlb.do?fil_sn=F200017409] 
Score 2
• Not met: Both examples and process</t>
  </si>
  <si>
    <t>The individual elements of the assessment are met or not as follows: 
Score 1
• Met: Commits to ILO core conventions: See indicator A.1.2, the Company is signatory to the UNGC.
• Met: Senior responsibility for HR: The Company indicates that ´Since 2008, the CSR committee has been chaired by the CEO and consists of chief officers in charge of trust-based management, environmental management, and social outreach initiatives. The Sustainability Management Team serves as the assistant administrator of all company-wide CSR activities. In fact, the CSR Committee developed Kia’s global CSR framework to spell out how best it can fulfill its corporate social responsibility through constant reviews and improvements. In 2016, there were discussions and an approval of efforts towards spreading Kia’s CSR activities internationally. This gave birth to the Global CSR Working Council for Sustainability Management and Social Outreach. In 2020, we are planning to further upgrade the global CSR framework to attain our goal of “2025, Global Sustainability Leading Company"'. These activities include human rights. [2020 Sustainability Magazine, 18/06/2020: https://pr.kia.com/file/downloadBlb.do?fil_sn=F200017409] 
Score 2
• Not met: Day-to-day responsibility: The Company indicates that ´The Sustainability Management Team serves as the assistant administrator of all company-wide CSR activities´. However, no further details found, including how the day-to-day responsibility is allocated across the range of relevant functions and carried out. [2020 Sustainability Magazine, 18/06/2020: https://pr.kia.com/file/downloadBlb.do?fil_sn=F200017409] 
• Not met: Day-to-day responsibility for MO in supply chain</t>
  </si>
  <si>
    <t>The individual elements of the assessment are met or not as follows: 
Score 1
• Not met: HR risks is integrated as part of enterprise risk system: One of the key tasks for its goal ´2025, Global Sustainability Leading Company´ is ´Establishing an ESG risk management system within the board of directors´. However, it is not clear how attention to human rights risks are integrated as part of its broader enterprise risk management systems. [2020 Sustainability Magazine, 18/06/2020: https://pr.kia.com/file/downloadBlb.do?fil_sn=F200017409] 
Score 2
• Not met: Audit Ctte or independent risk assessment</t>
  </si>
  <si>
    <t>The individual elements of the assessment are met or not as follows: 
Score 1
• Not met: Commits to ILO core conventions: See indicator A.1.2. The Company is signatory to the UNGC.
• Not met: Communicates its policy to all workers in own operations: The Company indicates that it ´is encouraged to share information pertaining to the Charter for Human Rights, its implementation plan, and the human rights risk assessment process and associated outcomes, not only within Kia Motors, but also with suppliers, sales/service organizations and other organizations with which Kia Motors have trading relationships. Such content is shared via the optimal channels (voice, video and written media) and methods (Korean, English, etc.) for all organizational members to conveniently access information relating to human rights management´. However, no details found on how it communicates its policy commitment(s) to all workers including local languages where necessary. [Human Rights Charter, 06/2020: https://pr.kia.com/upload/view/V000000085/D000000094/fil_P000002348_E000054700.pdf]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</si>
  <si>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 Met: Requiring MO suppliers to communicate policy down the chain: The Company indicates, in its Supplier Code of Conduct: 'we have defined a Supplier Code of Conduct which requests that our suppliers comply with the rules and regulations applicable to corporate management, as well as adopt the best practices concerning ethics, the environment, labor/human rights, safety/health, and management systems'. Moreover, 'In management decision making and operational business processes, all suppliers of Hyundai Kia Motors should consider the provisions of this Supplier Code of Conduct'. 'Suppliers should recommend that subcontractors with contractual obligations in planning, designing, selling and manufacturing goods and services should manage ethical, environmental, labor/human rights, safety/health factors. Suppliers should write and manage appropriate documents to prove their compliance with this Supplier Code of Conduct. Such documents should be based on facts and reflect business operations'. [Supplier Code of Conduct, 06/2020: https://pr.kia.com/upload/view/V000001040/D000001259/fil_P000002341_E000054598.pdf] 
Score 2
• Not met: How HR commitments made binding/contractual: See above. However, it is not clear that human rights policy commitments are contractually binding. [Supplier Code of Conduct, 06/2020: https://pr.kia.com/upload/view/V000001040/D000001259/fil_P000002341_E000054598.pdf] 
• Not met: Including on MO suppliers</t>
  </si>
  <si>
    <t>The individual elements of the assessment are met or not as follows: 
Score 1
• Not met: Scores at least 1 on A.1.2
• Not met: Trains all workers on HR policy commitments: In its 2020 Sustainability Magazine, the Company indicates that 'In addition to the legally mandated training, the company has carried out specialized courses for a total of 340 trainees to help them internalize safety leadership through such courses as safety job-competency'. Also, 'To protect female employees from sexual harassment, every Kia employee is obliged to receive education on related regulations,  corporate policy, and corrective measures at least once a year'. In its Ethics Charter – Code of Conduct, it states that 'Organizations implementing this Ethics Charter and Code of Conduct shall provide appropriate training to assist executives and employees in respecting and implementing the content and spirit of this Ethics Charter and Code of Conduct'. Moreover, in its tab 'About CSR´ the Company indicates that ´All Kia employees take compliance training every year while employees at the relevant team receive fair trade training'. However, although workers seem to take part in training sections, it is not clear all its workers are trained on its human rights policy commitment(s). It is not clear if it is covered in the yearly compliance training. [2020 Sustainability Magazine, 18/06/2020: https://pr.kia.com/file/downloadBlb.do?fil_sn=F200017409 &amp; About CSR, N/A: https://www.kia.com/worldwide/about_kia/csr/about_csr.do] 
• Not met: Trains relevant MO managers including procurement: As it was mentioned above, in its tab 'About CSR' the Company indicates that 'All Kia employees take compliance training every year while employees at the relevant team receive fair trade training'. However, it is not clear relevant managers and workers receive specific human rights training relevant to their role, including at least procurement. [About CSR, N/A: https://www.kia.com/worldwide/about_kia/csr/about_csr.do] 
Score 2
• Not met: Score of 2 on A.1.2
• Not met: Both requirements under score 1 met</t>
  </si>
  <si>
    <t>The individual elements of the assessment are met or not as follows: 
Score 1
• Not met: Scores at least 1 on A.1.2
• Not met: Monitoring implementation of HR policy commitments: The Company indicates, in its Human Rights Charter, that it ‘should reflect the UN Guiding Principles on Business and Human Rights, OECD Due Diligence Guidance for Responsible Business Conduct, human rights management guidelines from the Ministry of Justice(currently in development), and others based on the basic principle of this Charter for Human Rights to develop and operate the assessment and due diligence index to evaluate the work environment, work conditions, human resource operation, industrial safety, and human rights risks to local residents and customers. (…) Kia Motors should operate the evaluation process to confirm the possibility of having potential human rights risks and status of actual cases of human rights violence with the subject of the organization included within the scope of this Charter for Human Rights. The self-assessment should be made by providing the evaluation index and guidelines to the subject of evaluation (…) On the basis of the written assessment result, the on-site due diligence that confirms the risk in detail may be processed through the internal regulations, system confirmation interview, on-site assessment process related to human rights with the subject of the organization. In addition, in order to secure the objectivity of written assessments and on-site due diligence, a 3rd party audit may be processed through an independent 3rd party agency. (…) Kia Motors should regularly review and revise the evaluation index and process for human rights risks in order to accurately find cases of human rights violations and efficiently operate the evaluation process´. According to its 2020 Sustainability Magazine: ´Guided by globally competitive human rights protection guidelines, the company will run regular assessments of its human rights management practices to single out and correct human rights risks with all its business management activities´. However, no details found on how the Company is actually monitoring its implementation of its human rights policy commitment. No further details found of how this system is being run. [Human Rights Charter, 06/2020: https://pr.kia.com/upload/view/V000000085/D000000094/fil_P000002348_E000054700.pdf &amp; 2020 Sustainability Magazine, 18/06/2020: https://pr.kia.com/file/downloadBlb.do?fil_sn=F200017409] 
• Not met: Monitoring MO suppliers: The Company indicates that ´Suppliers should provide evidence of compliance with this Supplier Code of Conduct during regular written assessments or on-site visits carried out by Hyundai Kia Motors or designated third parties´. The Supplier Code of Conduct reflects the Company´s human rights expectations. However, no details found on how the Company is currently monitoring its suppliers. No further details found of how this system is being run. [Supplier Code of Conduct, 06/2020: https://pr.kia.com/upload/view/V000001040/D000001259/fil_P000002341_E000054598.pdf] 
Score 2
• Not met: Score of 2 on A.1.2
• Not met: Describes corrective action process: As stated in its Human Rights Charter, the Company indicates that ´with respect to ‘high risk’ and ‘non-conforming matters’ detected through written assessment, on-site due diligence or 3rd party audit, it may request immediate improvement or establishment of an improvement plan´. However, it is not clear the Company´s corrective action process, nor is it the numbers of incident. [Human Rights Charter, 06/2020: https://pr.kia.com/upload/view/V000000085/D000000094/fil_P000002348_E000054700.pdf] 
• Not met: Example of corrective action
• Not met: Discloses % of MO supply chain monitored</t>
  </si>
  <si>
    <t>The individual elements of the assessment are met or not as follows: 
Score 1
• Not met: HR affects MO selection of suppliers: The Company indicates: ´In management decision making and operational business processes, all suppliers of Hyundai Kia Motors should consider the provisions of this Supplier Code of Conduct. Hyundai Kia Motors, and third party entities commissioned by Hyundai Kia Motors, may verify and inspect, within the scope permitted by the law, whether suppliers are complying with the provision s of the Supplier Code of Conduct. Based on inspection and investigation outcomes, Hyundai Kia Motors may recommend that suppliers respond to any identified risks, and if so, suppliers will establish plans and implement countermeasures to mitigate these risks´. However, although the Supplier Code of Conduct contains the Company´s human rights expectations, it is not clear how human rights performance is taken into account in the identification and selection of potential business relationships. [Supplier Code of Conduct, 06/2020: https://pr.kia.com/upload/view/V000001040/D000001259/fil_P000002341_E000054598.pdf] 
• Not met: HR affects on-going MO supplier relationships: As indicated above, suppliers should consider the provisions of this Supplier Code of Conduct and may have to respond and mitigate any identified risk, however, it is not clear how human rights performance is taken into account in decisions to renew, expand or terminate business relationships. [Supplier Code of Conduct, 06/2020: https://pr.kia.com/upload/view/V000001040/D000001259/fil_P000002341_E000054598.pdf] 
Score 2
• Not met: Both requirement under score 1 met
• Not met: Working with MO suppliers to improve performance</t>
  </si>
  <si>
    <t>The individual elements of the assessment are met or not as follows: 
Score 1
• Not met: Stakeholder process or systems: The Company provides a list of stakeholders, which include employees and local communities and the communication channels for each stakeholder. In the case of employees, the Company indicates that engagement can occur through ´Labor-Management Council, Employment Stability Committee, company magazine, CSR newsletter, online channels (intranet knowledge community Kia-In, Tong), Employee Counseling Center, reports´. As for local communities, communication happens though ´Social contribution activities and campaigns, corporate websites, exchanges with local communities (regular meetings, invitation to Kia plants), corporate information channels (websites, social media, reports)´. However, it is not clear how the Company has identified affected and potentially affected stakeholders. [2020 Sustainability Magazine, 18/06/2020: https://pr.kia.com/file/downloadBlb.do?fil_sn=F200017409] 
• Not met: Frequency and triggers for engagement: Although the Company indicates that it ´consistently communicates its sustainable future with stakeholders through a number of channels´, it is not clear the frequency and the triggers for engagement on human rights issues. [2020 Sustainability Magazine, 18/06/2020: https://pr.kia.com/file/downloadBlb.do?fil_sn=F200017409] 
• Not met: Workers in MO SC engaged
• Not met: Communities in the MO SC engaged
Score 2
• Not met: Analysis of stakeholder views and company's actions on them: The Company states: ´Kia Motors mobilizes all available channels to listen to the voices of stakeholders and then reflect them in its material issues for both the present and the future´. The Company discloses its materiality assess results take into consideration stakeholders views. However, no details found on views given by the stakeholders on human rights issues and how the Company took those views into account. [2020 Sustainability Magazine, 18/06/2020: https://pr.kia.com/file/downloadBlb.do?fil_sn=F200017409]</t>
  </si>
  <si>
    <t>The individual elements of the assessment are met or not as follows: 
Score 1
• Not met: Salient risk assessment (and  context): The Company indicates that Its human rights risk management is made up of self-assessment, written assessment, on-site due diligence, third party audit and a request for an improvement plan. On the basis of a written assessment result, an ´on-site due diligence that confirms the risk in detail may be processed through the internal regulations, system confirmation interview, on-site assessment process related to human rights with the subject of the organization´. However, this indicator looks for description which includes how relevant factors are taken into account, such as geographical, economic, social and other factors when assessing its human rights risks, to determine which are the Company's salient risks. [Human Rights Charter, 06/2020: https://pr.kia.com/upload/view/V000000085/D000000094/fil_P000002348_E000054700.pdf] 
• Not met: Public disclosure of salient risks
Score 2
• Not met: Both requirements under score 1 met</t>
  </si>
  <si>
    <t>The individual elements of the assessment are met or not as follows: 
Score 1
• Not met: Action Plans to mitigate risks: Kia Motors ´should establish plans for improvement and performance regarding the human rights risk formulated as a result of evaluating the human rights risk. The head office that received the evaluation of human rights risk, production and sales corporate bodies at home and abroad, subsidiaries, second-tier subsidiaries, suppliers, sales/service organization, and other organizations in transactions should formulate the detailed enforcement tasks to carry out the improvement plan for the risks´. However, this seems a description of how the system should be articulated. No details found on actual system implementation to mitigate the different human rights risks and impacts that the Company faces. [Human Rights Charter, 06/2020: https://pr.kia.com/upload/view/V000000085/D000000094/fil_P000002348_E000054700.pdf] 
• Not met: Including in MO supply chain
• Not met: Example of Actions decided
Score 2
• Not met: Both requirements under score 1 met</t>
  </si>
  <si>
    <t>The individual elements of the assessment are met or not as follows: 
Score 1
• Not met: System to check if Actions are effective: Kia Motors ´should continuously monitor whether the person in charge of the organization that received the evaluation of human rights risks is diligently and effectively performing the mutually stipulated improvement plans. Mutual communication should be made regularly in order to process for the detailed task execution to meet the schedule and the expected outcome is secured in time, and if it is expected not to carry out the improvement plan, required measures can be undertaken´. However, this seems a description of how the system should be articulated. No details found on actual system implementation to track the actions taken to tackle human rights risks that the Company faces. It is also not clear if this refers to corrective action plans for specific locations following non-compliance cases or tracking risk-based approach actions. [Human Rights Charter, 06/2020: https://pr.kia.com/upload/view/V000000085/D000000094/fil_P000002348_E000054700.pdf] 
• Not met: Lessons learnt from checking effectiveness
Score 2
• Not met: Both requirement under score 1 met</t>
  </si>
  <si>
    <t>The individual elements of the assessment are met or not as follows: 
Score 1
• Not met: Comms plan re identifying risks: See indicator B.2.1
• Not met: Comms plan re assessing risks: See indicator B.2.2
• Not met: Comms plan re action plans for risks: See indicator B.2.3
• Not met: Comms plan re reviewing action plans: See indicator B.2.4
• Not met: Including MO suppliers
Score 2
• Not met: Responding to affected stakeholders concerns
• Not met: Ensuring affected stakeholders can access communications: Kia Motors ´should disclose the information on cases of reports for human rights violations and evaluation results on human rights risks, measures of its improvement and moderation on the homepage, integrated report, and sustainable management report or separate channels on human rights white book, etc., and it should select the disclosure channel that offers easy access and clear understanding for officers, employees and other stakeholders´. However, it is not clear how it ensures that the affected or potentially affected stakeholders and their legitimate representatives are able to access these communications. [Human Rights Charter, 06/2020: https://pr.kia.com/upload/view/V000000085/D000000094/fil_P000002348_E000054700.pdf]</t>
  </si>
  <si>
    <t>The individual elements of the assessment are met or not as follows: 
Score 1
• Met: Channel accessible to all workers: The Company indicates that ´Kia Motors should operate a channel to receive the report from officers and employees or other persons or organizations (reporters) that suffer a human rights violation or perceived human rights risk´. It then provides an email address, a telephone number and mail address to report human rights violations. [Human Rights Charter, 06/2020: https://pr.kia.com/upload/view/V000000085/D000000094/fil_P000002348_E000054700.pdf] 
Score 2
• Not met: Number grievances filed, addressed or resolved
• Not met: Channel is available in all appropriate languages
• Met: Expect MO supplier to have equivalent grievance systems: The Company indicates, in its Supplier Code of Conduct, that ´Suppliers should operate a grievance mechanism allowing employees who confirm or identify violations of ethics, environmental, labor/human rights, safety/health laws and regulations to seek advice and raise concerns. These mechanisms should allow employees to report infringements of their individual rights or interests´. Moreover, ´All suppliers may recommend other business entities in the supply chain including lower tier suppliers and subcontractors, to comply with the provisions contained within this Supplier Code of Conduct´. [Supplier Code of Conduct, 06/2020: https://pr.kia.com/upload/view/V000001040/D000001259/fil_P000002341_E000054598.pdf]</t>
  </si>
  <si>
    <t>The individual elements of the assessment are met or not as follows: 
Score 1
• Met: Grievance mechanism for community: The Company indicates that ´Kia Motors should operate a channel to receive the report from officers and employees or other persons or organizations (reporters) that suffer a human rights violation or perceived human rights risk´. It then provides an email address, a telephone number and mail address to report human rights violations. [Human Rights Charter, 06/2020: https://pr.kia.com/upload/view/V000000085/D000000094/fil_P000002348_E000054700.pdf] 
Score 2
• Not met: Describes accessibility and local languages
• Not met: Expects MO supplier to have community grievance systems
• Not met: MO supplier communities use global system</t>
  </si>
  <si>
    <t>The individual elements of the assessment are met or not as follows: 
Score 1
• Not met: Response timescales
• Not met: How complainants will be informed: The Company indicates that 'Employees can vent their grievances and check the progress and results on how their grievances are being handled through the company’s intranet'. However, it is not clear how concerns are received, processed and addressed and how those making complaints are informed throughout the process, including stakeholders.
• Not met: Who is handling the complaint
Score 2
• Not met: Escalation to senior/independent level</t>
  </si>
  <si>
    <t>The individual elements of the assessment are met or not as follows: 
Score 1
• Not met: Public statement prohibiting retaliation
• Not met: Practical measures to prevent retaliation: The Company indicates: ´Executives and employees of all Kia Motors must not disclose, reveal or otherwise report any personally identifiable information that may be used to identify a reporter. All information relating to victims, incidents, remedial procedures and outcomes, as transmitted during the reporting and notification process, must be kept strictly confidential. In addition, measures must be implemented to protect employees from adverse consequences arising from the reporting of human rights violations and risks´. However, no evidence of a actual measure in place to prevent retaliation found. [Human Rights Charter, 06/2020: https://pr.kia.com/upload/view/V000000085/D000000094/fil_P000002348_E000054700.pdf] 
Score 2
• Not met: Has not retaliated in practice
• Not met: Expects MO suppliers to prohibit retaliation: According to the Supplier Code of Conduct, ´Suppliers should protect employees who report ethical concerns relating to unreasonable actions such as layoffs, threats, retaliation, and mockery. Employees who report such concerns should have their identity protected´. However, this indicator looks for  evidence that the Company expects suppliers to prohibit retaliation against workers and other stakeholders. [Supplier Code of Conduct, 06/2020: https://pr.kia.com/upload/view/V000001040/D000001259/fil_P000002341_E000054598.pdf]</t>
  </si>
  <si>
    <t>The individual elements of the assessment are met or not as follows: 
Score 1
• Not met: Describes how remedy has been provided
• Not met: Says how it would remedy key sector risks: Regarding processing of reports on human rights violations, the Company indicates: ´Kia Motors shall, with reference to court precedents, regulations of relevant government agencies, past internal practices and other industrial practices, strive to identify the best course of remedial action with support from the legal department´. However, it is not clear what approach it would take to provide or enable a timely remedy for victims. [Human Rights Charter, 06/2020: https://pr.kia.com/upload/view/V000000085/D000000094/fil_P000002348_E000054700.pdf] 
Score 2
• Not met: Changes introduced to stop repetition
• Not met: Approach to learning from incident to prevent future impacts
• Not met: Evaluation of the channel/mechanism</t>
  </si>
  <si>
    <t>The individual elements of the assessment are met or not as follows: 
Score 1
• Not met: Living wage target timeframe: The Company indicates in its Human Rights Charter that ´Kia Motors complies with the legal work hours for each country where it engages in business and it pays all officers and employees reasonable wages for the work together with the wage statement´. However, it is not clear it pays all workers a living wage or has set a target timeframe for paying all workers a living wage. Living wages, should cover basic needs, plus some discretionary for employees and his/her family and or depends. [Human Rights Charter, 06/2020: https://pr.kia.com/upload/view/V000000085/D000000094/fil_P000002348_E000054700.pdf] 
• Not met: Describes how living wage determined: According to the 2020 Sustainability Magazine, basic pay ´is determined as per a standardized compensation scheme according to the duration of service and is done so without gender discrimination´. Moreover, ´On March 18, 2019, the company and the labor union reached a special agreement on bonuses, ordinary wages and a wage system improvement, paving the way for a reasonable enhancement to the wage system´. It is not clear this agreement covers all regions (workforce) where it operates. [2020 Sustainability Magazine, 18/06/2020: https://pr.kia.com/file/downloadBlb.do?fil_sn=F200017409] 
Score 2
• Not met: Achieved payment of living wage
• Not met: Regularly review definition of living wage with unions</t>
  </si>
  <si>
    <t>The individual elements of the assessment are met or not as follows: 
Score 1
• Not met: Living wage  in supplier code or contracts: In its Supplier Code of Conduct, the Company indicates: ´Suppliers should compensate workers in accordance with the applicable laws and regulations of the countries where they maintain business operations. (…) Suppliers should ensure pleasant working conditions and strive to provide all employees with benefits to improve quality of life´. However, it is not clear it includes living wage requirements in its contractual arrangements with its suppliers or its supplier code of conduct. No further evidence found. Living wages, should cover basic needs, plus some discretionary for employees and his/her family and or depends. [Supplier Code of Conduct, 06/2020: https://pr.kia.com/upload/view/V000001040/D000001259/fil_P000002341_E000054598.pdf] 
• Not met: Improving living wage practices of suppliers
Score 2
• Not met: Both requirements under score 1 met
• Not met: Provide analysis of trends demonstrating progress</t>
  </si>
  <si>
    <t>The individual elements of the assessment are met or not as follows: 
Score 1
• Met: Does not use child labour: In its Human Rights Charter, the Company indicates that 'child labor is prohibited in principle'. It clarifies in its sustainability report that its Employment Regulations stipulate that only a person 18 years old or above qualifies for employment. [Human Rights Charter, 06/2020: https://pr.kia.com/upload/view/V000000085/D000000094/fil_P000002348_E000054700.pdf &amp; Sustainability Report, 05/2019: https://pr.kia.com/en/company/sustainability/sustainability-report.do] 
• Not met: Age verification of job applicants and workers
Score 2
• Not met: Remediation if children identified</t>
  </si>
  <si>
    <t>The individual elements of the assessment are met or not as follows: 
Score 1
• Not met: Child Labour rules in codes or contracts: According to its Supplier Code of Conduct, the Company indicates: ´Suppliers should ban any and all forms of child labor in principle, verifying the age of all employees and applicants through legitimate documents such as identification cards and birth certificates. If hiring young workers, suppliers should not employ them in high-risk jobs as defined by safety and health standards, and should have appropriate measures in place to ensure educational opportunities. Suppliers should not receive goods and services from businesses that are engaged in child labor or that violate applicable laws, and should take necessary action if such violations are confirmed´. However, it is not clear remediation programmes is part of its child labour requirements. No further evidence found. [Supplier Code of Conduct, 06/2020: https://pr.kia.com/upload/view/V000001040/D000001259/fil_P000002341_E000054598.pdf] 
• Not met: How working with suppliers on child labour
Score 2
• Not met: Both requirements under score 1 met
• Not met: Provide analysis of trends demonstrating progress</t>
  </si>
  <si>
    <t>The individual elements of the assessment are met or not as follows: 
Score 1
• Not met: Pays workers in full and on time
• Not met: Payslips show any legitimate deductions: The Company indicates that it ´pays all officers and employees reasonable wages for the work together with the wage statement´. However, it is not clear the payslip discloses any legitimate deductions. [Human Rights Charter, 06/2020: https://pr.kia.com/upload/view/V000000085/D000000094/fil_P000002348_E000054700.pdf] 
Score 2
• Not met: How these practices are implemented and monitored for agencies, labour brokers or recruiters</t>
  </si>
  <si>
    <t>The individual elements of the assessment are met or not as follows: 
Score 1
• Not met: Debt and fees rules in codes or contracts: The supplier code states that 'Suppliers should not receive goods or services from businesses (…) that engage in forced labor due to debt relations, and should take necessary measures if such violations are confirmed´. However, no evidence found, in its contractual arrangements with suppliers or within its supplier code of conduct, of requirement that the supplier, as employer, pays all costs or charges involved in the recruitment process. [2020 Sustainability Magazine, 18/06/2020: https://pr.kia.com/file/downloadBlb.do?fil_sn=F200017409] 
• Not met: How working with suppliers on debt &amp; fees
Score 2
• Not met: Both requirements under score 1 met
• Not met: Provide analysis of trends in progress made</t>
  </si>
  <si>
    <t>The individual elements of the assessment are met or not as follows: 
Score 1
• Met: Does not retain documents or restrict movement: The Company indicates it 'does not coerce any work against the free will by the method of demanding a personal ID or company ID'. [Human Rights Charter, 06/2020: https://pr.kia.com/upload/view/V000000085/D000000094/fil_P000002348_E000054700.pdf] 
Score 2
• Not met: How sure about agencies or brokers</t>
  </si>
  <si>
    <t>The individual elements of the assessment are met or not as follows: 
Score 1
• Met: Free movement rules in codes or contracts: According to its Supplier Code of Conduct, the Company indicates: 'Suppliers should not, for the purpose of restricting employees’ personal activities, require employees to submit their identification cards or visas, nor should they engage in activities such as assault, intimidation, or confinement for the purpose of forced labor'. [Supplier Code of Conduct, 06/2020: https://pr.kia.com/upload/view/V000001040/D000001259/fil_P000002341_E000054598.pdf]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</si>
  <si>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In its Human Rights Charter, it states that ´Kia Motors respects the labor relations laws of the country where this Charter for Human Rights is applied to provide sufficient opportunity for communication with all officers and employees´. Furthermore, in its 2020 Sustainability Magazine, the Company ´upholds the three labor rights stipulated in the Constitution of the Republic of Korea, and guarantees the right to fair and free union activities as per the Collective Agreement. Kia Motors always consults its labor union concerning major management issues at annual collective bargaining and regular Labor-Management Council meetings´. However, no commitment found, covering all its operations, to not interfering with the right of workers to form or join trade unions (or equivalent worker bodies where the right to freedom of association and collective bargaining is restricted under law) found. [Human Rights Charter, 06/2020: https://pr.kia.com/upload/view/V000000085/D000000094/fil_P000002348_E000054700.pdf &amp; 2020 Sustainability Magazine, 18/06/2020: https://pr.kia.com/file/downloadBlb.do?fil_sn=F200017409] 
• Not met: Discloses % covered by collective bargaining: The Company indicates that ´As of 2019, union members with the right to collective bargaining numbered 29,626 persons, or 83.5 percent of Kia Motors’ domestic workforce´. However, it seems to cover only domestic operations. It is not clear the overall percentage of its global workforce whose terms and conditions of work are covered by collective bargaining agreements. [2020 Sustainability Magazine, 18/06/2020: https://pr.kia.com/file/downloadBlb.do?fil_sn=F200017409] 
Score 2
• Not met: Both requirement under score 1 met</t>
  </si>
  <si>
    <t>The individual elements of the assessment are met or not as follows: 
Score 1
• Not met: FoA &amp; CB rules in codes or contracts: According to its Supplier Code of Conduct, the Company indicates: ´Suppliers should respect the right of employees to associate and bargain collectively, and allow them to form and manage lawful bargaining bodies. Suppliers should engage, with sincerity, in collective bargaining negotiations with the representatives of employees. Suppliers should allow individual employees to freely recommend negotiation terms if their representatives are absent´. However, no evidence found of requirements to prohibit intimidation, harassment, retaliation and violence against union members and union representatives, within its contractual arrangements with its suppliers or supplier code of conduct. [Supplier Code of Conduct, 06/2020: https://pr.kia.com/upload/view/V000001040/D000001259/fil_P000002341_E000054598.pdf] 
• Not met: How working with suppliers on FoA and CB
Score 2
• Not met: Both requirements under score 1 met
• Not met: Provide analysis of trends in progress made</t>
  </si>
  <si>
    <t>The individual elements of the assessment are met or not as follows: 
Score 1
• Not met: Injury Rate disclosures: The company reports that in 2019 the Occupational Accident Rate was 0.98. Figure refers to Sohari, Hwaseong, Gwangju and plants and others (headquarters, sales, and service centers). It is not clear the data covering global operations. [2020 Sustainability Magazine, 18/06/2020: https://pr.kia.com/file/downloadBlb.do?fil_sn=F200017409] 
• Not met: Lost days or near miss disclosure
• Not met: Fatalities disclosures
Score 2
• Not met: Set targets for H&amp;S performance
• Not met: Met targets or explains why not</t>
  </si>
  <si>
    <t>The individual elements of the assessment are met or not as follows: 
Score 1
• Not met: Sets out clear Health and Safety requirements: According to its Supplier Code of Conduct, the Company indicates: ‘Suppliers should comply with the health and safety laws and regulations of the countries where they maintain business operations, obtaining and maintaining all required permits and licenses. Suppliers should operate an occupational health and safety management system that includes organization, planning, procedures, and outcome analysis to prevent health and safety-related accidents’. No evidence found, however, of specific guidelines for different health and safety requirements. [Supplier Code of Conduct, 06/2020: https://pr.kia.com/upload/view/V000001040/D000001259/fil_P000002341_E000054598.pdf]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</si>
  <si>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Met: Process to stop harassment and violence: The Company indicates that 'To protect female employees from sexual harassment, every Kia employee is obliged to receive education on related regulations, corporate policy, and corrective measures at least once a year'. [2020 Sustainability Magazine, 18/06/2020: https://pr.kia.com/file/downloadBlb.do?fil_sn=F200017409] 
• Not met: Working conditions take account of gender: The Company indicates that 'In 2019, 123 employees were on childcare leave, with 30 employees on maternity leave (including miscarriage/stillbirth leave). There were also 14 pregnant employees who used the flexible work hour system for an average of 20.8 days per person'. However, it is not clear how it takes into account differential impacts, on women and men, of working conditions more broadly, including to reproductive health. [2020 Sustainability Magazine, 18/06/2020: https://pr.kia.com/file/downloadBlb.do?fil_sn=F200017409] 
• Not met: Equality of opportunity at all levels: In its Ethics Charter, the Company states: 'We shall provide executives and employees with equal opportunities for training and capacity development, assess them fairly based on performance, and give them fair compensation'. In addition, in its 2020 Sustainability Magazine, it indicates that it 'guarantees equal opportunity for self-development to all its employees, regardless of their background. In addition, its performance-oriented promotion policy has continuously increased the ratio of female managers to the overall workforce. (…) All employees are entitled to equal opportunity without discrimination for their (…) gender under the corporate bylaws (…). Basic pay is determined as per a standardized compensation scheme according to the duration of service and is done so without gender discrimination´. However, it is not clear how it provides equality of opportunity for women in the workforce that are monitored and maintained throughout all levels of employment, as evidence seems to refer to increasing managers proportion. [Ethics Charter-Code of Conduct, 06/2020: https://pr.kia.com/en/company/sustainability/trust-management.do &amp; 2020 Sustainability Magazine, 18/06/2020: https://pr.kia.com/file/downloadBlb.do?fil_sn=F200017409] 
Score 2
• Not met: Meets all of the requirements under score 1</t>
  </si>
  <si>
    <t>The individual elements of the assessment are met or not as follows: 
Score 1
• Not met: Women's rights in codes or contracts: According to its Supplier Code of Conduct, the Company indicates: ´Suppliers should not employ pregnant women (…) in high-risk jobs and should endeavor to improve the working environment to support socially vulnerable groups, including the disabled and immigrants´. Besides, ´Suppliers should not engage in any form of discrimination based on gender (…) in hiring and employment practices and access to training´. However, it is not clear suppliers´ requirements include the provision of equal pay for equal work, and measures to ensure equal opportunities throughout all levels of employment. [Supplier Code of Conduct, 06/2020: https://pr.kia.com/upload/view/V000001040/D000001259/fil_P000002341_E000054598.pdf] 
• Not met: How working with suppliers on women's rights
Score 2
• Not met: Both requirement under score 1 met
• Not met: Provide analysis of trends in progress made</t>
  </si>
  <si>
    <t>The individual elements of the assessment are met or not as follows: 
Score 1
• Not met: Respects max hours, min breaks and rest periods in its own operations: The Company indicates: ´Kia Motors complies with the legal work hours for each country where it engages in business´. However, it is not clear the Company respects applicable international standards and national laws and regulations concerning maximum hours and minimum breaks and rest periods in its own operations. No evidence found of references to standard weekly hours or that the Company respects ILO conventions on working hours. [Human Rights Charter, 06/2020: https://pr.kia.com/upload/view/V000000085/D000000094/fil_P000002348_E000054700.pdf] 
Score 2
• Not met: How it implements and checks this</t>
  </si>
  <si>
    <t>The individual elements of the assessment are met or not as follows: 
Score 1
• Not met: Working hours in codes or contracts: According to its Supplier Code of Conduct, the Company indicates: ´Suppliers should comply with all applicable laws, in relation to legally defined working and resting hours, of the countries where they maintain business operations. Suppliers should ensure that any hours worked beyond normal work hours are voluntary, and provide lawful compensation for overtime if employees work overtime under unavoidable circumstances. Suppliers should ensure that all employees receive at least one day off every week´. No evidence found, however, of requirement to respect international standards (in addition to national laws and regulations) concerning regular week hours and maximum hours, in its contractual arrangements with its suppliers or supplier code of conduct. [Supplier Code of Conduct, 06/2020: https://pr.kia.com/upload/view/V000001040/D000001259/fil_P000002341_E000054598.pdf] 
• Not met: How working with suppliers on working hours
Score 2
• Not met: Both requirements under score 1 met
• Not met: Provide analysis of trends in progress made</t>
  </si>
  <si>
    <t>The individual elements of the assessment are met or not as follows: 
Score 1
• Not met: Due diligence in accordance with OECD Guidance in supplier contracts: The Company indicates in its Supplier Code of Conduct: 'Suppliers should establish processes to verify the source regions and refineries of all minerals contained in their products, including conflict minerals mineral such as tin, tungsten, tantalum, to gold.' However, it is not clear whether this Code is part of a contractual agreement with suppliers and there is no reference to the OECD Due Diligence Guidance. [Supplier Code of Conduct, 06/2020: https://pr.kia.com/upload/view/V000001040/D000001259/fil_P000002341_E000054598.pdf] 
• Not met: Works with smelters/refiners and suppliers to build capacity
Score 2
• Not met: Contractual requirement to disclosure smelter/refiner information
• Not met: Contractual requirement covers all minerals</t>
  </si>
  <si>
    <t>The individual elements of the assessment are met or not as follows: 
Score 1
• Not met: Due diligence for raw materials in supplier code/contracts: According to its Supplier Code of Conduct: ´When primarily handling minerals and raw materials, suppliers should strive to verify, internally and externally that they are not engaged in human rights abuses, violations of ethics, nor producing negative environmental impacts in the processing of minerals and raw materials´. However, no explicit requirements to conduct due diligence for raw materials found in the Supplier´s Code. [Supplier Code of Conduct, 06/2020: https://pr.kia.com/upload/view/V000001040/D000001259/fil_P000002341_E000054598.pdf] 
• Not met: Works with suppliers to build capacity in risk assessment and due diligence
Score 2
• Not met: Meets all requirements under score 1
• Not met: Identify the sources of high-risk raw materials in its supply chain</t>
  </si>
  <si>
    <t>No allegations meeting the CHRB severity threshold were found, and so the score of 8.44 out of 80 points scored in themes A-D &amp; F has been applied  to produce a score of 2.11 out of 20 points for theme E.</t>
  </si>
  <si>
    <t>Out of a total of 60 indicators assessed under sections A-D of the benchmark, Kia Motors made data public that met one or more elements of the methodology in 13 cases, leading to a disclosure score of 0.87 out of 4 points.</t>
  </si>
  <si>
    <t>The individual elements of the assessment are met or not as follows: 
Score 2
• Met: Company reports on GRI: The company report against the GRI standard. [2020 Sustainability Magazine, 18/06/2020: https://pr.kia.com/file/downloadBlb.do?fil_sn=F200017409] 
• Not met: Company reports on SASB
• Not met: Company reports on UNGPRF</t>
  </si>
  <si>
    <t>Kia Motors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</si>
  <si>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UNGC principles 1 &amp; 2: The Company states that it adheres to UNGC Principle 1, Principle 2 and Principle 10 on Human Rights. The Company became a signatory to UNGC from 2001. [Sustainability Report FY 2018-19, 2019: https://www.mahindra.com/resources/pdf/sustainability/Mahindra-Sustainability-Report-2018-19.pdf] 
Score 2
• Not met: UNGPs
• Not met: OECD</t>
  </si>
  <si>
    <t>The individual elements of the assessment are met or not as follows: 
Score 1
• Met: UNGC principles 3-6: The Company is a signatory to UNGC from 2001. [UN Global Compact: https://www.unglobalcompact.org/what-is-gc/participants/6295] 
• Not met: Explicitly list ALL four ILO for MO suppliers: The Company states that its supplier shall not hire any person less than 18 years of age and shall not use involuntary labour of any kind, including forced prison labour, debt bondage or forced labour. It also states that its suppliers shall provide equal opportunities to all its employees and all qualified applicants for employments. No evidence found regarding requirements to collective bargaining and freedom of association. [Supplier Code of Conduct, 07/2019: https://www.mahindra.com/resources/investor-reports/FY20/Sustainability-Policies/M-M-Code-of-Conduct-Suppliers.pdf] 
Score 2
• Not met: Explicit commitment to All four ILO Core: The Company states that it prohibits any discrimination, the use of forced labour and forced labour. No commitment found to collective bargaining and freedom of association. [Code of Conduct, 2018: https://www.mahindra.com/resources/investor-reports/FY16/Governance/MM%20Code%20of%20Conduct%20for%20Employees.pdf &amp; Sustainability Report FY 2018-19, 2019: https://www.mahindra.com/resources/pdf/sustainability/Mahindra-Sustainability-Report-2018-19.pdf] 
• Met: Respect H&amp;S of workers: The Company states that 'We value each individual as an important asset of the organisation and are committed to high standards of safety and protection.' [Code of Conduct, 2018: https://www.mahindra.com/resources/investor-reports/FY16/Governance/MM%20Code%20of%20Conduct%20for%20Employees.pdf] 
• Met: H&amp;S applies to MO suppliers: The Company states that its supplier shall strive to provide a safe and healthy working environment and comply with all applicable laws regarding working conditions. [Supplier Code of Conduct, 07/2019: https://www.mahindra.com/resources/investor-reports/FY20/Sustainability-Policies/M-M-Code-of-Conduct-Suppliers.pdf] 
• Not met: Working hours for workers
• Not met: Working hours for MO suppliers: The Company states that its suppliers shall follow all applicable laws regarding working hours, wages and overtime pay. Workers shall be paid at least the minimum legal wage. No evidence found, however, regarding requirement to respect international standards on working hours, or requiring a maximum regular working week of 48 hours and minimum breaks. [Supplier Code of Conduct, 07/2019: https://www.mahindra.com/resources/investor-reports/FY20/Sustainability-Policies/M-M-Code-of-Conduct-Suppliers.pdf]</t>
  </si>
  <si>
    <t>The individual elements of the assessment are met or not as follows: 
Score 1
• Not met: Women's Rights
• Not met: Children's Rights: The Company states that it strictly prohibits child labour. No further evidence found, including children's rights. [Code of Conduct, 2018: https://www.mahindra.com/resources/investor-reports/FY16/Governance/MM%20Code%20of%20Conduct%20for%20Employees.pdf] 
• Not met: Migrant worker's rights
• Not met: Expecting suppliers to respect these rights: The Company only  states that its supplier shall not hire any person less than 18 years of age. No further evidence found, including children's rights, migrant or women. [Supplier Code of Conduct, 07/2019: https://www.mahindra.com/resources/investor-reports/FY20/Sustainability-Policies/M-M-Code-of-Conduct-Suppliers.pdf] 
Score 2
• Not met: CEDAW/Women's Empowerment Principles
• Not met: Child Rights Convention/Business principles
• Not met: Convention on migrant workers
• Met: Respecting the right to water: The Company states that it tries to ensure availability and sustainable management of water and sanitation for all. With the increasing awareness for sanitation, Mahindra supports this cause and aims to contribute towards creating hygienic surroundings by following steps: in partnership with Mumbai First, colour fest was conducted at 36 railway station across Mumbai, which involved artistic painting of walls with a theme; toilets were constructed in 15 schools of Sindhudurg; installation of public lavatories, dustbins, and Swachh Bharat signage’s across Mohali, in collaboration with the Mohali Municipal Corporation. Besides, it also has policy in water usage, recycling, and wastewater management. [SDG Report, 2020: https://www.mahindra.com/resources/investor-reports/FY20/Sustainability-Policies/Mahindra-SDG-Report.pdf] 
• Not met: Expecting suppliers to respect these rights</t>
  </si>
  <si>
    <t>The individual elements of the assessment are met or not as follows: 
Score 1
• Not met: Commits to stakeholder engagement: The Company states that 'At Mahindra, stakeholder engagement is more than just getting feedback from our stakeholders. We seek to collaborate with them and jointly work together in finding solutions, whether they are our customers, investors, dealers, suppliers, employees or the local communities.' However, a statement of policy committing it to engage with its potentially and actually affected stakeholders was not found. [Sustainability Report FY 2018-19, 2019: https://www.mahindra.com/resources/pdf/sustainability/Mahindra-Sustainability-Report-2018-19.pdf] 
• Not met: Regular stakeholder engagement
Score 2
• Not met: Commits to engage stakeholders in design
• Not met: Regular stakeholder design engagement</t>
  </si>
  <si>
    <t>The individual elements of the assessment are met or not as follows: 
Score 1
• Met: CEO or Board approves policy: The Code of Conduct is prefaced by the Chairman &amp; Managing Director. It includes commitments to equal opportunity, respecting diversity and human rights. [Code of Conduct, 2018: https://www.mahindra.com/resources/investor-reports/FY16/Governance/MM%20Code%20of%20Conduct%20for%20Employees.pdf] 
• Not met: Board level oversight for HRs
Score 2
• Not met: Speeches/letters by Board members or CEO</t>
  </si>
  <si>
    <t>The individual elements of the assessment are met or not as follows: 
Score 1
• Met: Commits to ILO core conventions: see A.1.2. The Company is signatory to the UN Global Compact. [Code of Conduct, 2018: https://www.mahindra.com/resources/investor-reports/FY16/Governance/MM%20Code%20of%20Conduct%20for%20Employees.pdf &amp; UN Global Compact: https://www.unglobalcompact.org/what-is-gc/participants/6295] 
• Not met: Senior responsibility for HR
Score 2
• Not met: Day-to-day responsibility
• Not met: Day-to-day responsibility for MO in supply chain</t>
  </si>
  <si>
    <t>The individual elements of the assessment are met or not as follows: 
Score 1
• Not met: HR risks is integrated as part of enterprise risk system: The Company states that it also has in place, a comprehensive risk management system that takes into account any risks for Human Rights violation. All sites under the scope of this report have been covered through a human right assessment, as part of our annual sustainability assessment process. However, no further details found, including whether these assessments are included within Company's general enterprise risk management system. [Sustainability Report FY 2018-19, 2019: https://www.mahindra.com/resources/pdf/sustainability/Mahindra-Sustainability-Report-2018-19.pdf] 
Score 2
• Not met: Audit Ctte or independent risk assessment</t>
  </si>
  <si>
    <t>The individual elements of the assessment are met or not as follows: 
Score 1
• Met: Commits to ILO core conventions: See A.1.2. The Company is signatory to the UNGC. [UN Global Compact: https://www.unglobalcompact.org/what-is-gc/participants/6295] 
• Not met: Communicates its policy to all workers in own operations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</si>
  <si>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 Not met: Communicating policy down the whole MO supply chain
• Not met: Requiring MO suppliers to communicate policy down the chain
Score 2
• Met: How HR commitments made binding/contractual: The Company states that human rights issues are a part of the supplier selection process and are also included in the contracts drawn up with suppliers. [Annual Integrated Report 2019, 2019: https://s3-us-west-2.amazonaws.com/ungc-production/attachments/cop_2020/484439/original/Mahindra_Annual_Integrated_Report-2019.pdf?1585215060] 
• Not met: Including on MO suppliers</t>
  </si>
  <si>
    <t>The individual elements of the assessment are met or not as follows: 
Score 1
• Not met: Scores at least 1 on A.1.2
• Not met: Monitoring implementation of HR policy commitments
• Met: Monitoring MO suppliers: The Company indicates that ‘while suppliers are expected to self-monitor and demonstrate their compliance with this Code, Suppliers shall allow M&amp;M to audit or inspect Suppliers’ facilities to confirm their compliance when requested by M&amp;M with reasonable notice’. The Code includes human right requirements. It reports that 'onsite assessment of suppliers' sustainability by CDMM &amp; SCM was conducted, which covered safety, environment, human rights and compliance. In the reporting year, 72 assessments were done'. [Supplier Code of Conduct, 07/2019: https://www.mahindra.com/resources/investor-reports/FY20/Sustainability-Policies/M-M-Code-of-Conduct-Suppliers.pdf &amp; Sustainability Report FY 2018-19, 2019: https://www.mahindra.com/resources/pdf/sustainability/Mahindra-Sustainability-Report-2018-19.pdf] 
Score 2
• Not met: Score of 2 on A.1.2
• Not met: Describes corrective action process
• Not met: Example of corrective action
• Not met: Discloses % of MO supply chain monitored</t>
  </si>
  <si>
    <t>The individual elements of the assessment are met or not as follows: 
Score 1
• Met: HR affects MO selection of suppliers: The Company informs that 'our Policy on Human Rights extends to those who we partner with, such as suppliers and contractors. Human Rights issues are a part of the selection process and the contractual agreement'. [Sustainability Report FY 2018-19, 2019: https://www.mahindra.com/resources/pdf/sustainability/Mahindra-Sustainability-Report-2018-19.pdf] 
• Not met: HR affects on-going MO supplier relationships
Score 2
• Not met: Both requirement under score 1 met
• Not met: Working with MO suppliers to improve performance</t>
  </si>
  <si>
    <t>The individual elements of the assessment are met or not as follows: 
Score 1
• Not met: Identifying risks in own operations: The Company informs that it does 'not conduct a separate Human Rights assessment, it is a part of our annual sustainability assessment process'. No evidence about a description of its process to identify its human rights risks and impacts was found. [Sustainability Report FY 2018-19, 2019: https://www.mahindra.com/resources/pdf/sustainability/Mahindra-Sustainability-Report-2018-19.pdf]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</si>
  <si>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Met: Channel accessible to all workers: The Company reports that 'The Vigil Mechanism as envisaged in the Act and the  Rules prescribed thereunder and the Listing Regulations is implemented through the Whistleblower Policy. This Policy provides for adequate safeguards against victimisation of persons who use such mechanism and make provision for direct access to the Chairperson of the Audit Committee.' [Whistleblower Policy, 01/06/2017: https://www.mahindra.com/resources/investor-reports/FY20/Governance/Whistleblower-Policy.pdf &amp; Annual Integrated Report 2019, 2019: https://s3-us-west-2.amazonaws.com/ungc-production/attachments/cop_2020/484439/original/Mahindra_Annual_Integrated_Report-2019.pdf?1585215060] 
Score 2
• Not met: Number grievances filed, addressed or resolved: The Company reports that in order to address the Human Rights violation in specific for blue collared workmen (Permanent &amp; Flexible workforce), a Grievance Register has been kept at Time Office to raise concerns. However, no complaints have been received or reported for the reporting year. No further evidence found. [Annual Integrated Report 2019, 2019: https://s3-us-west-2.amazonaws.com/ungc-production/attachments/cop_2020/484439/original/Mahindra_Annual_Integrated_Report-2019.pdf?1585215060] 
• Not met: Channel is available in all appropriate languages
• Not met: Expect MO supplier to have equivalent grievance systems
• Not met: Opens own system to MO supplier workers</t>
  </si>
  <si>
    <t>The individual elements of the assessment are met or not as follows: 
Score 1
• Met: Public statement prohibiting retaliation: The Company states that it does not tolerate any form of retaliation against any person who reports a suspected violation in good faith. In addition, no one who participates or cooperates honestly and completely in our Company’s investigation will be subjected to retaliation for doing so. [Code of Conduct, 2018: https://www.mahindra.com/resources/investor-reports/FY16/Governance/MM%20Code%20of%20Conduct%20for%20Employees.pdf] 
• Not met: Practical measures to prevent retaliation: The Company states that 'Anyone who retaliates against a person for making a good faith report or for participating in the investigation of a report, as described above, will be subject to disciplinary action'. However, no evidence found of code of conduct training (or other measures to prevent retaliation). [Code of Conduct, 2018: https://www.mahindra.com/resources/investor-reports/FY16/Governance/MM%20Code%20of%20Conduct%20for%20Employees.pdf] 
Score 2
• Not met: Has not retaliated in practice
• Not met: Expects MO suppliers to prohibit retaliation</t>
  </si>
  <si>
    <t>The individual elements of the assessment are met or not as follows: 
Score 1
• Not met: Living wage  in supplier code or contracts: The Company states that suppliers shall follow all applicable laws regarding working hours, wages and overtime pay. Workers shall be paid at least the minimum legal wage. However, no evidence found regarding living wage. [Supplier Code of Conduct, 07/2019: https://www.mahindra.com/resources/investor-reports/FY20/Sustainability-Policies/M-M-Code-of-Conduct-Suppliers.pdf] 
• Not met: Improving living wage practices of suppliers
Score 2
• Not met: Both requirements under score 1 met
• Not met: Provide analysis of trends demonstrating progress</t>
  </si>
  <si>
    <t>The individual elements of the assessment are met or not as follows: 
Score 1
• Met: Does not use child labour: The Company states that it strictly prohibits forced labour and child labour. [Code of Conduct, 2018: https://www.mahindra.com/resources/investor-reports/FY16/Governance/MM%20Code%20of%20Conduct%20for%20Employees.pdf] 
• Not met: Age verification of job applicants and workers
Score 2
• Not met: Remediation if children identified</t>
  </si>
  <si>
    <t>The individual elements of the assessment are met or not as follows: 
Score 1
• Not met: Child Labour rules in codes or contracts: The Company states that the supplier shall not hire any person less than 18 years of age. Suppliers shall not use involuntary labour of any kind, including forced prison labour, debit bondage or forced labour. Suppliers shall maintain official documentation that verifies a worker's date of birth, employment and training history. The Company reserves the right to review this information whenever required. No evidence found of requirement to have specific remediation programmes in place in case child labour is found. [Supplier Code of Conduct, 07/2019: https://www.mahindra.com/resources/investor-reports/FY20/Sustainability-Policies/M-M-Code-of-Conduct-Suppliers.pdf] 
• Not met: How working with suppliers on child labour
Score 2
• Not met: Both requirements under score 1 met
• Not met: Provide analysis of trends demonstrating progress</t>
  </si>
  <si>
    <t>The individual elements of the assessment are met or not as follows: 
Score 1
• Not met: Commits not to interfere with union rights and collective bargaining and prohibits intimidation and retaliation
• Met: Discloses % covered by collective bargaining: The Company reports that it has 84% unionised permanent workforce. Contract employees unionised represent 52% of total contract employees. [Annual Integrated Report 2019, 2019: https://s3-us-west-2.amazonaws.com/ungc-production/attachments/cop_2020/484439/original/Mahindra_Annual_Integrated_Report-2019.pdf?1585215060] 
Score 2
• Not met: Both requirement under score 1 met</t>
  </si>
  <si>
    <t>The individual elements of the assessment are met or not as follows: 
Score 1
• Not met: FoA &amp; CB rules in codes or contracts: The Company only states that it respects employees' right to freedom of speech and provides safe and humane working conditions. It does not have requirement on collective bargaining. [Code of Conduct, 2018: https://www.mahindra.com/resources/investor-reports/FY16/Governance/MM%20Code%20of%20Conduct%20for%20Employees.pdf &amp; Supplier Code of Conduct, 07/2019: https://www.mahindra.com/resources/investor-reports/FY20/Sustainability-Policies/M-M-Code-of-Conduct-Suppliers.pdf] 
• Not met: How working with suppliers on FoA and CB
Score 2
• Not met: Both requirements under score 1 met
• Not met: Provide analysis of trends in progress made</t>
  </si>
  <si>
    <t>The individual elements of the assessment are met or not as follows: 
Score 1
• Not met: Process to stop harassment and violence: The Company states that 'The Company sets a standard of ‘zero tolerance’ for harassment. We are all responsible for ensuring that we avoid actions or behaviour that are, or could be, viewed as harassment.' However, it has not explicitly mentioned harassment against women, including actions to stop it. [Code of Conduct, 2018: https://www.mahindra.com/resources/investor-reports/FY16/Governance/MM%20Code%20of%20Conduct%20for%20Employees.pdf] 
• Not met: Working conditions take account of gender
• Not met: Equality of opportunity at all levels
Score 2
• Not met: Meets all of the requirements under score 1</t>
  </si>
  <si>
    <t>The individual elements of the assessment are met or not as follows: 
Score 1
• Not met: Working hours in codes or contracts
• Not met: How working with suppliers on working hours: The Company states that suppliers shall follow all applicable laws regarding working hour, wages and overtime pay. However, the Company has not described that how it works with suppliers to improve their practices in relation to working hours. [Supplier Code of Conduct, 07/2019: https://www.mahindra.com/resources/investor-reports/FY20/Sustainability-Policies/M-M-Code-of-Conduct-Suppliers.pdf] 
Score 2
• Not met: Both requirements under score 1 met
• Not met: Provide analysis of trends in progress made</t>
  </si>
  <si>
    <t>No allegations meeting the CHRB severity threshold were found, and so the score of 5.38 out of 80 points scored in themes A-D &amp; F has been applied  to produce a score of 1.34 out of 20 points for theme E.</t>
  </si>
  <si>
    <t>Out of a total of 60 indicators assessed under sections A-D of the benchmark, Mahindra &amp; Mahindra made data public that met one or more elements of the methodology in 11 cases, leading to a disclosure score of 0.73 out of 4 points.</t>
  </si>
  <si>
    <t>Mahindra &amp; Mahindra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</si>
  <si>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UNGC principles 1 &amp; 2: The Company is a signatory of the UNGC [Mazda Signs UNGC, 01/2018: https://www.mazda.com/globalassets/en/assets/csr/pdf/pdf_globalcompact.pdf] 
Score 2
• Not met: UNGPs: The Company states that 'Mazda has striven to increase employee awareness of its fundamental approach to respect for human rights, by further clarifying Company policies and standards of behavior among employees, in the light of the basic principles of the United Nations Universal Declaration of Human Rights, the United Nations Guiding Principles on Business and Human Rights'. However, no evidence found of a formal commitment to the United Nations Guiding Principles. [2019 CSR Report, 11/2019: https://www.mazda.com/globalassets/en/assets/csr/download/2019/2019_all.pdf] 
• Not met: OECD</t>
  </si>
  <si>
    <t>The individual elements of the assessment are met or not as follows: 
Score 1
• Met: ILO Core: The Company states in its FY March 2019 Targets that one of the Company's goals is to 'Continue to support international initiatives, including the Universal Declaration of Human Rights and the International Labour Organization (ILO) Declaration on Fundamental Principles and Rights at Work'. Furthermore, in the FY March 2019 Results column, it states that Mazda 'Continued to clarify support for both declarations, in the Mazda Sustainability Report 2018.' [2019 CSR Report, 11/2019: https://www.mazda.com/globalassets/en/assets/csr/download/2019/2019_all.pdf] 
• Met: UNGC principles 3-6: The Company is a signatory of the UNGC [Mazda Signs UNGC, 01/2018: https://www.mazda.com/globalassets/en/assets/csr/pdf/pdf_globalcompact.pdf] 
• Not met: Explicitly list ALL four ILO for MO suppliers: The Company requests of its suppliers the prohibition of child and forced labour and the abolition of discrimination. It also states that 'We recognize and respect the right of employees to freedom of association or non-association under the legislations in each country and region. However, no evidence found regarding commitments to freedom of association where these rights are not guaranteed by law and collective bargaining. [Supplier CSR Guidelines, 12/2018: https://www.mazda.com/globalassets/en/assets/csr/csr_vision/distributor/supplier_csr_guideline_e.pdf] 
Score 2
• Not met: Explicit commitment to All four ILO Core
• Met: Respect H&amp;S of workers: The Company states that 'Under its Safety and Health Creed, Mazda is proactively working to develop people, workplaces, and mechanisms that ensure the safety and health of the employees'. [2019 CSR Report, 11/2019: https://www.mazda.com/globalassets/en/assets/csr/download/2019/2019_all.pdf] 
• Met: H&amp;S applies to MO suppliers: In its supplier CSR guidelines, the Company states that 'We place top priority on safety and health of our employees in their workplace, and strive to prevent accidents and hazards'. [2019 CSR Report, 11/2019: https://www.mazda.com/globalassets/en/assets/csr/download/2019/2019_all.pdf &amp; Supplier CSR Guidelines, 12/2018: https://www.mazda.com/globalassets/en/assets/csr/csr_vision/distributor/supplier_csr_guideline_e.pdf] 
• Not met: Working hours for workers
• Not met: Working hours for MO suppliers: As stated above, the Company requests its suppliers to abide by the guidelines, which include working hours. The Company states that 'We comply with regulations in each country and region for employees’ work hours (including overtime), holidays, annual paid leaves and others. However, no evidence found of those requirements including ILO standards for working hours or a regular working week that is not over 48 hours, and includes minimum breaks. [Supplier CSR Guidelines, 12/2018: https://www.mazda.com/globalassets/en/assets/csr/csr_vision/distributor/supplier_csr_guideline_e.pdf]</t>
  </si>
  <si>
    <t>The individual elements of the assessment are met or not as follows: 
Score 1
• Not met: Responsible mineral sourcing in conflict areas
• Not met: Based on OECD Guidance
• Met: Requires responsible mineral sourcing from suppliers: The Company states that 'Non-use of conflict minerals and other raw materials that may cause social issues: We stay on top of the issue of raw materials that contribute to inhumane acts and take appropriate actions to avoid using such materials.' Furthermore, 'Mazda considers that among crucial social problems in the supply chain are human rights violations and illegal extraction in disputed regions and issues regarding conflict minerals, which may be used as financial sources by armed groups. To ensure that conflict minerals and other materials that may cause social problems are not used, the Mazda Supplier CSR Guidelines clearly state Mazda’s policy, and the Company requires all suppliers to comply with it.' The Company also states the reach of this policy, as stated in 'Conflict minerals: Minerals and their derivative metals designated by Financial Regulatory Reform Article 1502 that are sourced from and used as financial sources for armed groups in conflict-affected regions in the Democratic Republic of Congo or adjoining countries (Regulated minerals: tantalum, tin, tungsten, gold)'. [Supplier CSR Guidelines, 12/2018: https://www.mazda.com/globalassets/en/assets/csr/csr_vision/distributor/supplier_csr_guideline_e.pdf &amp; 2019 CSR Report, 11/2019: https://www.mazda.com/globalassets/en/assets/csr/download/2019/2019_all.pdf] 
Score 2
• Not met: Responsible conflict mineral sourcing covers all minerals
• Not met: Suppliers expected to make similar requirements of their suppliers</t>
  </si>
  <si>
    <t>The individual elements of the assessment are met or not as follows: 
Score 1
• Not met: Women's Rights: The Company states that 'Through enhancement of measures promoting work-life balance and other initiatives, Mazda is striving to cultivate a workplace in which women can work comfortably. The Company has set the goal of increasing the number of female middle managers and above to three times the figure as of March 31, 2014 by 2020. To achieve this numerical target, Mazda has promoted initiatives according to voluntary action plans. In 2016, the Company submitted these voluntary plans to the authority concerned as the business owner’s action plans, based on the Act of Promotion of Women’s Participation and Advancement in the Workplace.' However, there is no evidence of a formal commitment regarding women's rights. [2019 CSR Report, 11/2019: https://www.mazda.com/globalassets/en/assets/csr/download/2019/2019_all.pdf] 
• Not met: Children's Rights
• Not met: Migrant worker's rights
• Not met: Expecting suppliers to respect these rights
Score 2
• Not met: CEDAW/Women's Empowerment Principles
• Not met: Child Rights Convention/Business principles
• Not met: Convention on migrant workers
• Not met: Respecting the right to water
• Not met: Expecting suppliers to respect these rights</t>
  </si>
  <si>
    <t>The individual elements of the assessment are met or not as follows: 
Score 1
• Not met: Commits to stakeholder engagement: The Company states that 'Mazda clarifies key responsibilities and issues that the Mazda Group should accomplish, through dialogue with stakeholders which are important for a company’s sustainable development, and carries out daily business activities while making efforts for improvement.' However, no evidence was found on a commitment to engaging with affected stakeholders. [2019 CSR Report, 11/2019: https://www.mazda.com/globalassets/en/assets/csr/download/2019/2019_all.pdf] 
Score 2
• Not met: Commits to engage stakeholders in design
• Not met: Regular stakeholder design engagement</t>
  </si>
  <si>
    <t>The individual elements of the assessment are met or not as follows: 
Score 1
• Not met: CEO or Board approves policy: The Company states that 'Each department carries out its operations based on goals and plans formulated with an understanding of the policies and guidelines determined by the CSR Management Strategy Committee, which the president chairs, and in cooperation with other Group companies.' It is also indicated that the CSR Committee is responsible for a few Company sections, which are Customer Satisfaction, Quality, Safety, Environment, Respect for people and Social contributions. The "Respect for people" department includes human rights. However, there is no clear evidence that the policies have approved by the Board or CEO by name. [2019 CSR Report, 11/2019: https://www.mazda.com/globalassets/en/assets/csr/download/2019/2019_all.pdf] 
• Not met: Board level oversight for HRs: The Company states '
The Human Rights Committee, comprising executive officers and division general managers, deliberates on human rights activities, and based on their decisions the Human Resources Office promotes human rights education activities and resolves issues throughout the Group. Each division manager leads the division’s activities as the human rights promotion officer at Mazda Motor Corporation, while the person in charge of human rights leads activities at each Mazda business location as well as at Group companies in Japan and overseas'. The Company states that it has an Executive Officer responsible for the CSR department. However, this evidence refers to senior responsibility and human rights operation. This indicator looks for evidence of supervisory board level committee oversight responsibility. [2019 Company Profile, 11/2019: https://www.mazda.com/globalassets/en/assets/about/profile/library/files/2019en_all.pdf &amp; 2019 CSR Report, 11/2019: https://www.mazda.com/globalassets/en/assets/csr/download/2019/2019_all.pdf] 
Score 2
• Met: Speeches/letters by Board members or CEO: The Company states 'The Company president delivers to all employees a message on the importance of respect for human rights every year during Human Rights Week, in connection with Human Rights Day on December 10.' [2019 CSR Report, 11/2019: https://www.mazda.com/globalassets/en/assets/csr/download/2019/2019_all.pdf]</t>
  </si>
  <si>
    <t>The individual elements of the assessment are met or not as follows: 
Score 1
• Not met: Board/Committee review of salient HRs: The Company states that it has a human rights committee. However, no further details regarding this subject were found. [2019 Annual Report, 09/2019: https://www.mazda.com/globalassets/en/assets/investors/library/annual/files/mazdaar19_e.pdf] 
• Not met: Examples or trends re HR discussion
Score 2
• Not met: Both examples and process</t>
  </si>
  <si>
    <t>The individual elements of the assessment are met or not as follows: 
Score 1
• Not met: Incentives for at least one board member: The Company states that 'The remuneration of internal directors (excluding directors who are Audit &amp; Supervisory Committee members) and executive officers consists of 1) a fixed amount of basic remuneration commensurate with their responsibilities, 2) performance-based remuneration determined at the end of the fiscal year in accordance with a designated standard and process after evaluating how much has been achieved toward goals set based on the business plan.' However, no further details regarding variable remuneration linked to human rights performance were found. [2019 Annual Report, 09/2019: https://www.mazda.com/globalassets/en/assets/investors/library/annual/files/mazdaar19_e.pdf] 
• Not met: At least one key MO HR risk, beyond employee H&amp;S
Score 2
• Not met: Performance criteria made public</t>
  </si>
  <si>
    <t>The individual elements of the assessment are met or not as follows: 
Score 1
• Met: Commits to ILO core conventions: See indicator A.1.2. The Company is signatory to the UNGC. [Mazda Signs UNGC, 01/2018: https://www.mazda.com/globalassets/en/assets/csr/pdf/pdf_globalcompact.pdf] 
• Met: Senior responsibility for HR: The Human Rights Committee, comprising executive officers and division general managers, deliberates on human rights activities, and based on their decisions the Human Resources Office promotes human rights education activities and resolves issues throughout the Group. Each division manager leads the division’s activities as the human rights promotion officer at Mazda Motor Corporation, while the person in charge of human rights leads activities at each Mazda business location as well as at Group companies in Japan and overseas'. The Company states that it has an Executive Officer responsible for the CSR department. [2019 Company Profile, 11/2019: https://www.mazda.com/globalassets/en/assets/about/profile/library/files/2019en_all.pdf &amp; 2019 CSR Report, 11/2019: https://www.mazda.com/globalassets/en/assets/csr/download/2019/2019_all.pdf] 
Score 2
• Met: Day-to-day responsibility: See above. In addition, it indicates that '
Mazda has established a Human Rights Counseling Desk and a Female Employee Counseling Desk to appropriately respond human rights consultations from employees, through providing advices and, supporting early relief from human rights violations'. [2019 CSR Report, 11/2019: https://www.mazda.com/globalassets/en/assets/csr/download/2019/2019_all.pdf] 
• Not met: Day-to-day responsibility for MO in supply chain</t>
  </si>
  <si>
    <t>The individual elements of the assessment are met or not as follows: 
Score 1
• Not met: Senior manager incentives for human rights: As stated on indicator A.2.3, executive managers and directors are eligible for variable remuneration linked to performance. However, there is no clear evidence that human rights performance is considered. [2019 Annual Report, 09/2019: https://www.mazda.com/globalassets/en/assets/investors/library/annual/files/mazdaar19_e.pdf] 
• Not met: At least one key MO HR risk, beyond employee H&amp;S
Score 2
• Not met: Performance criteria made  public</t>
  </si>
  <si>
    <t>The individual elements of the assessment are met or not as follows: 
Score 1
• Not met: HR risks is integrated as part of enterprise risk system: The Company provides evidence of its corporate governance framework. However, no details found on whether human rights related risks are recognised as such in the general risk management framework (integrated in enterprise risk management) [2019 CSR Report, 11/2019: https://www.mazda.com/globalassets/en/assets/csr/download/2019/2019_all.pdf] 
Score 2
• Not met: Audit Ctte or independent risk assessment</t>
  </si>
  <si>
    <t>The individual elements of the assessment are met or not as follows: 
Score 1
• Met: Commits to ILO core conventions: The Company is a signatory of the UNGC [Mazda Signs UNGC, 01/2018: https://www.mazda.com/globalassets/en/assets/csr/pdf/pdf_globalcompact.pdf] 
• Met: Communicates its policy to all workers in own operations: The Company states that 'Mazda endeavors to deepen awareness and understanding of CSR among all its executive officers and employees, and to promote the undertaking of CSR initiatives in the course of their daily business activities. The level of employees’ CSR awareness is confirmed through Global Employee Survey. To ensure constant improvement of the CSR awareness level, Mazda will continue a range of initiatives'. This includes trainings, distribution of the sustainability report and other measures. The Company states that 'To raise awareness of human rights, Mazda requires all executive officers and employees to consider human rights issues by participating in training programs and educational activities'. [2019 CSR Report, 11/2019: https://www.mazda.com/globalassets/en/assets/csr/download/2019/2019_all.pdf]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</si>
  <si>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 Met: Requiring MO suppliers to communicate policy down the chain: The Company states that 'In cooperation with suppliers and dealerships, Mazda has established a CSR initiative promotion system throughout the entire value chain. The Company places emphasis on dialogues with stakeholders, to ensure that its CSR initiatives not only comply with international rules as well as the laws and regulations of each country/region, but also respect local history, culture, and customs'. In the supplier guidelines, it indicates that 'We ask our suppliers to familiarize themselves with the aims of the updated Guidelines, continue promoting actions in each company to discharge their CSR, and cascade the updated Guidelines to their suppliers so as to ensure robust CSR actions will be taken throughout our supply chain.' [Supplier CSR Guidelines, 12/2018: https://www.mazda.com/globalassets/en/assets/csr/csr_vision/distributor/supplier_csr_guideline_e.pdf &amp; 2019 CSR Report, 11/2019: https://www.mazda.com/globalassets/en/assets/csr/download/2019/2019_all.pdf] 
Score 2
• Not met: How HR commitments made binding/contractual
• Not met: Including on MO suppliers</t>
  </si>
  <si>
    <t>The individual elements of the assessment are met or not as follows: 
Score 1
• Not met: Scores at least 1 on A.1.2
• Met: Trains all workers on HR policy commitments: The Company states that 'To raise awareness of human rights, Mazda requires all executive officers and employees to consider human rights issues by participating in training programs and educational activities'. [2019 CSR Report, 11/2019: https://www.mazda.com/globalassets/en/assets/csr/download/2019/2019_all.pdf] 
• Not met: Trains relevant MO managers including procurement: The Company states that 'also holds event-based training such as human rights lectures for executive officers and senior managers.' However, no further details regarding how human rights training programs are designed for specific management roles were found, including at least procurement. [2019 CSR Report, 11/2019: https://www.mazda.com/globalassets/en/assets/csr/download/2019/2019_all.pdf] 
Score 2
• Not met: Score of 2 on A.1.2
• Not met: Both requirements under score 1 met</t>
  </si>
  <si>
    <t>The individual elements of the assessment are met or not as follows: 
Score 1
• Not met: Scores at least 1 on A.1.2
• Met: Monitoring implementation of HR policy commitments: The Company states that ' Once a year, the Global Employee survey is conducted to check the progress in human rights initiatives and confirm whether there is any problem to be addressed or not.' [2019 CSR Report, 11/2019: https://www.mazda.com/globalassets/en/assets/csr/download/2019/2019_all.pdf] 
• Met: Monitoring MO suppliers: The Company states that 'The Guidelines request that all Mazda suppliers comply with the guidelines in these areas. The Mazda Green Purchasing Guidelines are separately created to indicate the Company’s approach on the environmental protection area in more detail, and Mazda requests that suppliers observe these guidelines. The Company also conducts periodic surveys of suppliers to confirm their compliance status.' Furthermore, 'For each long-term supplier, Mazda conducts not only an evaluation based on the quality, cost and delivery time of the procured goods or services, but also a comprehensive evaluation of the entire business including the quality control system, research &amp; development system, technological capabilities, and the status of its CSR initiatives. For the supplier quality control system, Mazda employs a system that enables continuous grasping of issues, evaluation of the situation, and provision of guidance for improvement by receiving daily reports on product quality as well as voluntary audit results, and when a supplier is in need of quality improvement, conducts quality auditing that involves on-site confirmation of actual products at both domestic and overseas sites.' CSR initiatives include human rights. [2019 CSR Report, 11/2019: https://www.mazda.com/globalassets/en/assets/csr/download/2019/2019_all.pdf] 
Score 2
• Not met: Score of 2 on A.1.2
• Not met: Describes corrective action process: The Company states 'Mazda carries out various initiatives to eliminate human rights violations. In case a problem involving human rights violations occurs, the Company discloses the case on the intranet as an example of disciplinary action, and conducts educational and awareness raising activities in order to prevent a recurrence. Mazda records the results of handling these cases and manages in accordance with the stipulated procedure, and reports to the Human Rights Committee. These records are used to formulate more effective Companywide policies and to prevent the recurrence of similar problems'. No details found, however, in relation to number of incidences found related to human rights. [2019 CSR Report, 11/2019: https://www.mazda.com/globalassets/en/assets/csr/download/2019/2019_all.pdf] 
• Not met: Example of corrective action: The Company states 'At the meeting of the Human Rights Committee held at the end of FY March 2019, members held discussions based on issues that had occurred in the same fiscal year, to decide the themes for FY March 2020 activities. The selected themes were “improving the quality of dialogue to secure honest communication while paying mutual respect” and “further promoting understanding of diversity of people, including sexual minorities"'. However, this indicator looks for evidence of an example of how it specifically implemented a corrective action plan at one company and/or supplier location to solve a particular human right violation found. [2019 CSR Report, 11/2019: https://www.mazda.com/globalassets/en/assets/csr/download/2019/2019_all.pdf] 
• Not met: Discloses % of MO supply chain monitored</t>
  </si>
  <si>
    <t>The individual elements of the assessment are met or not as follows: 
Score 1
• Met: HR affects MO selection of suppliers: The Company states that 'Upon receiving a request to start business with Mazda, Mazda assesses the company in question in a fair and even-handed manner according to its in-house criteria for evaluation of suppliers, and determines the feasibility of a business partnership. In addition, Mazda bases its assessments of business dealings with its suppliers on a comprehensive evaluation that covers not only quality, technical strengths, pricing, delivery time and management approach, but also the corporate compliance structure and CSR initiatives, including environmental protection activities'. Furthermore, 'The Company stipulated the Mazda Supplier CSR Guidelines, based on Mazda’s basic approach on CSR initiatives […]. In the Guidelines, CSR activities are categorized into six areas: Customer Satisfaction (Safety/Quality), Environment, Social Contribution, Respect for People (Human Rights/Work), Compliance, and Information Disclosure. The Guidelines request that all Mazda suppliers comply with the guidelines in these areas.' In addition, 'When starting business with a new supplier, related departments coordinate together to confirm the supplier’s quality control system, research &amp; development system, technological capabilities, financial conditions, and CSR initiatives, in order to evaluate whether or not the supplier is compliant with the procurement/selection policies of the Mazda Group'. [2019 CSR Report, 11/2019: https://www.mazda.com/globalassets/en/assets/csr/download/2019/2019_all.pdf] 
• Not met: HR affects on-going MO supplier relationships: The Company states that 'Also, Mazda comprehensively evaluates its suppliers every year (271 suppliers in 2018) from the perspectives of quality, pricing, delivery time, etc., in order to build more positive business relationships with them, and passes the results of these evaluations back to the suppliers. Outstanding suppliers are recognized with awards. The Company has also introduced CSR-based evaluation, giving special awards to suppliers that have made outstanding proposals on weight trimming, which greatly affects environmental performance such as fuel efficiency.' However, no evidence regarding the impact of human rights aspects on suppliers contracts was found. [2019 CSR Report, 11/2019: https://www.mazda.com/globalassets/en/assets/csr/download/2019/2019_all.pdf] 
Score 2
• Not met: Both requirement under score 1 met
• Not met: Working with MO suppliers to improve performance</t>
  </si>
  <si>
    <t>The individual elements of the assessment are met or not as follows: 
Score 1
• Not met: Stakeholder process or systems: The Company states that 'Mazda clarifies key responsibilities and issues that the Mazda Group should accomplish, through dialogue with stakeholders which are important for a company’s sustainable development, and carries out daily business activities while making efforts for improvement. To ensure effective communications with customers and other respective stakeholders, Mazda has defined its key stakeholders, and determined the frequencies of providing opportunities for dialogue and information disclosure.' Although Mazda states that "stakeholders which are important for a company's sustainable development" are 'Parties who are directly or indirectly related to the business of the Mazda Group', no further details regarding how stakeholders were identified and engaged in last two years. [2019 CSR Report, 11/2019: https://www.mazda.com/globalassets/en/assets/csr/download/2019/2019_all.pdf] 
• Not met: Frequency and triggers for engagement: The Company states that ' Mazda has defined its key stakeholders, and determined the frequencies of providing opportunities for dialogue and information disclosure' and lists the "Opportunities for Key Dialogue and Information Disclosure (Frequency)" for each stakeholder. However, no evidence about triggers for engagement was found, including human rights. [2019 CSR Report, 11/2019: https://www.mazda.com/globalassets/en/assets/csr/download/2019/2019_all.pdf] 
• Not met: Workers in MO SC engaged
• Not met: Communities in the MO SC engaged
Score 2
• Not met: Analysis of stakeholder views and company's actions on them: The Company states that 'Since FY March 2014, Mazda has conducted a Stakeholder Survey (once a year), inviting opinions from stakeholders outside the Company regarding employee conduct and attitudes toward the promotion of brand value management. The submitted opinions and their analysis results are shared with top management. After clarifying the actual situations and issues to be addressed, the results are announced to Mazda employees and employees of the entire Group in Japan and abroad through MBLD. This provides these employees with opportunities to review their own actions and practices, from the perspective of implementing the corporate vision and strengthening connections with stakeholders'. However, no evidence found of analysis of the input/views given by the stakeholders on human rights issues, and how it was taken into account. [2019 CSR Report, 11/2019: https://www.mazda.com/globalassets/en/assets/csr/download/2019/2019_all.pdf]</t>
  </si>
  <si>
    <t>The individual elements of the assessment are met or not as follows: 
Score 1
• Not met: Identifying risks in own operations: The Company states that 'Mazda has been implementing a four-phase process (Step 1–Step 4) to extract the social issues that the Company should address, so as to identify the key CSR issues (materiality). In identifying materiality, Mazda reflects the external opinions of experts and various other stakeholders, while taking into account opinions both from management and the relevant divisions. During the materiality identifying process, Mazda has also referenced the Sustainable Development Goals (SDGs) adopted by the United Nations' and it describes the four steps process, which consists of 'Extraction of social issues; Prioritization; Validation and Disclosure of identification results and development of the PDCA cycle.' However, no was description found of process to identify human rights risks and impacts. [2019 CSR Report, 11/2019: https://www.mazda.com/globalassets/en/assets/csr/download/2019/2019_all.pdf] 
• Not met: Identifying risks in MO suppliers
Score 2
• Met: Ongoing global risk identification: The Company states '
Once a year, the Global Employee survey is conducted to check the progress in human rights initiatives and confirm whether there is any problem to be addressed or not. The results of the survey are fed back to each management and improvement measures are taken as needed.' [2019 CSR Report, 11/2019: https://www.mazda.com/globalassets/en/assets/csr/download/2019/2019_all.pdf] 
• Not met: In consultation with stakeholders: The Company states that 'In identifying materiality, Mazda reflects the external opinions of experts and various other stakeholders, while taking into account opinions both from management and the relevant divisions'. However, it is not clear if it consults (affected) stakeholders in the identification of human rights risks and impacts. [2019 CSR Report, 11/2019: https://www.mazda.com/globalassets/en/assets/csr/download/2019/2019_all.pdf] 
• Not met: In consultation with HR experts: See above
• Not met: Triggered by new circumstances</t>
  </si>
  <si>
    <t>The individual elements of the assessment are met or not as follows: 
Score 1
• Not met: Salient risk assessment (and  context): Although the Company presents a description regarding the steps it takes to analyze its social risks, no evidence regarding human rights and how the context is taken into account was found. [2019 CSR Report, 11/2019: https://www.mazda.com/globalassets/en/assets/csr/download/2019/2019_all.pdf] 
• Not met: Public disclosure of salient risks: The Company presents the results of its materiality assessment. However, no evidence in relation to human rights assessment and salient issues found. [2019 CSR Report, 11/2019: https://www.mazda.com/globalassets/en/assets/csr/download/2019/2019_all.pdf] 
Score 2
• Not met: Both requirements under score 1 met</t>
  </si>
  <si>
    <t>The individual elements of the assessment are met or not as follows: 
Score 1
• Not met: Action Plans to mitigate risks: The Company indicates that it has a risk management system. It Also states that 'records are used to formulate more effective Companywide policies and to prevent the recurrence of similar problems'. However, no evidence regarding mitigation of salient human rights risks was found. [2019 CSR Report, 11/2019: https://www.mazda.com/globalassets/en/assets/csr/download/2019/2019_all.pdf] 
• Not met: Including in MO supply chain
• Not met: Example of Actions decided
Score 2
• Not met: Both requirements under score 1 met</t>
  </si>
  <si>
    <t>The individual elements of the assessment are met or not as follows: 
Score 1
• Not met: Comms plan re identifying risks [2019 CSR Report, 11/2019: https://www.mazda.com/globalassets/en/assets/csr/download/2019/2019_all.pdf] 
• Not met: Comms plan re assessing risks
• Not met: Comms plan re action plans for risks
• Not met: Comms plan re reviewing action plans
• Not met: Including MO suppliers
Score 2
• Not met: Responding to affected stakeholders concerns
• Not met: Ensuring affected stakeholders can access communications</t>
  </si>
  <si>
    <t>The individual elements of the assessment are met or not as follows: 
Score 1
• Met: Channel accessible to all workers: The Company states that it 'has established the Mazda Global Hotline, as an in-house system to receive reports regarding non-compliance and other issues. With its contact points set up both inside the Company and outside (attorney’s office), the hotline enables Mazda Group employees to choose a contact point to submit their reports to either under their real names or anonymously.' [2019 CSR Report, 11/2019: https://www.mazda.com/globalassets/en/assets/csr/download/2019/2019_all.pdf] 
Score 2
• Not met: Number grievances filed, addressed or resolved: The Company states that 'The hotline received total of 51 reports, including consultation, in FY March 2019.' However, no specific evidence found regarding human rights. The Company provided feedback to CHRB regarding this indicator, but the supporting document is still not public. [2019 CSR Report, 11/2019: https://www.mazda.com/globalassets/en/assets/csr/download/2019/2019_all.pdf] 
• Not met: Channel is available in all appropriate languages
• Not met: Expect MO supplier to have equivalent grievance systems
• Not met: Opens own system to MO supplier workers: The Company states that 'The Mazda Global Hotline is also introduced to suppliers so that they can report the questions arose from any transaction' However, it is not made clear whether these reports are only for transactional questions or if they include human rights violations. [2019 CSR Report, 11/2019: https://www.mazda.com/globalassets/en/assets/csr/download/2019/2019_all.pdf]</t>
  </si>
  <si>
    <t>The individual elements of the assessment are met or not as follows: 
Score 1
• Not met: Engages users to create or assess system
• Not met: Example of how they do this
Score 2
• Met: Engages with users on system performance: The Company states it 'conducted a questionnaire survey and hearing of local suppliers, regarding the way the Human Rights Counseling Desk was being managed. Also, presented the management method of the Mazda Global Hotline to local suppliers'. Counseling desks are managed by the human resources office and investigates cases received 'investigate all the facts through working in collaboration with related divisions/departments, in sufficient consideration to the intention of the employees who have requested consultations'. [2019 CSR Report, 11/2019: https://www.mazda.com/globalassets/en/assets/csr/download/2019/2019_all.pdf] 
• Not met: Provides user engagement example on performance
• Not met: MO suppliers consult users in creation or assessment</t>
  </si>
  <si>
    <t>The individual elements of the assessment are met or not as follows: 
Score 1
• Not met: Response timescales: The Company states '
Mazda promptly responds to consultations, with the goal of rapidly improving the work environment for the affected employee, and offers the necessary support to ensure respect for human rights throughout the entire workplace, through the above-mentioned counseling desks. For example, these desks offer advice on workplace culture improvement to the employee’s supervisor, and provide counseling and advice for the employees and other persons concerned.
These counseling desks are managed by the Human Resources Office, and following set protocol, all received cases are followed up until they are resolved. To prevent similar cases from occurring, the counseling desks investigate all the facts through working in collaboration with related divisions/departments, in sufficient consideration to the intention of the employees who have requested consultations.' However, no evidence was found on the timescale for these responses. [2019 CSR Report, 11/2019: https://www.mazda.com/globalassets/en/assets/csr/download/2019/2019_all.pdf] 
• Not met: How complainants will be informed
• Not met: Who is handling the complaint
Score 2
• Not met: Escalation to senior/independent level: The Company states that 'The critical cases are reported to the management'. However, no further details regarding this subject were found. [2019 CSR Report, 11/2019: https://www.mazda.com/globalassets/en/assets/csr/download/2019/2019_all.pdf]</t>
  </si>
  <si>
    <t>The individual elements of the assessment are met or not as follows: 
Score 1
• Not met: Public statement prohibiting retaliation: The Company states that 'The content of these reports is carefully handled, and the whistleblowers’ confidentiality is completely protected. In so doing, Mazda takes sufficient follow-up measures to ensure that those who make reports to the hotline or who cooperate in an investigation will not be subject to unfavorable treatment.' However, no formal commitment against retaliation was found. [2019 CSR Report, 11/2019: https://www.mazda.com/globalassets/en/assets/csr/download/2019/2019_all.pdf] 
• Met: Practical measures to prevent retaliation: The Company states 'The content of these reports is carefully handled, and the whistleblowers’ confidentiality is completely protected. In so doing, Mazda takes sufficient follow-up measures to ensure that those who make reports to the hotline or who cooperate in an investigation will not be subject to unfavorable treatment.' [2019 CSR Report, 11/2019: https://www.mazda.com/globalassets/en/assets/csr/download/2019/2019_all.pdf] 
Score 2
• Not met: Has not retaliated in practice
• Not met: Expects MO suppliers to prohibit retaliation</t>
  </si>
  <si>
    <t>The individual elements of the assessment are met or not as follows: 
Score 1
• Not met: Living wage target timeframe: The Company states that 'In wage determination, Mazda is not only in compliance with local laws and regulations in each region both in Japan and overseas, but also taking industry standards into consideration.' However, no evidences regarding living wages determination or target timeframe were found. [2019 CSR Report, 11/2019: https://www.mazda.com/globalassets/en/assets/csr/download/2019/2019_all.pdf] 
• Not met: Describes how living wage determined
Score 2
• Not met: Achieved payment of living wage
• Not met: Regularly review definition of living wage with unions</t>
  </si>
  <si>
    <t>The individual elements of the assessment are met or not as follows: 
Score 1
• Not met: Living wage  in supplier code or contracts: The Company states that 'We respect regulation in each country and region regarding financial compensation, such as minimum wage, overtime work, payroll deduction, and piece wage.' However, no evidence regarding living wages was found. [Supplier CSR Guidelines, 12/2018: https://www.mazda.com/globalassets/en/assets/csr/csr_vision/distributor/supplier_csr_guideline_e.pdf] 
• Not met: Improving living wage practices of suppliers
Score 2
• Not met: Both requirements under score 1 met
• Not met: Provide analysis of trends demonstrating progress</t>
  </si>
  <si>
    <t>The individual elements of the assessment are met or not as follows: 
Score 1
• Not met: Avoids business model pressure on HRs
• Not met: Positive incentives to respect human rights: The Company states that 'Outstanding suppliers are recognized with awards. The Company has also introduced CSR-based evaluation, giving special awards to suppliers that have made outstanding proposals on weight trimming, which greatly affects environmental performance such as fuel efficiency.' However, it is not clear if human rights performance is taken into account. [2019 CSR Report, 11/2019: https://www.mazda.com/globalassets/en/assets/csr/download/2019/2019_all.pdf] 
Score 2
• Not met: Both requirements under score 1 met</t>
  </si>
  <si>
    <t>The individual elements of the assessment are met or not as follows: 
Score 1
• Not met: Identifies suppliers back to product source: The Company states that in 31/03/2019 it had 1.087 suppliers, being 543 of automotive parts, 148 of materials and 396 of equipment and tools. However, there is no evidence on how the Company identifies its suppliers back to its location. [2019 CSR Report, 11/2019: https://www.mazda.com/globalassets/en/assets/csr/download/2019/2019_all.pdf] 
Score 2
• Not met: Discloses significant parts of supply chain and why</t>
  </si>
  <si>
    <t>The individual elements of the assessment are met or not as follows: 
Score 1
• Not met: Child Labour rules in codes or contracts: The Company states that 'We never tolerate child labor under legal employment age in each country and region.' However, there is no evidence regarding age verification of job applicants and remediation programmes if needed. [Supplier CSR Guidelines, 12/2018: https://www.mazda.com/globalassets/en/assets/csr/csr_vision/distributor/supplier_csr_guideline_e.pdf] 
• Not met: How working with suppliers on child labour
Score 2
• Not met: Both requirements under score 1 met
• Not met: Provide analysis of trends demonstrating progress</t>
  </si>
  <si>
    <t>The individual elements of the assessment are met or not as follows: 
Score 1
• Not met: Commits not to interfere with union rights and collective bargaining and prohibits intimidation and retaliation: The Company states '
Mazda has a standing labor agreement with the Mazda Workers’ Union. The Company build relationships in which everyone thinks and works together with the Union to build environment contributing to all stakeholders. The Company and the Union held discussion on such themes as personnel affairs, production and sales once or twice a month.
A discussion with the Mazda Workers’ Union is also held regarding operation changes which may have a significant impact. The information about operation changes should be shared with employees with sufficient lead time. Moreover, various measures for discussion with labor are ready in entire Mazda Group to maintain and develop positive labor relations Membership is around 90% of Mazda employees.' However, no evidence was found on a commitment to non-interference (including also explicit commitment to respect the rights to freedom of association and collective bargaining globally, as required in A.1.2). [2019 CSR Report, 11/2019: https://www.mazda.com/globalassets/en/assets/csr/download/2019/2019_all.pdf] 
• Met: Discloses % covered by collective bargaining: The Company indicates that it has a 'standing labour agreement with the Mazda Workers' Union', in which 'membership is around 90% of Mazda employees'. [2019 CSR Report, 11/2019: https://www.mazda.com/globalassets/en/assets/csr/download/2019/2019_all.pdf] 
Score 2
• Not met: Both requirement under score 1 met</t>
  </si>
  <si>
    <t>The individual elements of the assessment are met or not as follows: 
Score 1
• Not met: FoA &amp; CB rules in codes or contracts: The Company states that 'We maintain sincere dialogue with employee representatives and/or with employees. We recognize and respect the right of employees to freedom of association or non-association under the legislations in each country and region.' However, no evidence found regarding freedom of association and the collective bargaining where those rights are not guaranteed by law. [Supplier CSR Guidelines, 12/2018: https://www.mazda.com/globalassets/en/assets/csr/csr_vision/distributor/supplier_csr_guideline_e.pdf] 
• Not met: How working with suppliers on FoA and CB
Score 2
• Not met: Both requirements under score 1 met
• Not met: Provide analysis of trends in progress made</t>
  </si>
  <si>
    <t>The individual elements of the assessment are met or not as follows: 
Score 1
• Met: Injury Rate disclosures: The Company states that 'In FY March 2019, Mazda saw a significant decrease in the injury frequency rate, from the previous year' and it is now at 0.18 [2019 CSR Report, 11/2019: https://www.mazda.com/globalassets/en/assets/csr/download/2019/2019_all.pdf] 
• Met: Lost days or near miss disclosure: The Company states that its lost-time injury frequency rate is at 0.06 [2019 CSR Report, 11/2019: https://www.mazda.com/globalassets/en/assets/csr/download/2019/2019_all.pdf] 
• Met: Fatalities disclosures: The Company states that 'Unfortunately, however, in October 2018, a fatal accident occurred in which an employee was injured by being caught between a forklift and logistic materials, and passed away.' [2019 CSR Report, 11/2019: https://www.mazda.com/globalassets/en/assets/csr/download/2019/2019_all.pdf] 
Score 2
• Not met: Set targets for H&amp;S performance: The Company states that 'Under its Safety and Health Creed, Mazda is proactively working to develop people, workplaces, and mechanisms that ensure the safety and health of the employees. In FY March 2017, Mazda launched a new three-year plan and globally promoted all participating-type activities under the three pillars that support the realization of a proactive and enjoyable workplace. The Company believes that it will help invigorate employees and improve their work performance, also leading to the fulfilment of Mazda’s Corporate Vision' and that the three pillars are '1) Development of human resources with heightened sensitivity; 2) Realization of a safe, secure and comfortable working environment; 3) Activities on a global basis'. However, no evidence regarding clear health and safety targets were found. [2019 CSR Report, 11/2019: https://www.mazda.com/globalassets/en/assets/csr/download/2019/2019_all.pdf] 
• Not met: Met targets or explains why not</t>
  </si>
  <si>
    <t>The individual elements of the assessment are met or not as follows: 
Score 1
• Not met: Sets out clear Health and Safety requirements: The Company states that 'We place top priority on safety and health of our employees in their workplace, and strive to prevent accidents and hazards.' However, no evidence found on health and safety requirements and guidelines. [Supplier CSR Guidelines, 12/2018: https://www.mazda.com/globalassets/en/assets/csr/csr_vision/distributor/supplier_csr_guideline_e.pdf]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</si>
  <si>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Met: Process to stop harassment and violence: The Company states that it 'established the Guidelines on Eliminating Sexual Harassment in 1999 and the Rules to Eliminate Human Rights Violations in 2000, prohibiting any activity that may infringe on an employee’s human rights, and created a list of rules and guidelines to ensure a good working environment. […] The most recent revisions were made in compliance with the revised Equal Employment Opportunity Law for Men and Women and the revised Child Care and Family Care Leave Act, both of which came into effect in January 2017. Specifically, in 2017, Mazda revised the Rules to Eliminate Human Rights Violations and formulated the Guidelines to Eliminate Human Rights Violations. In these rules and guidelines, the Company stipulates that inappropriate behavior regarding respect for the human rights of sexual minority or LGBT people, or pregnancy, childbirth, childcare or elderly care leave, constitutes harassment and violates Mazda working regulations. These revised rules and guidelines have been posted on the Company’s Intranet, to make them known to everyone in Mazda’. [2019 CSR Report, 11/2019: https://www.mazda.com/globalassets/en/assets/csr/download/2019/2019_all.pdf] 
• Not met: Working conditions take account of gender: See above. However, no details found in relation to how it takes into account differential impacts on women and men working conditions, including reproductive health. [2019 CSR Report, 11/2019: https://www.mazda.com/globalassets/en/assets/csr/download/2019/2019_all.pdf] 
• Not met: Equality of opportunity at all levels: Mazda states that 'has set the goal of increasing the number of female middle managers and above to three times the figure as of March 31, 2014 by 2020. To achieve this numerical target, Mazda has promoted initiatives according to voluntary action plans. In 2016, the Company submitted these voluntary plans to the authority concerned as the business owner’s action plans, based on the Act of Promotion of Women’s Participation and Advancement in the Workplace. As of March 2019, the number of female middle managers and above has increased to more than twice the figure in FY March 2014. In the future, Mazda will continue to draw up and implement individual development plans for female candidates for middle and above management positions and also further promote the opportunities for female employees, by improving training and promoting female employee recruitment'. Not clear, however, that these takes place at all levels. [2019 CSR Report, 11/2019: https://www.mazda.com/globalassets/en/assets/csr/download/2019/2019_all.pdf] 
Score 2
• Not met: Meets all of the requirements under score 1</t>
  </si>
  <si>
    <t>The individual elements of the assessment are met or not as follows: 
Score 1
• Not met: Respects max hours, min breaks and rest periods in its own operations
Score 2
• Not met: How it implements and checks this: The Company states it employs a '
Go Home Early Campaign: By streamlining operations, the Company has reduced the long working hours for divisions not directly connected with production. Examples of this initiative include no-overtime days and setting mandatory lights-out times. (Information about the overtime hours is reported back to management of each division, once in three months to implement the PDCA cycle.)' However, no evidence found of measures in relation to manufacturing operations. [2019 CSR Report, 11/2019: https://www.mazda.com/globalassets/en/assets/csr/download/2019/2019_all.pdf]</t>
  </si>
  <si>
    <t>The individual elements of the assessment are met or not as follows: 
Score 1
• Not met: Working hours in codes or contracts: The Company states that 'We comply with regulations in each country and region for employees’ work hours (including overtime), holidays, annual paid leaves and others'. However, no evidence found regarding working hours meeting the ILO standards (or establishing maximum working hours for regular working week and minimum breaks), as it focus in country regulations, which can vary significantly between different countries. [Supplier CSR Guidelines, 12/2018: https://www.mazda.com/globalassets/en/assets/csr/csr_vision/distributor/supplier_csr_guideline_e.pdf] 
• Not met: How working with suppliers on working hours
Score 2
• Not met: Both requirements under score 1 met
• Not met: Provide analysis of trends in progress made: The Company states '
In FY March 2019, a questionnaire survey was carried out about compliance (fair business practices) and labor practices (reform of working practices), in view of the growing social awareness of these matters. The survey was targeted at approximately 60 local manufacturers, a major percentage of whose sales consisted of products delivered to Mazda. The survey results showed that a progress has been made since FY March 2018.' However, no evidence was found regarding analysis of working hours for suppliers. [2019 CSR Report, 11/2019: https://www.mazda.com/globalassets/en/assets/csr/download/2019/2019_all.pdf]</t>
  </si>
  <si>
    <t>The individual elements of the assessment are met or not as follows: 
Score 1
• Not met: Due diligence in accordance with OECD Guidance in supplier contracts: The Company states that 'Non-use of conflict minerals and other raw materials that may cause social issues: We stay on top of the issue of raw materials that contribute to inhumane acts and take appropriate actions to avoid using such materials' and details that 'Ex. Conflict Minerals: Minerals and their derivative metals designated by Financial Regulatory Reform Article 1502 that are sourced from and used as financial source of armed groups in the Democratic Republic of Congo or the surrounding countries (Regulated minerals: tantalum, tin, tungsten, gold)'. However, no evidence found regarding the requirement of a due diligence in accordance with OECD standards, and this being contractual. [Supplier CSR Guidelines, 12/2018: https://www.mazda.com/globalassets/en/assets/csr/csr_vision/distributor/supplier_csr_guideline_e.pdf] 
• Not met: Works with smelters/refiners and suppliers to build capacity: The Company states that 'To ensure that conflict minerals and other materials that may cause social problems are not used, the Mazda Supplier CSR Guidelines clearly state Mazda’s policy, and the Company requires all suppliers to comply with it. In FY March 2019, Mazda conducted a survey on conflict minerals, targeting about 300 suppliers of the parts and materials of vehicles to be supplied to companies to which Mazda vehicles are delivered, in response to the request. The survey was carried out using the format designated by the Electronic Industry Citizenship Coalition (EICC) (now the Responsible Business Alliance [RBA]).' However, no evidence found regarding contribution to building suppliers and smelters/refiners capacity in risk assessment and improving their due diligence performance. [2019 CSR Report, 11/2019: https://www.mazda.com/globalassets/en/assets/csr/download/2019/2019_all.pdf] 
Score 2
• Not met: Contractual requirement to disclosure smelter/refiner information
• Not met: Contractual requirement covers all minerals</t>
  </si>
  <si>
    <t>The individual elements of the assessment are met or not as follows: 
Score 1
• Not met: Due diligence for raw materials in supplier code/contracts: The Company states in its Supplier CSR Guidelines: 'Non-use of conflict minerals and other raw materials that may cause social issues We stay on top of the issue of raw materials that contribute to inhumane acts and take appropriate actions to avoid using such materials.' In addition, it indicates in its Sustainability Report: 'To ensure that conflict minerals and other materials that may cause social problems are not used, the Mazda Supplier CSR Guidelines clearly state Mazda’s policy, and the Company requires all suppliers to comply with it.' However, no evidence found of requirements to carry out due diligence (and this being contractual). [Supplier CSR Guidelines, 12/2018: https://www.mazda.com/globalassets/en/assets/csr/csr_vision/distributor/supplier_csr_guideline_e.pdf &amp; 2019 CSR Report, 11/2019: https://www.mazda.com/globalassets/en/assets/csr/download/2019/2019_all.pdf] 
• Not met: Works with suppliers to build capacity in risk assessment and due diligence
Score 2
• Not met: Meets all requirements under score 1
• Not met: Identify the sources of high-risk raw materials in its supply chain</t>
  </si>
  <si>
    <t>No allegations meeting the CHRB severity threshold were found, and so the score of 11.22 out of 80 points scored in themes A-D &amp; F has been applied  to produce a score of 2.81 out of 20 points for theme E.</t>
  </si>
  <si>
    <t>Out of a total of 60 indicators assessed under sections A-D of the benchmark, Mazda made data public that met one or more elements of the methodology in 16 cases, leading to a disclosure score of 1.07 out of 4 points.</t>
  </si>
  <si>
    <t>The individual elements of the assessment are met or not as follows: 
Score 2
• Met: Company reports on GRI: The Company states that 'This report has been prepared in accordance with the GRI Standards: Core option.' It presents the GRI Content Index at the end of the document. [2019 CSR Report, 11/2019: https://www.mazda.com/globalassets/en/assets/csr/download/2019/2019_all.pdf]</t>
  </si>
  <si>
    <t>Mazda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</si>
  <si>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UNGC principles 1 &amp; 2: The Company is a signatory of UNGC since 2019. [Human Rights, N/A: https://www.mitsubishi-motors.com/en/csr/society/human_rights/?intcid2=csr-society-human_rights] 
Score 2
• Met: UNGPs: The Human Rights policy states that 'Mitsubishi Motors supports and respects the following international norms and standards: […] The UN Guiding Principles for Business and Human Rights. [Human Rights Policy, 06/2019: https://www.mitsubishi-motors.com/en/csr/society/human_rights/pdf/human_rights_policy.pdf] 
• Met: OECD: The Company states that supports the OECD Guidelines for Multinational Enterprises. [Mitsubishi Motors Sustainability Report 2019, 2019: https://www.mitsubishi-motors.com/en/csr/pdf/report-2019/CSR2019_e.pdf]</t>
  </si>
  <si>
    <t>The individual elements of the assessment are met or not as follows: 
Score 1
• Met: UNGC principles 3-6: The Company is a signatory of UNGC since 2019. [Human Rights, N/A: https://www.mitsubishi-motors.com/en/csr/society/human_rights/?intcid2=csr-society-human_rights] 
• Not met: Explicitly list ALL four ILO for MO suppliers: The Company does not mention collective bargaining in its supplier requirement. [Supplier CSR Guidelines, 06/2019: https://www.mitsubishi-motors.com/en/csr/society/supply_chain_management/pdf/supplier_CSR_guidelines.pdf] 
Score 2
• Not met: Explicit commitment to All four ILO Core: Although the Company indicates the support to 'ILO Declaration on Fundamental Principles and Rights at Work and relevant standards', no explicit evidence found in relation to commitment to collective bargaining. The Company prohibits discrimination, and doesn't accept 'unjustifiable labor practices such as slavery labor, child labor, or forced labor'. It also 'respects the right of an employee to associate'. [Human Rights Policy, 06/2019: https://www.mitsubishi-motors.com/en/csr/society/human_rights/pdf/human_rights_policy.pdf] 
• Met: Respect H&amp;S of workers: The Company reports that strives to ensure access to 'Decent Work', 'such as the provision of safe and healthy workplace'. Additionally, it has established a 'Health and Safety Management Policy'. [Human Rights Policy, 06/2019: https://www.mitsubishi-motors.com/en/csr/society/human_rights/pdf/human_rights_policy.pdf &amp; Mitsubishi Motors Sustainability Report 2019, 2019: https://www.mitsubishi-motors.com/en/csr/pdf/report-2019/CSR2019_e.pdf] 
• Met: H&amp;S applies to MO suppliers: The Company indicates: 'The highest priority should be given to ensuring the safety and health of the employees in carrying out their job duties to prevent accidents and disasters' and requires commitment from its suppliers. [Supplier CSR Guidelines, 06/2019: https://www.mitsubishi-motors.com/en/csr/society/supply_chain_management/pdf/supplier_CSR_guidelines.pdf] 
• Not met: Working hours for workers: The Company reports that strives to ensure 'appropriate working hours'. However, it does not indicate a formal commitment to working hours for workers, including regular working week hours and minimum breaks,. Also, or ILO conventions on labour standards on working hours. [Human Rights Policy, 06/2019: https://www.mitsubishi-motors.com/en/csr/society/human_rights/pdf/human_rights_policy.pdf] 
• Not met: Working hours for MO suppliers: The Company indicates: 'The regulations of each country pertaining to the number of working hours (including overtime work), and the granting of holidays and annual leave with pay, etc., must be observed'. However, no mention to ILO conventions on labour standards on working hours, or maximum working hours for a regular working week. [Supplier CSR Guidelines, 06/2019: https://www.mitsubishi-motors.com/en/csr/society/supply_chain_management/pdf/supplier_CSR_guidelines.pdf]</t>
  </si>
  <si>
    <t>The individual elements of the assessment are met or not as follows: 
Score 1
• Not met: Responsible mineral sourcing in conflict areas: The Company requires its suppliers to 'non-use of raw materials such as conflict minerals that will cause social problems'. However, no further details which indicate a formal commitment to responsible sourcing of materials. [Supplier CSR Guidelines, 06/2019: https://www.mitsubishi-motors.com/en/csr/society/supply_chain_management/pdf/supplier_CSR_guidelines.pdf &amp; Mitsubishi Motors Sustainability Report 2019, 2019: https://www.mitsubishi-motors.com/en/csr/pdf/report-2019/CSR2019_e.pdf] 
• Not met: Based on OECD Guidance
• Met: Requires responsible mineral sourcing from suppliers: The Company reports its concern with conflict minerals and human rights violation, it states: 'In order to ensure that it is not complicit in human rights abuses through the procurement of these conflict minerals, our Supplier CSR Guidelines clearly state our policy of not using conflict minerals as raw materials, and we promote responsible procurement'. Also, in its Supplier CSR Guidelines, it indicates the requirement of  'non-use of raw materials such as conflict minerals that will cause social problems'. [Mitsubishi Motors Sustainability Report 2019, 2019: https://www.mitsubishi-motors.com/en/csr/pdf/report-2019/CSR2019_e.pdf &amp; Supplier CSR Guidelines, 06/2019: https://www.mitsubishi-motors.com/en/csr/society/supply_chain_management/pdf/supplier_CSR_guidelines.pdf] 
• Not met: Requires suppliers to follow the OECD Guidance
Score 2
• Not met: Responsible conflict mineral sourcing covers all minerals
• Not met: Suppliers expected to make similar requirements of their suppliers</t>
  </si>
  <si>
    <t>The individual elements of the assessment are met or not as follows: 
Score 1
• Not met: Commits to stakeholder engagement: The Company reports: 'We contribute to the sustainable development of society while deepening mutual understanding with diverse stakeholders through dialogue, and engaging in business  activities centered on automobiles, which are the products we see and use every day'. However, the statement does not indicate a formal commitment to engage with affected (or potentially affected) stakeholders. [Mitsubishi Motors Sustainability Report 2019, 2019: https://www.mitsubishi-motors.com/en/csr/pdf/report-2019/CSR2019_e.pdf] 
• Not met: Regular stakeholder engagement: The Company reports examples of how it engages with its stakeholders. However, no further details to indicate a regular engagement, such as information against previous years, were provided. [Mitsubishi Motors Sustainability Report 2019, 2019: https://www.mitsubishi-motors.com/en/csr/pdf/report-2019/CSR2019_e.pdf] 
Score 2
• Not met: Commits to engage stakeholders in design
• Not met: Regular stakeholder design engagement</t>
  </si>
  <si>
    <t>The individual elements of the assessment are met or not as follows: 
Score 1
• Met: Commits to remedy: The Company states: 'Where Mitsubishi Motors identifies that it has caused or contributed to a negative impact on human rights, we will provide for or cooperate in legitimate internal and external processes to provide remediation'. [Human Rights, N/A: https://www.mitsubishi-motors.com/en/csr/society/human_rights/?intcid2=csr-society-human_rights] 
Score 2
• Not met: Not obstructing access to other remedies
• Not met: Collaborating with other remedy initiatives
• Not met: Work with MO suppliers to remedy impacts</t>
  </si>
  <si>
    <t>The individual elements of the assessment are met or not as follows: 
Score 1
• Not met: CEO or Board approves policy
• Not met: Board level oversight for HRs: The Company indicates its 'CSR Management Committee'. However, no further details found, including Human Rights approach. [Mitsubishi Motors Sustainability Report 2019, 2019: https://www.mitsubishi-motors.com/en/csr/pdf/report-2019/CSR2019_e.pdf] 
Score 2
• Not met: Speeches/letters by Board members or CEO: The Company published in its website a letter from its CEO where it provides an overview of CSR within the Company. Although human rights topics are included (signatory to the UNGC, new HR policy, and importance of diversity), this indicator looks for evidence of a speech/letter that focuses on human rights or discussed its business importance. [Commitment of top management, N/A: https://www.mitsubishi-motors.com/en/csr/message/?intcid2=csr-message]</t>
  </si>
  <si>
    <t>The individual elements of the assessment are met or not as follows: 
Score 1
• Met: Commits to ILO core conventions: See indicator A.1.2
• Not met: Senior responsibility for HR: The Company indicates its 'CSR Management Committee', chaired by the CEO. However, no details found in relation to human rights. [Mitsubishi Motors Sustainability Report 2019, 2019: https://www.mitsubishi-motors.com/en/csr/pdf/report-2019/CSR2019_e.pdf] 
Score 2
• Not met: Day-to-day responsibility
• Not met: Day-to-day responsibility for MO in supply chain</t>
  </si>
  <si>
    <t>The individual elements of the assessment are met or not as follows: 
Score 1
• Not met: HR risks is integrated as part of enterprise risk system: The Company reports: 'Mitsubishi Motors has put in place and works to improve its risk management system for the entire Group through three types of risk management activities: priority risk management, departmental risk management and affiliated company risk management'. Also, it states: 'these risk management activities are regularly reported to the Board of Directors as key internal control measures'. However, no evidence of human rights integration in the development of risk management system. [Mitsubishi Motors Sustainability Report 2019, 2019: https://www.mitsubishi-motors.com/en/csr/pdf/report-2019/CSR2019_e.pdf] 
Score 2
• Not met: Audit Ctte or independent risk assessment</t>
  </si>
  <si>
    <t>The individual elements of the assessment are met or not as follows: 
Score 1
• Met: Commits to ILO core conventions: See indicator A.1.2.
• Not met: Communicates its policy to all workers in own operations: The Company indicates in a chart that all its employees received Human Rights training. [Mitsubishi Motors Sustainability Report 2019, 2019: https://www.mitsubishi-motors.com/en/csr/pdf/report-2019/CSR2019_e.pdf] 
Score 2
• Not met: Commits to all 4 ILO core conventions: See indicator A.1.2
• Not met: Communication of policy commitments to stakeholder: Although the Company discloses a chart with its stakeholders and examples of engagement, it does not refer to communication of policy commitments. [Mitsubishi Motors Sustainability Report 2019, 2019: https://www.mitsubishi-motors.com/en/csr/pdf/report-2019/CSR2019_e.pdf] 
• Not met: How policy commitments are made accessible to audience</t>
  </si>
  <si>
    <t>The individual elements of the assessment are met or not as follows: 
Score 1
• Not met: Commits to all 4 ILO core conventions for suppliers: See indicator A.1.2.
• Met: Requiring MO suppliers to communicate policy down the chain: The Company discloses: 'Aiming for collaborative initiatives with suppliers, Mitsubishi Motors formulated its Supplier CSR Guidelines in 2010. Through these guidelines, we promote collaborative activities with our suppliers from the same point of view'. Additionally, it indicates that 'providing suppliers with appropriate information and two-way communication is essential for proper supply chain management. At the end of every fiscal year, Mitsubishi Motors holds Suppliers Meeting to make our policy for next fiscal year well-known. In addition: 'MMC requests suppliers to comply with Supplier CSR Guidelines and to disseminate them throughout their supply chain and consignment suppliers'. [Supplier CSR Guidelines, 06/2019: https://www.mitsubishi-motors.com/en/csr/society/supply_chain_management/pdf/supplier_CSR_guidelines.pdf &amp; Mitsubishi Motors Sustainability Report 2019, 2019: https://www.mitsubishi-motors.com/en/csr/pdf/report-2019/CSR2019_e.pdf] 
Score 2
• Not met: How HR commitments made binding/contractual
• Not met: Including on MO suppliers</t>
  </si>
  <si>
    <t>The individual elements of the assessment are met or not as follows: 
Score 1
• Not met: Scores at least 1 on A.1.2
• Met: Trains all workers on HR policy commitments: The Company indicates in a chart that all its employees received Human Rights training. [Mitsubishi Motors Sustainability Report 2019, 2019: https://www.mitsubishi-motors.com/en/csr/pdf/report-2019/CSR2019_e.pdf] 
• Met: Trains relevant MO managers including procurement: The company states: 'As part of managing the Supplier CSR Guidelines, we take efforts to ensure that the guidelines are well-known within the company. As part of Mitsubishi Motors procurement training, we conduct training for new employees (both entry-level and new midcareer employees), as well as training when employees are transferred. In fiscal 2018, briefings were held when the guidelines were re-established in February 2019. [Mitsubishi Motors Sustainability Report 2019, 2019: https://www.mitsubishi-motors.com/en/csr/pdf/report-2019/CSR2019_e.pdf] 
Score 2
• Not met: Score of 2 on A.1.2
• Met: Both requirements under score 1 met</t>
  </si>
  <si>
    <t>The individual elements of the assessment are met or not as follows: 
Score 1
• Not met: Scores at least 1 on A.1.2
• Not met: Monitoring implementation of HR policy commitments
• Met: Monitoring MO suppliers: The Company indicates: 'In order to mutually confirm and promote CSR activities, MMC begins the supplier confirmation of agreement with the guidelines. MMC may ask supplier to take a CSR compliance assessment conducted by a third party, a certified organization, for the purpose of understanding the status of supplier’s CSR approaches and encouraging suppliers to enhance them'. Its Supplier's CSR Guidelines contains human rights issues. 'In fiscal 2018, we conducted process audits at 89 suppliers and 115 plants'. [Supplier CSR Guidelines, 06/2019: https://www.mitsubishi-motors.com/en/csr/society/supply_chain_management/pdf/supplier_CSR_guidelines.pdf &amp; Mitsubishi Motors Sustainability Report 2019, 2019: https://www.mitsubishi-motors.com/en/csr/pdf/report-2019/CSR2019_e.pdf] 
Score 2
• Not met: Score of 2 on A.1.2
• Not met: Describes corrective action process: The Company indicates that 'improvements to issues pointed out during these audits were generally implemented in three months or less'. No further details found including corrective action process and number of incidences. [Mitsubishi Motors Sustainability Report 2019, 2019: https://www.mitsubishi-motors.com/en/csr/pdf/report-2019/CSR2019_e.pdf] 
• Not met: Example of corrective action
• Not met: Discloses % of MO supply chain monitored</t>
  </si>
  <si>
    <t>The individual elements of the assessment are met or not as follows: 
Score 1
• Not met: Identifying risks in own operations: The Company states: 'Mitsubishi Motors will identify, prevent, or mitigate negative impacts on human rights which may be caused by our business activities through the application and support of human rights due diligence processes'. However, no further details found in relation to the process to identify its human rights risks and impacts. [Human Rights Policy, 06/2019: https://www.mitsubishi-motors.com/en/csr/society/human_rights/pdf/human_rights_policy.pdf]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</si>
  <si>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Met: Channel accessible to all workers: The Company reports: 'The Mitsubishi Motors Global Hotline established in fiscal 2018 was set up within an outside firm providing such services. This makes it possible to file anonymous reports. Systems for identifying and managing risks of the entire group have been put in place, too, with Mitsubishi Motors headquarters even able to check details of reports from subsidiaries and associates'. Also, it discloses: 'Mitsubishi Motors has established an internal consultation office (Employee Consultation Office) allowing employees of the Company or its subsidiaries and associates in Japan to report or consult about such conduct. Outside the Company, we have set up a consultation office staffed by outside attorneys'. [Mitsubishi Motors Sustainability Report 2019, 2019: https://www.mitsubishi-motors.com/en/csr/pdf/report-2019/CSR2019_e.pdf] 
Score 2
• Not met: Number grievances filed, addressed or resolved: Although the Company indicates in a chart the Number of Reports and Consultations Fielded by Consultation Offices by Category, it does not disclose human rights concerns or complaints. [Mitsubishi Motors Sustainability Report 2019, 2019: https://www.mitsubishi-motors.com/en/csr/pdf/report-2019/CSR2019_e.pdf] 
• Not met: Channel is available in all appropriate languages: Although the Company indicates its Global Hotline, there is no mention to availability in all appropriate languages. [Mitsubishi Motors Sustainability Report 2019, 2019: https://www.mitsubishi-motors.com/en/csr/pdf/report-2019/CSR2019_e.pdf] 
• Not met: Expect MO supplier to have equivalent grievance systems
• Not met: Opens own system to MO supplier workers: The Company indicates: 'we have established a Business Partner Helpline for the suppliers of our procurement division. The helpline receives opinions and comments from business partners, quickly identifies compliance issues or concerns, such as legal or regulatory infractions or unfair practices in our procurement activities, and promptly rectifies them, striving to achieve even fairer business transactions'. However, it is not clear whether the channel is open to suppliers workers to raise concerns. [Mitsubishi Motors Sustainability Report 2019, 2019: https://www.mitsubishi-motors.com/en/csr/pdf/report-2019/CSR2019_e.pdf]</t>
  </si>
  <si>
    <t>The individual elements of the assessment are met or not as follows: 
Score 1
• Not met: Public statement prohibiting retaliation: The Company reports in its Global Code of Conduct: 'We shall carry out our work in accordance with this Global Code of Conduct. When we have come to know any violation of this Global Code of Conduct, we shall immediately report it to the Company, and the executives and employees who have come forward with such information based on their own beliefs shall be infallibly protected from any form of retaliation'. However, it is not clear whether the statement includes other stakeholders. [Mitsubishi Motors Sustainability Report 2019, 2019: https://www.mitsubishi-motors.com/en/csr/pdf/report-2019/CSR2019_e.pdf] 
• Met: Practical measures to prevent retaliation: The Company discloses the possibility to file anonymous reports. [Mitsubishi Motors Sustainability Report 2019, 2019: https://www.mitsubishi-motors.com/en/csr/pdf/report-2019/CSR2019_e.pdf] 
Score 2
• Not met: Has not retaliated in practice
• Not met: Expects MO suppliers to prohibit retaliation</t>
  </si>
  <si>
    <t>The individual elements of the assessment are met or not as follows: 
Score 1
• Not met: Living wage target timeframe: The Company indicates that 'strives to ensure' a living wage to its employees. However, it does not disclose its target timeframe, nor evidence that it has achieved paying living wage to all employees. [Human Rights Policy, 06/2019: https://www.mitsubishi-motors.com/en/csr/society/human_rights/pdf/human_rights_policy.pdf] 
• Not met: Describes how living wage determined
Score 2
• Not met: Achieved payment of living wage
• Not met: Regularly review definition of living wage with unions</t>
  </si>
  <si>
    <t>The individual elements of the assessment are met or not as follows: 
Score 1
• Met: Does not use child labour: The Company states: 'Mitsubishi Motors does not accept any unjustifiable labor practices such as slavery labor, child labor, or forced labor, including human trafficking, and we strive to eliminate such labor practices'. [Human Rights, N/A: https://www.mitsubishi-motors.com/en/csr/society/human_rights/?intcid2=csr-society-human_rights] 
• Not met: Age verification of job applicants and workers
Score 2
• Not met: Remediation if children identified</t>
  </si>
  <si>
    <t>The individual elements of the assessment are met or not as follows: 
Score 1
• Not met: Child Labour rules in codes or contracts: The Company indicates the prohibition of child labor: 'Employment of a child under the age eligible for work as described by the regulations in each country must not be permitted'. No evidence found, however, in relation to age verification requirements nor remediation programmes in place in case child labour is found. [Supplier CSR Guidelines, 06/2019: https://www.mitsubishi-motors.com/en/csr/society/supply_chain_management/pdf/supplier_CSR_guidelines.pdf] 
• Not met: How working with suppliers on child labour
Score 2
• Not met: Both requirements under score 1 met
• Not met: Provide analysis of trends demonstrating progress</t>
  </si>
  <si>
    <t>The individual elements of the assessment are met or not as follows: 
Score 1
• Not met: Free movement rules in codes or contracts: The Company states: 'It shall be guaranteed that all work is voluntary, employees are free to leave their job, and no employee will be forced to work'. However, no evidence found specifically related to free movement and retention of passports or other identification document. [Supplier CSR Guidelines, 06/2019: https://www.mitsubishi-motors.com/en/csr/society/supply_chain_management/pdf/supplier_CSR_guidelines.pdf]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</si>
  <si>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Although the Company indicates its efforts to support labor unions, in addition to collective bargaining, the measures in order to prohibit harassment, violence and intimidation are not clear. [Mitsubishi Motors Sustainability Report 2019, 2019: https://www.mitsubishi-motors.com/en/csr/pdf/report-2019/CSR2019_e.pdf] 
• Not met: Discloses % covered by collective bargaining: The Company indicates: 'As of April 2019, our labor union had 12,655 members (excluding reemployed senior staff), accounting for 99% of general employees excluding officers and management'. Not clear, however, the total percentage of workforce covered by collective bargaining agreements. [Mitsubishi Motors Sustainability Report 2019, 2019: https://www.mitsubishi-motors.com/en/csr/pdf/report-2019/CSR2019_e.pdf] 
Score 2
• Not met: Both requirement under score 1 met</t>
  </si>
  <si>
    <t>The individual elements of the assessment are met or not as follows: 
Score 1
• Not met: FoA &amp; CB rules in codes or contracts: The Company states: 'The freedom of association by employees should be recognized according to the regulations of each country'. However, no further details found including non-retaliation to union members or representatives, collective bargaining, and alternative mechanisms in those places where the exercise of these rights is restricted under local law. [Supplier CSR Guidelines, 06/2019: https://www.mitsubishi-motors.com/en/csr/society/supply_chain_management/pdf/supplier_CSR_guidelines.pdf] 
• Not met: How working with suppliers on FoA and CB
Score 2
• Not met: Both requirements under score 1 met
• Not met: Provide analysis of trends in progress made</t>
  </si>
  <si>
    <t>The individual elements of the assessment are met or not as follows: 
Score 1
• Met: Injury Rate disclosures: The Company discloses the accident frequency of 0.41 in 2018. [Mitsubishi Motors Sustainability Report 2019, 2019: https://www.mitsubishi-motors.com/en/csr/pdf/report-2019/CSR2019_e.pdf] 
• Met: Lost days or near miss disclosure: The Company indicates the accident rate with loss of workdays of 0.10 in 2018. [Mitsubishi Motors Sustainability Report 2019, 2019: https://www.mitsubishi-motors.com/en/csr/pdf/report-2019/CSR2019_e.pdf] 
• Met: Fatalities disclosures: The Company discloses there were no fatal accidents in fiscal 2018. [Mitsubishi Motors Sustainability Report 2019, 2019: https://www.mitsubishi-motors.com/en/csr/pdf/report-2019/CSR2019_e.pdf] 
Score 2
• Not met: Set targets for H&amp;S performance: The Company discloses the 'Creation of safe workplaces' as target for Health and Safety in 2018. Also, it discloses the target of 'Ongoing measures for the creation of safe workplaces' in 2019. However, no specific quantitative targets found, or a target of zero harm. [Mitsubishi Motors Sustainability Report 2019, 2019: https://www.mitsubishi-motors.com/en/csr/pdf/report-2019/CSR2019_e.pdf] 
• Not met: Met targets or explains why not: The Company indicates the target of 'Creation of safe workplaces' and discloses the number of accidents with or without loss of workdays in 2018. However, it is not clear whether the target was met or not. [Mitsubishi Motors Sustainability Report 2019, 2019: https://www.mitsubishi-motors.com/en/csr/pdf/report-2019/CSR2019_e.pdf]</t>
  </si>
  <si>
    <t>The individual elements of the assessment are met or not as follows: 
Score 1
• Not met: Process to stop harassment and violence: Although the Company states: 'We do not tolerate unfair discrimination or harassment on bases such as race, color of skin, nationality, ethnicity, family origin, sex, sexual orientation, gender identity, age, disability, language, or religion', no further evidence found, including processes to prohibit harassment, intimidation and violence against women. [Human Rights Policy, 06/2019: https://www.mitsubishi-motors.com/en/csr/society/human_rights/pdf/human_rights_policy.pdf] 
• Not met: Working conditions take account of gender
• Not met: Equality of opportunity at all levels
Score 2
• Not met: Meets all of the requirements under score 1</t>
  </si>
  <si>
    <t>The individual elements of the assessment are met or not as follows: 
Score 1
• Not met: Women's rights in codes or contracts: The Company states: 'In all cases of employment, there must be no discrimination against any race, ethnic group, country of origin, nationality, religion, gender, and so forth'. However, no further details related to women's rights. [Supplier CSR Guidelines, 06/2019: https://www.mitsubishi-motors.com/en/csr/society/supply_chain_management/pdf/supplier_CSR_guidelines.pdf] 
• Not met: How working with suppliers on women's rights
Score 2
• Not met: Both requirement under score 1 met
• Not met: Provide analysis of trends in progress made</t>
  </si>
  <si>
    <t>The individual elements of the assessment are met or not as follows: 
Score 1
• Not met: Respects max hours, min breaks and rest periods in its own operations: The Company states that strives to ensure access to appropriate working hours. However, no mention to ILO conventions on labour standards on working hours, or to maximum working hours for a regular working week and minimum breaks. [Human Rights Policy, 06/2019: https://www.mitsubishi-motors.com/en/csr/society/human_rights/pdf/human_rights_policy.pdf] 
Score 2
• Not met: How it implements and checks this</t>
  </si>
  <si>
    <t>The individual elements of the assessment are met or not as follows: 
Score 1
• Not met: Working hours in codes or contracts: The Company states: 'The regulations of each country pertaining to the number of working hours (including overtime work), and the granting of holidays and annual leave with pay, etc., must be observed'. However, no evidence against respect to ILO conventions on working hours, or specific requirements regarding maximum working hours for regular working week and minimum breaks. [Supplier CSR Guidelines, 06/2019: https://www.mitsubishi-motors.com/en/csr/society/supply_chain_management/pdf/supplier_CSR_guidelines.pdf] 
• Not met: How working with suppliers on working hours
Score 2
• Not met: Both requirements under score 1 met
• Not met: Provide analysis of trends in progress made</t>
  </si>
  <si>
    <t>The individual elements of the assessment are met or not as follows: 
Score 1
• Not met: Due diligence for raw materials in supplier code/contracts: The Company states: 'To avoid the use of raw materials involving an inhumane act, it is essential to comprehend the situation as well as take appropriate measures'. However no further evidences against requirements to conduct due diligence for raw materials. [Supplier CSR Guidelines, 06/2019: https://www.mitsubishi-motors.com/en/csr/society/supply_chain_management/pdf/supplier_CSR_guidelines.pdf] 
• Not met: Works with suppliers to build capacity in risk assessment and due diligence
Score 2
• Not met: Meets all requirements under score 1
• Not met: Identify the sources of high-risk raw materials in its supply chain</t>
  </si>
  <si>
    <t>No allegations meeting the CHRB severity threshold were found, and so the score of 7.16 out of 80 points scored in themes A-D &amp; F has been applied  to produce a score of 1.79 out of 20 points for theme E.</t>
  </si>
  <si>
    <t>Out of a total of 60 indicators assessed under sections A-D of the benchmark, Mitsubishi made data public that met one or more elements of the methodology in 10 cases, leading to a disclosure score of 0.67 out of 4 points.</t>
  </si>
  <si>
    <t>The individual elements of the assessment are met or not as follows: 
Score 2
• Met: Company reports on GRI: The Company discloses its GRI report. [Mitsubishi Motors Sustainability Report 2019, 2019: https://www.mitsubishi-motors.com/en/csr/pdf/report-2019/CSR2019_e.pdf]</t>
  </si>
  <si>
    <t>Mitsubishi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</si>
  <si>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UNGC principles 1 &amp; 2: The Company states: 'As a socially responsible corporate citizen, Nissan consistently adheres to the universal principles of the United Nations Global Compact, which we signed in 2004'. [Sustainability Report 2019, 09/2019: https://www.nissan-global.com/EN/DOCUMENT/PDF/SR/2019/SR19_E_All.pdf] 
Score 2
• Not met: UNGPs: The Company states: 'Nissan recognizes the UN Guiding Principles on Business and Human Rights (UNGPs) as the standard reference and strives to implement its principles to proactively avoid the risk of adverse human rights impacts'. However, the terms 'recognizes' and 'strives to implement' are not considered a formal commitment to the initiative according to CHRB wording standards. [Sustainability Report 2019, 09/2019: https://www.nissan-global.com/EN/DOCUMENT/PDF/SR/2019/SR19_E_All.pdf] 
• Not met: OECD</t>
  </si>
  <si>
    <t>The individual elements of the assessment are met or not as follows: 
Score 1
• Not met: ILO Core: The Company indicates: 'Nissan’s commitment to respecting human rights is also informed by the [...] International Labor Organization’s Declaration on Fundamental Principles and Rights at Work'. However, 'informed by' is not considered a formal commitment to the Declaration according to CHRB wording standards. [Nissan Human Rights Policy Statement, 06/2017: https://www.nissan-global.com/COMMON/DOCS/CSR/LIBRARY/nissan_human_rights_policy_e.pdf] 
• Met: UNGC principles 3-6: The Company states: 'As a socially responsible corporate citizen, Nissan consistently adheres to the universal principles of the United Nations Global Compact, which we signed in 2004'. [Sustainability Report 2019, 09/2019: https://www.nissan-global.com/EN/DOCUMENT/PDF/SR/2019/SR19_E_All.pdf] 
• Not met: Explicitly list ALL four ILO for MO suppliers: On its CSR Guidelines for Suppliers, the Company indicates  prohibiting child labor, forced labor and 'recognize employees’ right to associate or not associate based on the laws of each country and region of operation'. However, no evidence found on collective bargaining and 'based on the laws of each country', including in contexts where laws of country or region does not allow the exercise of these rights. [Corporate Governance Guidelines, 25/06/2019: https://www.nissan-global.com/EN/COMPANY/PROFILE/CORPORATEGOVERNANCE/pdf/Guidelines_EN.pdf] 
Score 2
• Not met: Explicit commitment to All four ILO Core: The Company  states: 'We do not permit the use of child labor or forced labor'. However, no explicit commitment to freedom of association and collective bargaining. [Nissan Human Rights Policy Statement, 06/2017: https://www.nissan-global.com/COMMON/DOCS/CSR/LIBRARY/nissan_human_rights_policy_e.pdf] 
• Met: Respect H&amp;S of workers: The Company indicates: 'We are committed to fair labor conditions and the highest standards of health and safety'. [Nissan Human Rights Policy Statement, 06/2017: https://www.nissan-global.com/COMMON/DOCS/CSR/LIBRARY/nissan_human_rights_policy_e.pdf] 
• Met: H&amp;S applies to MO suppliers: The Company indicates: 'Make the health and safety of workers the top priority and make every effort to prevent occupational
accidents'. [CSR Guidelines for Suppliers, 01/12/2015: https://www.nissan-global.com/EN/DOCUMENT/PDF/SR/CSR_Alliance_Guidelines.pdf] 
• Not met: Working hours for workers
• Not met: Working hours for MO suppliers: The Company indicates: 'Comply with the laws of each country and region regarding the setting of employees’ working hours (including overtime) and the granting of scheduled days off and paid annual vacation time'. However, for the indicator to be awarded it must comply with ILO conventions on labour standards on working hours, not 'with the laws of each country'. [CSR Guidelines for Suppliers, 01/12/2015: https://www.nissan-global.com/EN/DOCUMENT/PDF/SR/CSR_Alliance_Guidelines.pdf]</t>
  </si>
  <si>
    <t>The individual elements of the assessment are met or not as follows: 
Score 1
• Met: Responsible mineral sourcing in conflict areas: The Company states: 'Nissan is aiming to achieve responsible sourcing for all parts and components, working together with its suppliers. To this end, Nissan implements, and expect its supplier to implement the following, not only for the traditional conflict minerals such as tin, tungsten, tantalum, gold (3TGs), but all minerals (including Cobalt) from Conflict-Affected and High-Risk Areas, referring to the OECD Guidance and its due diligence processes. [Mineral sourcing policy statement, 07/2020: https://www.nissan-global.com/EN/DOCUMENT/PDF/SR/Minerals_Sourcing_Policy_e.pdf] 
• Met: Based on OECD Guidance: The Company indicates: 'Based on the OECD Due Diligence Guidance, Nissan is aiming to achieve conflict mineral-free procurement for all parts and components' and defines: 'Conflict minerals are defined as tin, tungsten, tantalum and gold'. [Action Against Conflict Minerals, 05/2020: https://www.nissan-global.com/EN/DOCUMENT/PDF/SR/Conflict_Minerals_e.pdf] 
• Met: Requires responsible mineral sourcing from suppliers: The Company states as guidance for suppliers: 'Require businesses to comply with laws regarding responsible procurement of minerals and to proceed their due diligence for conflict minerals' and 'we require the businesses we deal with to take initiative regarding responsible procurement of minerals and to carry out due diligence on conflict minerals'. [CSR Guidelines for Suppliers, 01/12/2015: https://www.nissan-global.com/EN/DOCUMENT/PDF/SR/CSR_Alliance_Guidelines.pdf &amp; Nissan Human Rights Policy Statement, 06/2017: https://www.nissan-global.com/COMMON/DOCS/CSR/LIBRARY/nissan_human_rights_policy_e.pdf] 
Score 2
• Met: Responsible conflict mineral sourcing covers all minerals: As indicated above, the Company states: 'Nissan is aiming to achieve responsible sourcing for all parts and components, working together with its suppliers. To this end, Nissan implements, and expect its supplier to implement the following, not only for the traditional conflict minerals such as tin, tungsten, tantalum, gold (3TGs), but all minerals (including Cobalt) from Conflict-Affected and High-Risk Areas, referring to the OECD Guidance and its due diligence processes. [Mineral sourcing policy statement, 07/2020: https://www.nissan-global.com/EN/DOCUMENT/PDF/SR/Minerals_Sourcing_Policy_e.pdf] 
• Met: Suppliers expected to make similar requirements of their suppliers: As indicated above, the Company states as guidance for suppliers: 'Require businesses to comply with laws regarding responsible procurement of minerals and to proceed their due diligence for conflict minerals' and 'we require the businesses we deal with to take initiative regarding responsible procurement of minerals and to carry out due diligence on conflict minerals'. And in addition, according its Mineral sourcing policy statement, it 'expects it suppliers to implement the following, not only for the traditional conflict minerals such as tin, tungsten, tantalum, gold (3TGs), but all minerals (including Cobalt) from Conflict-Affected and High-Risk Areas, referring to the OECD Guidance and its due diligence processes'. [Mineral sourcing policy statement, 07/2020: https://www.nissan-global.com/EN/DOCUMENT/PDF/SR/Minerals_Sourcing_Policy_e.pdf &amp; CSR Guidelines for Suppliers, 01/12/2015: https://www.nissan-global.com/EN/DOCUMENT/PDF/SR/CSR_Alliance_Guidelines.pdf]</t>
  </si>
  <si>
    <t>The individual elements of the assessment are met or not as follows: 
Score 1
• Not met: Commits to stakeholder engagement: The Company indicates: We focus on gathering feedback from stakeholders and building relationships of trust, reflecting this input  in our operations. We pay close attention to society’s views, work to identify opportunities and risks in their early stages and provide a variety of opportunities for dialogue with stakeholders'. However, there is no evidence of a explicit commitment to affected stakeholder engagement. [Sustainability Report 2019, 09/2019: https://www.nissan-global.com/EN/DOCUMENT/PDF/SR/2019/SR19_E_All.pdf] 
• Not met: Regular stakeholder engagement: Although the Company reports some engagement activities with suppliers, during audit process, and with employees (Speak-up grievance channel), no evidence of proactive engagement activities with affected or potentially affected stakeholders. [Sustainability Report 2019, 09/2019: https://www.nissan-global.com/EN/DOCUMENT/PDF/SR/2019/SR19_E_All.pdf] 
Score 2
• Not met: Commits to engage stakeholders in design
• Not met: Regular stakeholder design engagement</t>
  </si>
  <si>
    <t>The individual elements of the assessment are met or not as follows: 
Score 1
• Met: Commits to ILO core conventions: See indicator A.1.2. The Company is a UNGC signatory.
• Met: Senior responsibility for HR: The Company indicates in its Sustainability Report: 'Company-wide management of specific activities under Nissan’s sustainability strategy, from setting goals to monitoring progress, is the responsibility of the Global Sustainability Steering Committee chaired by the company’s Chief Sustainability Officer (CSO). The committee meets biannually and includes management representatives from functions involved with the environmental, traffic safety, diversity and inclusion, and other areas. While each function is responsible for advancing its own activities, progress is reported to the committee. […] Decisions on sustainability policies and future initiatives are made after the discussions at the Global Sustainability Steering Committee are reported and proposed to the Executive Committee (EC), Nissan’s highest decision-making body'. Human rights are part of the Company's Sustainability Strategy. [Sustainability Report 2019, 09/2019: https://www.nissan-global.com/EN/DOCUMENT/PDF/SR/2019/SR19_E_All.pdf] 
Score 2
• Not met: Day-to-day responsibility
• Not met: Day-to-day responsibility for MO in supply chain</t>
  </si>
  <si>
    <t>The individual elements of the assessment are met or not as follows: 
Score 1
• Not met: HR risks is integrated as part of enterprise risk system: The Company discloses the list of its Risks Factors, including: 'Environmental and safety-related restrictions and Corporate Social Responsibility (CSR): The automobile industry worldwide is influenced by a broad spectrum of environmental and safety related regulations governing the emission levels of exhaust fumes, CO2/fuel economy guidelines, noise level, chemical substance management, recycling and water resources. These regulations have become increasingly stringent. Indeed, compliance with such regulations is obvious to industrial corporations, and the Group is actively committed both inside and outside of the Group to several continuous environmental activities based on the Nissan Green Program 2022 as part of CSR and to ensure and/or maintain an advantageous position against competitors. However, the burden of ongoing development and investments has been increasing. As a consequence, a further rise in these costs could have an impact on the Group’s financial position and business performance'. However, it is not clear whether human rights risks are integrated in the enterprise risk system. It also included 'Compliance and reputation' as a risk: 'The number of laws, regulations and rules that should be observed is increasing year by year, whereas expectations and demands relative to CSR in contemporary society are also increasing. Even if the perpetrator of an improper act is its secondary or tertiary supplier or distributor, or in the case when such incidents happen regarding products that were distributed in channels other than the regular sales route anticipated by the Group, the Group could be criticized for social responsibility and delayed, insufficient and/or improper responses on compliance-related issues could adversely affect the confidence and/or reputation of the Group, thereby adversely affecting the Group’s business performance through, for example, a possible decline in sales resulting from a damaged reputation.' However, the explanation is focused on Financial Instruments and Exchange Law, no explicit evidence found of human rights risks included in general risk management. [Financial informacion as of March 31, 2019 (FY 2018), 2019: https://www.nissan-global.com/EN/DOCUMENT/PDF/FR/2018/fr2018.pdf] 
Score 2
• Not met: Audit Ctte or independent risk assessment</t>
  </si>
  <si>
    <t>The individual elements of the assessment are met or not as follows: 
Score 1
• Met: Commits to ILO core conventions: See indicator A.1.2. The Company is signatory to the UNGC.
• Not met: Communicates its policy to all workers in own operations: The Company publishes a Sustainability Report and discloses publicly its policies. However, no details found on proactive communication of human rights commitments to all employees, including local languages where necessary. [Policies and Reports, N/A: https://www.nissan-global.com/EN/SUSTAINABILITY/LIBRARY/ &amp; Sustainability Report 2019, 09/2019: https://www.nissan-global.com/EN/DOCUMENT/PDF/SR/2019/SR19_E_All.pdf]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</si>
  <si>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 Met: Requiring MO suppliers to communicate policy down the chain: The Company's CSR Guidelines for Suppliers reads: 'Renault and Nissan request that all suppliers who receive the CSR Guidelines submit the “Supplier Commitment” form signed by a legal representative. By signing this form, the supplier acknowledges having read and accepted all the aforementioned terms and conditions as regards all services or parts ordered by or delivered to Renault and/or Nissan. The supplier recognizes that Renault and Nissan encourage dissemination of the principles included in the present guidelines throughout his own supply chain'. In addition, it indicates in its Sustainability Report: 'Renault and Nissan distributed the revised guidelines to all their suppliers and have also asked suppliers to share the revised guidelines with their own business partners to ensure they permeate throughout the supply chain'. [CSR Guidelines for Suppliers, 01/12/2015: https://www.nissan-global.com/EN/DOCUMENT/PDF/SR/CSR_Alliance_Guidelines.pdf &amp; Sustainability Report 2019, 09/2019: https://www.nissan-global.com/EN/DOCUMENT/PDF/SR/2019/SR19_E_All.pdf] 
Score 2
• Met: How HR commitments made binding/contractual: As indicated above, the Company indicates: 'Renault and Nissan request that all suppliers who receive the CSR Guidelines submit the “Supplier Commitment” form signed by a legal representative. By signing this form, the supplier acknowledges having read and accepted all the aforementioned terms and conditions as regards all services or parts ordered by or delivered to Renault and/or Nissan'. [CSR Guidelines for Suppliers, 01/12/2015: https://www.nissan-global.com/EN/DOCUMENT/PDF/SR/CSR_Alliance_Guidelines.pdf] 
• Not met: Including on MO suppliers</t>
  </si>
  <si>
    <t>The individual elements of the assessment are met or not as follows: 
Score 1
• Not met: Scores at least 1 on A.1.2
• Not met: Trains all workers on HR policy commitments: The Company reports about different training programs such as LGBT and Unconscious bias training: 'We […] work to build awareness of human rights among employees. For example, a total of 222 people have taken part in our LGBT seminars, held annually since fiscal 2014. Since fiscal 2016, all senior managers have been required to take an e-learning program about LGBT issues. […] To further foster a culture of diversity and inclusion, in fiscal 2018 in Japan, we introduced an “Unconscious Bias e-learning” for all indirect employees, in which employees can learn the influence of the unconscious biases that everyone has as well as techniques to mitigate their effects.' However, it is not clear whether all employees received training in human rights policy commitments. On the other hand, it indicates: 'In fiscal 2018, new global Code of Conduct training was launched in all regions. Materials for indirect employees were distributed via a specially developed e-learning platform. […] The e-learning material was available in 19 languages. Factory-focused training material was prepared for factory workers, who received the training via regular Shift-start messaging or in a seminar setting. This global Code of Conduct training is mandatory for all Nissan employees every year as well as Board members and Corporate Officers.' However, it is not clear that this training program cover human rights, since global code of conduct does not include human rights. [Sustainability Report 2019, 09/2019: https://www.nissan-global.com/EN/DOCUMENT/PDF/SR/2019/SR19_E_All.pdf &amp; Global Code of Conduct, 06/2017: https://www.nissan-global.com/EN/DOCUMENT/PDF/SR/2017/NISSAN_GCC_E.pdf] 
• Met: Trains relevant MO managers including procurement: In addition, in the 'Evaluation of Supplier’s Sustainability Practices, Monitoring and Auditing' section of the Sustainability Report, the Company reports: 'We also conduct sustainability training in our purchasing department to ensure that employees conduct checks of suppliers’ sustainability activities in their daily work.' The CSR Guidelines for Suppliers is the reference for the check process of suppliers' sustainability activities, which include human rights. [Sustainability Report 2019, 09/2019: https://www.nissan-global.com/EN/DOCUMENT/PDF/SR/2019/SR19_E_All.pdf] 
Score 2
• Not met: Score of 2 on A.1.2
• Not met: Both requirements under score 1 met</t>
  </si>
  <si>
    <t>The individual elements of the assessment are met or not as follows: 
Score 1
• Not met: Scores at least 1 on A.1.2
• Not met: Monitoring implementation of HR policy commitments
• Met: Monitoring MO suppliers: The Company indicates in its Sustainability Report: 'We confirm suppliers’ acceptance of the Renault-Nissan CSR Guidelines for Suppliers and check their environmental management systems and their willingness to advance environmental activities with us at the time of selection. […] In 2016 the Renault-Nissan alliance began third-party assessment of suppliers’ sustainability activities to raise standards through mutual confirmation.' Its CSR Guidelines for Suppliers cover human rights. [Sustainability Report 2019, 09/2019: https://www.nissan-global.com/EN/DOCUMENT/PDF/SR/2019/SR19_E_All.pdf &amp; CSR Guidelines for Suppliers, 01/12/2015: https://www.nissan-global.com/EN/DOCUMENT/PDF/SR/CSR_Alliance_Guidelines.pdf] 
Score 2
• Not met: Score of 2 on A.1.2
• Not met: Describes corrective action process: In addition, it indicates: 'When results do not meet Alliance standards, suppliers are asked to draw up plans for improvement. We then monitor their implementation.' However, no further details found, including the number of incidents. [Sustainability Report 2019, 09/2019: https://www.nissan-global.com/EN/DOCUMENT/PDF/SR/2019/SR19_E_All.pdf] 
• Not met: Example of corrective action
• Not met: Discloses % of MO supply chain monitored</t>
  </si>
  <si>
    <t>The individual elements of the assessment are met or not as follows: 
Score 1
• Met: HR affects MO selection of suppliers: The Company states in its Sustainability Report: 'We confirm suppliers’ acceptance of the Renault-Nissan CSR Guidelines for Suppliers and check their environmental management systems and their willingness to advance environmental activities with us at the time of selection. Among newly selected suppliers in fiscal 2018, 100% of them met Nissan’s social standards and basic environmental principles. These' [Sustainability Report 2019, 09/2019: https://www.nissan-global.com/EN/DOCUMENT/PDF/SR/2019/SR19_E_All.pdf] 
• Met: HR affects on-going MO supplier relationships: It also indicates: 'When results do not meet Alliance standards, suppliers are asked to draw up plans for improvement. We then monitor their implementation. […] In fiscal 2018 there were no suppliers whose compliance was problematic, and no supplier contract was terminated for such a reason'. In addition, its CSR Guidelines for Suppliers reads: 'Until corrective countermeasures are implemented, Renault and Nissan may temporarily suspend new RFQs'. [Sustainability Report 2019, 09/2019: https://www.nissan-global.com/EN/DOCUMENT/PDF/SR/2019/SR19_E_All.pdf &amp; CSR Guidelines for Suppliers, 01/12/2015: https://www.nissan-global.com/EN/DOCUMENT/PDF/SR/CSR_Alliance_Guidelines.pdf] 
Score 2
• Met: Both requirement under score 1 met
• Not met: Working with MO suppliers to improve performance</t>
  </si>
  <si>
    <t>The individual elements of the assessment are met or not as follows: 
Score 1
• Not met: Stakeholder process or systems
• Not met: Frequency and triggers for engagement: Although the Company reports some engagement activities with suppliers, during audit process, and with employees (Speak-up grievance channel), CHRB could not find evidence of proactive engagement activities with affected or potentially affected stakeholders, nor information about triggers or frequency. [Sustainability Report 2019, 09/2019: https://www.nissan-global.com/EN/DOCUMENT/PDF/SR/2019/SR19_E_All.pdf] 
• Not met: Workers in MO SC engaged
• Not met: Communities in the MO SC engaged
Score 2
• Not met: Analysis of stakeholder views and company's actions on them</t>
  </si>
  <si>
    <t>The individual elements of the assessment are met or not as follows: 
Score 1
• Not met: Identifying risks in own operations: According to its Sustainability Report: 'Nissan recognizes the need to take a comprehensive approach to managing human rights. After identifying actual or potential adverse impacts that we might have inadvertently caused or contributed to, we consider it vital to monitor and assess such situations, as well as to develop appropriate response strategies. […]  In 2018, we cooperated with an NGO to implement human rights due diligence, allowing us to identify key areas of particularly high risk'. The Company also reports in relation to the monitoring process. However, no further information found describing the process to identify human rights risks. [Sustainability Report 2019, 09/2019: https://www.nissan-global.com/EN/DOCUMENT/PDF/SR/2019/SR19_E_All.pdf]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</si>
  <si>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The Company has provided comments to CHRB regarding this indicator. However, evidence seems to refer to enterprise risk management. This indicator looks for details of the process to assess saliency of potential human rights risks and impacts. [Financial informacion as of March 31, 2019 (FY 2018), 2019: https://www.nissan-global.com/EN/DOCUMENT/PDF/FR/2018/fr2018.pdf] 
• Not met: Public disclosure of salient risks
Score 2
• Not met: Both requirements under score 1 met</t>
  </si>
  <si>
    <t>The individual elements of the assessment are met or not as follows: 
Score 1
• Not met: Action Plans to mitigate risks: The Company has provided comments to CHRB regarding this indicator. However, evidence refers to compliance monitoring process, assessed under indicator B.1.6 [Sustainability Report 2019, 09/2019: https://www.nissan-global.com/EN/DOCUMENT/PDF/SR/2019/SR19_E_All.pdf] 
• Not met: Including in MO supply chain
• Not met: Example of Actions decided
Score 2
• Not met: Both requirements under score 1 met</t>
  </si>
  <si>
    <t>The individual elements of the assessment are met or not as follows: 
Score 1
• Met: Channel accessible to all workers: The Company indicates: ' We have also implemented a globally integrated whistleblowing system allowing employees to report suspected compliance issues to management'. [Sustainability Report 2019, 09/2019: https://www.nissan-global.com/EN/DOCUMENT/PDF/SR/2019/SR19_E_All.pdf] 
Score 2
• Not met: Number grievances filed, addressed or resolved: It also reports: 'In fiscal 2018, 1,585 issues and questions were reported globally. Among those, 780 compliance-related matters were identified'. However, it is not clear how many of these reports were related to human rights, nor how many were addressed or resolved. [Sustainability Report 2019, 09/2019: https://www.nissan-global.com/EN/DOCUMENT/PDF/SR/2019/SR19_E_All.pdf] 
• Met: Channel is available in all appropriate languages: The Company indicates that its Speak-up system 'is available 24 hours a day, 365 days a year, in more than 20 languages'. [Sustainability Report 2019, 09/2019: https://www.nissan-global.com/EN/DOCUMENT/PDF/SR/2019/SR19_E_All.pdf] 
• Not met: Expect MO supplier to have equivalent grievance systems
• Not met: Opens own system to MO supplier workers</t>
  </si>
  <si>
    <t>The individual elements of the assessment are met or not as follows: 
Score 1
• Not met: Response timescales: The Company indicates: 'Nissan will endeavour to acknowledge receipt of a disclosure to an Authorised Recipient within 2 business days [...] The timeframe for the initial assessment will be dependent upon the information provided but would normally occur within 7 days'. However, there is no evidence the grievance mechanism is valid for all locations where Nissan operates and that the Policy applies to more than Nissan Australia. [Nissan Australia Whistleblowing Policy, 12/2019: ttps://www-asia.nissan-cdn.net/content/dam/Nissan/AU/Files/Nissan_Australia_Whistleblowing_Policy.pdf#https://www-asia.nissan-cdn.net/content/dam/Nissan/AU/Files/Nissan_Australia_Whistleblowing_Policy.pdf] 
• Not met: How complainants will be informed
• Not met: Who is handling the complaint
Score 2
• Not met: Escalation to senior/independent level</t>
  </si>
  <si>
    <t>The individual elements of the assessment are met or not as follows: 
Score 1
• Not met: Public statement prohibiting retaliation: The Company indicates in its Code of Conduct: 'Employees are encouraged to use the SpeakUp system to report their suspicions. Employees who act in good faith and report suspected violations will be protected from retaliation'. In addition, in its Sustainability Report it states: 'Employees are encouraged to report violations of the Code of Conduct or other company rules, and are protected from retaliation by our non-retaliation policy, a cornerstone of our compliance program'. However, these statements are focused on employees, external stakeholders don't seem to be covered. [Global Code of Conduct, 06/2017: https://www.nissan-global.com/EN/DOCUMENT/PDF/SR/2017/NISSAN_GCC_E.pdf &amp; Sustainability Report 2019, 09/2019: https://www.nissan-global.com/EN/DOCUMENT/PDF/SR/2019/SR19_E_All.pdf] 
• Not met: Practical measures to prevent retaliation: The Company indicates: 'A disclosure can be made anonymously and still be afforded the protections under this Policy'. However, there is no evidence the grievance mechanism is valid for all locations where Nissan operates. Source of this evidence refers to Australia. [Nissan Australia Whistleblowing Policy, 12/2019: ttps://www-asia.nissan-cdn.net/content/dam/Nissan/AU/Files/Nissan_Australia_Whistleblowing_Policy.pdf#https://www-asia.nissan-cdn.net/content/dam/Nissan/AU/Files/Nissan_Australia_Whistleblowing_Policy.pdf] 
Score 2
• Not met: Has not retaliated in practice
• Not met: Expects MO suppliers to prohibit retaliation</t>
  </si>
  <si>
    <t>The individual elements of the assessment are met or not as follows: 
Score 1
• Not met: Avoids business model pressure on HRs
• Not met: Positive incentives to respect human rights: The Company indicates in its CSR Guidelines for Suppliers: 'If a supplier’s activities do not conform to CSR guidelines, Renault and Nissan request the supplier to immediately report full details of the non-compliant incident investigation outcome and corrective countermeasures deployed to prevent reoccurrence. Until corrective countermeasures are implemented, Renault and Nissan may temporarily suspend new RFQs to the supplier within Renault/Nissan’s procurement activities or take other action, as appropriate.' However, no evidence found regarding positive incentives to respect human rights, such as: price premiums, repeat business, increased orders or longer contracts with good performance. [CSR Guidelines for Suppliers, 01/12/2015: https://www.nissan-global.com/EN/DOCUMENT/PDF/SR/CSR_Alliance_Guidelines.pdf] 
Score 2
• Not met: Both requirements under score 1 met</t>
  </si>
  <si>
    <t>The individual elements of the assessment are met or not as follows: 
Score 1
• Met: Does not use child labour: The Company states: 'We do not permit the use of child labor or forced labor'. [Nissan Human Rights Policy Statement, 06/2017: https://www.nissan-global.com/COMMON/DOCS/CSR/LIBRARY/nissan_human_rights_policy_e.pdf] 
• Not met: Age verification of job applicants and workers
Score 2
• Not met: Remediation if children identified</t>
  </si>
  <si>
    <t>The individual elements of the assessment are met or not as follows: 
Score 1
• Not met: Child Labour rules in codes or contracts: The Company indicates: 'Do not permit the employment of minors who do not meet the legal minimum working age of each country and region and in all cases if minors are below the age of 15, in accordance with Renault-Nissan policy. However, no evidence found of the Company requiring age verification of job applicants and workers and remediation programmes in place. [CSR Guidelines for Suppliers, 01/12/2015: https://www.nissan-global.com/EN/DOCUMENT/PDF/SR/CSR_Alliance_Guidelines.pdf] 
• Not met: How working with suppliers on child labour: Although the Company reports working with suppliers through its monitoring and compliance process according to its CSR Guidelines for Suppliers, no evidence found of proactive activities to improve suppliers performance related to child labour and young workers. [Sustainability Report 2019, 09/2019: https://www.nissan-global.com/EN/DOCUMENT/PDF/SR/2019/SR19_E_All.pdf] 
Score 2
• Not met: Both requirements under score 1 met
• Not met: Provide analysis of trends demonstrating progress</t>
  </si>
  <si>
    <t>The individual elements of the assessment are met or not as follows: 
Score 1
• Not met: Commits not to interfere with union rights and collective bargaining and prohibits intimidation and retaliation
• Not met: Discloses % covered by collective bargaining: According to its website: 'Most of the company’s employees are affiliated with the Nissan Motor Workers’ Union, for which the governing body is the All Nissan and General Workers Unions, and the Japanese Trade Union Confederation (RENGO) through the Confederation of Japan Automobile Workers’ Unions. The labor-management relations of the company are stable, and the number of union members was 25,789 including those of Nissan Motor Kyushu as of March 31, 2019. At most domestic Group companies, employees are affiliated with their respective trade unions on a company basis, and the governing body is the All Nissan and General Workers Unions. At foreign Group companies, employees’ rights to select their own trade unions are respected according to the relevant labor laws and labor environment in each country.' However, no evidence found of the total percentage of workforce covered by collective bargaining agreements. [Social data, N/A: https://www.nissan-global.com/EN/SUSTAINABILITY/REPORT/DATA/SOCIAL/] 
Score 2
• Not met: Both requirement under score 1 met</t>
  </si>
  <si>
    <t>The individual elements of the assessment are met or not as follows: 
Score 1
• Not met: FoA &amp; CB rules in codes or contracts: The Company indicates it recognizes employees’ right to associate or not associate, however, it is  based on the laws of each country. In case a Company refers to these rights in national/local contexts, some evidence is needed of requirements to establish parallel or alternative mechanisms that allow the exercise of these rights. Moreover, there is no evidence of collective bargaining. [CSR Guidelines for Suppliers, 01/12/2015: https://www.nissan-global.com/EN/DOCUMENT/PDF/SR/CSR_Alliance_Guidelines.pdf] 
• Not met: How working with suppliers on FoA and CB
Score 2
• Not met: Both requirements under score 1 met
• Not met: Provide analysis of trends in progress made</t>
  </si>
  <si>
    <t>The individual elements of the assessment are met or not as follows: 
Score 1
• Not met: Injury Rate disclosures
• Not met: Lost days or near miss disclosure: The Company discloses its lost time injuries frequency rate, however, only in Japan. [SR 2019 - Employees’ Health and Safety, N/A: https://www.nissan-global.com/EN/SUSTAINABILITY/REPORT/SOCIAL/HEALTH_AND_SAFETY/] 
• Met: Fatalities disclosures: The Company indicates: 'There were no fatal accidents involving Nissan employees globally in fiscal 2018'. [SR 2019 - Employees’ Health and Safety, N/A: https://www.nissan-global.com/EN/SUSTAINABILITY/REPORT/SOCIAL/HEALTH_AND_SAFETY/] 
Score 2
• Not met: Set targets for H&amp;S performance: The Company indicates: 'Our global midterm goal is to reduce fatal accidents to zero, including people from other companies working at Nissan premises, and to halve the fiscal 2016 number of industrial accidents by fiscal 2022'. However, no target set for the reporting period, including lost days (or zero harm target). [SR 2019 - Employees’ Health and Safety, N/A: https://www.nissan-global.com/EN/SUSTAINABILITY/REPORT/SOCIAL/HEALTH_AND_SAFETY/] 
• Not met: Met targets or explains why not</t>
  </si>
  <si>
    <t>The individual elements of the assessment are met or not as follows: 
Score 1
• Not met: Sets out clear Health and Safety requirements: The Company indicates: 'Make the health and safety of workers the top priority and make every effort to prevent occupational accidents'. However, it does not set health &amp; safety requirements. [CSR Guidelines for Suppliers, 01/12/2015: https://www.nissan-global.com/EN/DOCUMENT/PDF/SR/CSR_Alliance_Guidelines.pdf]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</si>
  <si>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Not met: Process to stop harassment and violence: The Company indicates it works to ensure that all employees, both male and female, can work in an environment free from sexual and other forms of harassment, however, there is no evidence of a processes to prohibit harassment, intimidation and violence against women. [Sustainability Report 2019, 09/2019: https://www.nissan-global.com/EN/DOCUMENT/PDF/SR/2019/SR19_E_All.pdf] 
• Not met: Working conditions take account of gender
• Not met: Equality of opportunity at all levels: On its Global Code of Conduct, there is a section 'Value Diversity and Provide Equal Opportunity'. However, it does not describe how it monitors and maintains throughout all levels of employment. [Global Code of Conduct, 06/2017: https://www.nissan-global.com/EN/DOCUMENT/PDF/SR/2017/NISSAN_GCC_E.pdf] 
Score 2
• Not met: Meets all of the requirements under score 1</t>
  </si>
  <si>
    <t>The individual elements of the assessment are met or not as follows: 
Score 1
• Not met: Working hours in codes or contracts: The Company indicates: 'Comply with the laws of each country and region regarding the setting of employees’ working hours (including overtime) and the granting of scheduled days off and paid annual vacation time'. However, there is no evidence that the Company requires suppliers to respect applicable international standards and national laws and regulations concerning maximum hours for regular working week and minimum breaks and rest periods. [CSR Guidelines for Suppliers, 01/12/2015: https://www.nissan-global.com/EN/DOCUMENT/PDF/SR/CSR_Alliance_Guidelines.pdf] 
• Not met: How working with suppliers on working hours: Although the Company reports working with suppliers through its monitoring and compliance process according to its CSR Guidelines for Suppliers, no evidence found describing proactive activities to improve suppliers performance related to working hours. [Sustainability Report 2019, 09/2019: https://www.nissan-global.com/EN/DOCUMENT/PDF/SR/2019/SR19_E_All.pdf] 
Score 2
• Not met: Both requirements under score 1 met
• Not met: Provide analysis of trends in progress made</t>
  </si>
  <si>
    <t>The individual elements of the assessment are met or not as follows: 
Score 1
• Not met: Due diligence in accordance with OECD Guidance in supplier contracts: The Company states as guidance for suppliers: 'Require businesses to comply with laws regarding responsible procurement of minerals and to proceed their due diligence for conflict minerals' and 'we require the businesses we deal with to take initiative regarding responsible procurement of minerals and to carry out due diligence on conflict minerals'. And in addition, according its Mineral sourcing policy statement, it 'expects it suppliers to implement the following, not only for the traditional conflict minerals such as tin, tungsten, tantalum, gold (3TGs), but all minerals (including Cobalt) from Conflict-Affected and High-Risk Areas, referring to the OECD Guidance and its due diligence processes'. However, it is not clear whether this requirements are part of a contractual agreement with suppliers. [Mineral sourcing policy statement, 07/2020: https://www.nissan-global.com/EN/DOCUMENT/PDF/SR/Minerals_Sourcing_Policy_e.pdf &amp; CSR Guidelines for Suppliers, 01/12/2015: https://www.nissan-global.com/EN/DOCUMENT/PDF/SR/CSR_Alliance_Guidelines.pdf] 
• Not met: Works with smelters/refiners and suppliers to build capacity
Score 2
• Not met: Contractual requirement to disclosure smelter/refiner information
• Not met: Contractual requirement covers all minerals</t>
  </si>
  <si>
    <t>The individual elements of the assessment are met or not as follows: 
Score 1
• Not met: Risk identification and disclosure in line with OECD Guidance
• Met: Identification of smelter/refiners and OECD Guidance: The Company states in its Sustainability Report: 'We began conducting conflict-mineral surveys in our major areas of operation (Japan, North America and Europe) in fiscal 2013. Starting in fiscal 2014, we gradually expanded the scope of these surveys to suppliers in other areas. The surveys track minerals back through the chain of suppliers using documents called CMRTs (Conflict Mineral Reporting Templates) provided by the RMI. This enables Nissan to identify smelting and refining companies that are not procuring minerals that are a source of funds for armed groups in their regions. We provide the suppliers we survey with manuals describing how to fill in required forms and what tools to use to collate results. In this way, we work to increase understanding of conflict-mineral issues throughout the supply chain. In fiscal 2018 we conducted surveys in Japan, the United States, Mexico, Europe, China, Thailand, Indonesia, Taiwan, India and South Africa. No suppliers were found to be using minerals from smelters/refineries believed to be connected to armed groups. In addition, according its 'Action Against Conflict Minerals' document: 'Based on the OECD Due Diligence Guidance, Nissan is aiming to achieve conflict mineral-free procurement for all parts and components, and since 2013 has been conducting annual surveys of its supply chain. […] The survey tracks minerals back through the supply chain with a document commonly used in the auto and electronics industries, a CMRT (Conflict Mineral Reporting Template) produced by the CFSI [Conflict Free Sourcing Initiative]. This lets us identify smelting and refining companies and check whether they are procuring minerals that are a source of funds for armed groups in their regions'. [Sustainability Report 2019, 09/2019: https://www.nissan-global.com/EN/DOCUMENT/PDF/SR/2019/SR19_E_All.pdf &amp; Action Against Conflict Minerals, 05/2020: https://www.nissan-global.com/EN/DOCUMENT/PDF/SR/Conflict_Minerals_e.pdf] 
Score 2
• Not met: Discloses smelters/refiners judged in line with OECD Guidance
• Not met: Risk identification and disclosure covers all minerals</t>
  </si>
  <si>
    <t>The individual elements of the assessment are met or not as follows: 
Score 1
• Not met: Describes mineral risk management plan for supply chain: The Company indicates in its Mineral sourcing policy statement: '[…] Nissan implements, and expect its suppliers to implement the following […]: Develop company management system to conduct due diligence in the supply chain; Strive to identify and assess risks in the supply chain; Manage risks by implementing risk management plan, monitor and track progress; […]'. Although the Company reports in its Sustainability Report and its 'Action against Conflict minerals' document about its due diligence process and the survey methods it used, no further information describing the steps taken to manage and respond to risks in its mineral supply chain (evidence seems to refer to determine the level of exposure). [Mineral sourcing policy statement, 07/2020: https://www.nissan-global.com/EN/DOCUMENT/PDF/SR/Minerals_Sourcing_Policy_e.pdf &amp; Sustainability Report 2019, 09/2019: https://www.nissan-global.com/EN/DOCUMENT/PDF/SR/2019/SR19_E_All.pdf]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t>
  </si>
  <si>
    <t>The individual elements of the assessment are met or not as follows: 
Score 1
• Not met: Due diligence for raw materials in supplier code/contracts: The Company's CSR guideline includes a provision with respect responsible procurement of minerals. However no reference found to other raw materials such as mica, rubber and other no-mineral materials. [CSR Guidelines for Suppliers, 01/12/2015: https://www.nissan-global.com/EN/DOCUMENT/PDF/SR/CSR_Alliance_Guidelines.pdf] 
• Not met: Works with suppliers to build capacity in risk assessment and due diligence
Score 2
• Not met: Meets all requirements under score 1
• Not met: Identify the sources of high-risk raw materials in its supply chain</t>
  </si>
  <si>
    <t>• Headline: Nissan among companies blamed by NGOs for the murder of activist in Morelos, Mexico
• Area: cruel, inhumane treatment, indigenous rights, environmental damage
• Story: On March 20, 2019, the press reported that more than 50 international organisations blamed Nissan and other companies involved in the Thermoelectric project in Morelos, for the death of indigenous activist and community organizer Samir Flores, who was opposed to the project and was shot on February 20, 2019, days before the consultation vote. 
Local communities reportedly raised concerns about consequences of pollution and over-exploitation of water resources. The project is allegedly carried out by several multinationals, including Nissan, Saint-Gobain, Elecnor, Abengoa, Enagas and Bonatti. The Proyecto Integral Morelos (PIM) included the construction of two thermoelectric plants, and the installation of a 160km gas pipeline, which would pass by an active volcano as well as over 60 villages in Tlaxcala, Puebla and Morelos, that were reportedly opposed to the project because of worries that the plant would pollute the water and fears over the pipeline being too close to the volcano. Nissan allegedly funded the construction of the pipeline, in order to use the gas at its own plants nearby. The organisations reportedly stated that they hold the companies involved in the project accountable and ask them to leave the project immediately until the investigation is done.
• Sources: [Des Informémonos  -28/03/2019: https://desinformemonos.org/organizaciones-internacionales-responsabilizan-a-empresas-europeas-del-pim-por-el-asesinato-de-samir-flores/][BHRRC - 20/03/2019: https://www.business-humanrights.org/es/m%C3%A9xico-ong-exige-se-aclare-la-posible-participaci%C3%B3n-de-empresas-espa%C3%B1olas-en-el-asesinato-de-samir-flores][lObservatoire des multinationales - 04/03/2019: https://multinationales.org/Assassinat-d-un-leader-indigene-oppose-a-un-megaprojet-gazier-impliquant-Saint][Tercera Información - 20/03/2019: https://www.tercerainformacion.es/articulo/actualidad/2019/03/20/se-exige-que-se-aclare-el-papel-de-empresas-espanolas-en-el-asesinato-de-samir-flores]</t>
  </si>
  <si>
    <t>Out of a total of 60 indicators assessed under sections A-D of the benchmark, Nissan made data public that met one or more elements of the methodology in 12 cases, leading to a disclosure score of 0.8 out of 4 points.</t>
  </si>
  <si>
    <t>The individual elements of the assessment are met or not as follows: 
Score 2
• Met: Company reports on GRI: The Company reports against the Global Reporting Initiative (GRI). [Sustainability Report 2019, 09/2019: https://www.nissan-global.com/EN/DOCUMENT/PDF/SR/2019/SR19_E_All.pdf]</t>
  </si>
  <si>
    <t>Nissan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</si>
  <si>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UNGC principles 1 &amp; 2: The Company has been a signatory of Global Compact since 2001. [2019 Registration Document, 13/02/2020: https://group.renault.com/wp-content/uploads/2020/04/urd_2019_-3-avril_14h.pdf &amp; Global Compact website, N/A: https://www.unglobalcompact.org/what-is-gc/participants/7944-Renault-SAS] 
• Not met: International Bill of Rights
Score 2
• Not met: UNGPs
• Met: OECD: The Company indicates that ´Groupe Renault is also committed to complying with the OECD Guidelines for Multinational Companies, adopted on June 27, 2000, and updated in May 2011´. [2019 Registration Document, 13/02/2020: https://group.renault.com/wp-content/uploads/2020/04/urd_2019_-3-avril_14h.pdf]</t>
  </si>
  <si>
    <t>The individual elements of the assessment are met or not as follows: 
Score 1
• Met: UNGC principles 3-6: The Company has been a signatory of Global Compact since 2001 [2019 Registration Document, 13/02/2020: https://group.renault.com/wp-content/uploads/2020/04/urd_2019_-3-avril_14h.pdf &amp; Global Compact website, N/A: https://www.unglobalcompact.org/what-is-gc/participants/7944-Renault-SAS] 
• Met: Explicitly list ALL four ILO for MO suppliers: In its 2013 Global Framework Agreement, the Company indicates that 'It asks them (suppliers) to commit to applying the fundamental social rights stipulated in chapter 1 of this agreement within their own company'. Chapter 1 contains commitments to ´Effective abolition of child labour; Elimination of all forms of forced or compulsory labour; Elimination of discrimination in respect of employment and occupation; Freedom of association and effective recognition of the right to collective bargaining'. Although the Company has a new Global Framework Agreement, the latter states that it 'will complement the Global Framework Agreement signed on 2 July 2013'. [2013 Global Framework Agreement on social, societal and environmental responsibility, 02/07/2013: https://group.renault.com/wp-content/uploads/2019/03/global-agreement-nbop-en-v9.0.pdf &amp; 2019 Global Framework Agreement, 09/07/2019: https://group.renault.com/wp-content/uploads/2019/07/global-framework-agreement-on-csr-2019-07-09.pdf] 
Score 2
• Met: Explicit commitment to All four ILO Core: The Company indicates that 'The Renault Group commits to respect the principles laid down within the framework of the Declaration of the International Labour Organization (ILO) of 1998, relating to the basic principles and rights at work: Effective abolition of child labour; Elimination of all forms of forced or compulsory labour; Elimination of discrimination in respect of employment and occupation; Freedom of association and effective recognition of the right to collective bargaining'. [2013 Global Framework Agreement on social, societal and environmental responsibility, 02/07/2013: https://group.renault.com/wp-content/uploads/2019/03/global-agreement-nbop-en-v9.0.pdf] 
• Met: Respect H&amp;S of workers: In its 2019 Registration Document, the Company indicates that the HR Policy (actual policy document not found) 'is based around high-quality social dialog both locally and globally, and is focused on five priorities: be sustainably competitive, while complying with codes of ethics and regulations to maintain employee health and safety'. Also, its Code of Conduct states that 'the Group undertakes: (…) to take the necessary measures to ensure that working conditions protect the health and safety of employees'. [2015 Code of Conduct, 2015: https://group.renault.com/wp-content/uploads/2019/02/charte-ethique-anglais-2019.pdf &amp; 2019 Registration Document, 13/02/2020: https://group.renault.com/wp-content/uploads/2020/04/urd_2019_-3-avril_14h.pdf] 
• Not met: H&amp;S applies to MO suppliers: In its Guidelines for Suppliers, the Company states suppliers should: 'Make the health and safety of workers the top priority and make every effort to prevent occupational accidents'. The Guidelines 'aim to encourage our suppliers to review their corporate activities from a CSR perspective and to take clear action to further improve their CSR governance and performance where necessary'. [Guidelines for Suppliers Renault-Nissan, 12/2015: https://group.renault.com/wp-content/uploads/2019/03/renault-nissan-csr-guidelines.pdf] 
• Not met: Working hours for workers: The Company indicates that 'Groupe Renault complies with the legal obligations and collective agreements in terms of working hours of the countries where it has operations'. However, no evidence found of a commitment to respecting the ILO conventions on working hours, or the specific commitment contained in collective agreements, including maximum working hours for a regular working week (excluding overtime) and min</t>
  </si>
  <si>
    <t>The individual elements of the assessment are met or not as follows: 
Score 1
• Not met: Responsible mineral sourcing in conflict areas: The Company indicates that 'Groupe Renault conducts its business in compliance with applicable legislation and is strongly committed to respecting human rights and to combatting child labor throughout supply chain. These positions are reflected in its policy related to procurement of cobalt and conflict-affected and high-risk minerals'. However, no publicly available statement of policy committing it to the responsible sourcing of minerals found. [Procurement of Cobalt and Minerals Policy, N/A: https://group.renault.com/wp-content/uploads/2019/03/groupe-renault-policy-eng.pdf] 
• Not met: Based on OECD Guidance: The Company indicates that ´Upstream in the supply chain and with regard to minerals, we are constantly strengthening our policy of preventing human rights risks.  These risks are specific to this area and are based on OECD guidelines´. However, no commitment found to carry out due diligence based on the OECD Guidance at least in respect of 3TG. [Sustainable Purchasing, N/A: https://group.renault.com/en/our-commitments/for-a-shared-ethics/sustainable-purchasing/] 
• Met: Requires responsible mineral sourcing from suppliers: The Company indicates that 'Suppliers shall: Comply with applicable laws regarding procurement of responsible minerals and proceed with due diligence for conflict-affected and high risks mineral, such as Tungsten, Tantalum, Tin, and Gold; Verify and inform Groupe Renault whether the minerals included in the materials or component parts are conflict-affected or high-risk minerals; Design and implement a strategy to respond to identified risks; Refrain from sourcing from illegal channels and commit to promoting a responsible supply process'. [Procurement of Cobalt and Minerals Policy, N/A: https://group.renault.com/wp-content/uploads/2019/03/groupe-renault-policy-eng.pdf] 
• Not met: Requires suppliers to follow the OECD Guidance
Score 2
• Not met: Responsible conflict mineral sourcing covers all minerals [Procurement of Cobalt and Minerals Policy, N/A: https://group.renault.com/wp-content/uploads/2019/03/groupe-renault-policy-eng.pdf] 
• Not met: Suppliers expected to make similar requirements of their suppliers: The Company states: 'Based on the guidelines of the OECD, suppliers shall specifically Develop due diligence policies and require tier-one suppliers to (i) adopt corresponding due diligence policies and (ii) request the same from their suppliers down to the level of extraction of cobalt'. However, the statement does not indicate a requirement which covers all minerals. [Procurement of Cobalt and Minerals Policy, N/A: https://group.renault.com/wp-content/uploads/2019/03/groupe-renault-policy-eng.pdf]</t>
  </si>
  <si>
    <t>The individual elements of the assessment are met or not as follows: 
Score 1
• Not met: Women's Rights: The Company indicates that ´In 2019, the Company continued its commitment to UN Women (France), a commitment first made in 2016. On International Women’s Day on March 8th, Groupe Renault continued to support the HeForShe solidarity initiative´. However, no evidence found of a formal commitment to respecting women’s rights found. [2019 Registration Document, 13/02/2020: https://group.renault.com/wp-content/uploads/2020/04/urd_2019_-3-avril_14h.pdf] 
• Not met: Children's Rights
• Not met: Migrant worker's rights: The Company indicates that, one of its most import SDGs is ´Decent work and economic growth: promote inclusive and sustainable economic growth, employment and decent work for all. Particularly concerning the protection of workers’ rights, working conditions and their protection: (…) Protect labor rights and promote safe and secure working environments for all workers, including migrant workers, in particular women migrants, and those in precarious employment´. However, no publicly available statement of a policy committing it to respecting migrant workers’ rights found. [2019 Registration Document, 13/02/2020: https://group.renault.com/wp-content/uploads/2020/04/urd_2019_-3-avril_14h.pdf] 
• Not met: Expecting suppliers to respect these rights
Score 2
• Not met: CEDAW/Women's Empowerment Principles
• Not met: Child Rights Convention/Business principles
• Not met: Convention on migrant workers
• Not met: Respecting the right to water: The Company indicates that ´Preserving water resources is an ongoing concern for Renault, both to ensure long term supply and to reduce its impact on ecosystems´. However, no evidence of a statement of commitment to respect the right to water found. [2019 Registration Document, 13/02/2020: https://group.renault.com/wp-content/uploads/2020/04/urd_2019_-3-avril_14h.pdf] 
• Not met: Expecting suppliers to respect these rights</t>
  </si>
  <si>
    <t>The individual elements of the assessment are met or not as follows: 
Score 1
• Met: Regular stakeholder engagement: The Company indicates, in its Global Framework Agreement, that ´To better prepare for and adapt to these changes, Renault Group is taking a decisive step by signing a new global framework agreement (…)  IndustriALL Global Union, the French trade union federations and the other trade union federations or unions represented within the Renault Group Works Council. (…) This agreement provides a framework for social dialogue between management representatives and representative trade unions and/or employee representatives at both Group and local level´. Also, in its 2019 Registration Document, it discloses a list of stakeholders, key CSR stakes, modes of dialog and communication from most to least direct and highlights of 2018. Among its stakeholders are employees, suppliers, local communities, institutions and associations'. [2019 Registration Document, 13/02/2020: https://group.renault.com/wp-content/uploads/2020/04/urd_2019_-3-avril_14h.pdf &amp; 2019 Global Framework Agreement, 09/07/2019: https://group.renault.com/wp-content/uploads/2019/07/global-framework-agreement-on-csr-2019-07-09.pdf] 
Score 2
• Not met: Commits to engage stakeholders in design
• Not met: Regular stakeholder design engagement: The Company indicates that ´Groupe Renault, jointly with its stakeholders, defined reasonable vigilance measures covering personal health and safety in its Global Framework Agreement of July 2, 2013. This puts in place a preventive policy for health, safety and the work environment, based on nine general risk prevention principles´. However, it is not clear whether there was active involvement with affected stakeholders designing approach beyond health and safety. [2019 Registration Document, 13/02/2020: https://group.renault.com/wp-content/uploads/2020/04/urd_2019_-3-avril_14h.pdf]</t>
  </si>
  <si>
    <t>The individual elements of the assessment are met or not as follows: 
Score 1
• Not met: CEO or Board approves policy: No evidence of a human rights policy commitments that are approved by the Board or the CEO by name found. [2019 Registration Document, 13/02/2020: https://group.renault.com/wp-content/uploads/2020/04/urd_2019_-3-avril_14h.pdf] 
• Met: Board level oversight for HRs: The Ethics and CSR Committee is tasked to 'reviewing and assessing procedures for reporting and controlling non-financial indicators (environmental, health and safety indicators and workforce-related reporting)'. This includes human rights. [2019 Registration Document, 13/02/2020: https://group.renault.com/wp-content/uploads/2020/04/urd_2019_-3-avril_14h.pdf] 
Score 2
• Not met: Speeches/letters by Board members or CEO</t>
  </si>
  <si>
    <t>The individual elements of the assessment are met or not as follows: 
Score 1
• Not met: Board/Committee review of salient HRs: Regarding the Board Charter provisions governing the missions of the Board of Directors, ´the Board of Directors shall: (…)discuss each year the strategic orientations of the Company and the Alliance, taking into account social and environmental issues; (…)promote long-term value creation by the Company and the Group, taking into account ethical, social and environmental responsibility issues'. However, it is not clear the process it has in place to discuss and address human rights issues at Board level or how the Board or a Board committee regularly reviews the Company’s salient human rights issues. Although the CSR Committee has responsibility allocated, no details found on actual process in place to discuss issues (that include human rights). [2019 Registration Document, 13/02/2020: https://group.renault.com/wp-content/uploads/2020/04/urd_2019_-3-avril_14h.pdf] 
• Not met: Examples or trends re HR discussion
Score 2
• Not met: Both examples and process</t>
  </si>
  <si>
    <t>The individual elements of the assessment are met or not as follows: 
Score 1
• Met: Commits to ILO core conventions: See indicator A.1.2
• Not met: Senior responsibility for HR
Score 2
• Not met: Day-to-day responsibility: The Company indicates that 'Renault establishes and implements a vigilance plan including reasonable vigilance measures enabling identification of risks and prevention of serious harm in respect of human rights and fundamental freedoms, health and safety of persons and the environment. (…) Close collaboration between the Group Human Resources, Corporate Social Responsibility, Group Prevention and Protection, Group Ethics and Compliance, Purchasing, Health, Safety and Environment, Internal Control and Environment Plan departments has enabled the Group vigilance plan to be drawn up'. However, it is not clear how it is articulated the work between these departments to manage issues that include human rights. [2019 Registration Document, 13/02/2020: https://group.renault.com/wp-content/uploads/2020/04/urd_2019_-3-avril_14h.pdf] 
• Met: Day-to-day responsibility for MO in supply chain: The Company indicates that ´For over ten years, Groupe Renault has had a dedicated team to prevent serious infringements under the duty of vigilance. The team reports to the Purchasing department and has the following objectives: ensuring that suppliers meet standards and comply with laws, regulations and soft laws in social  environmental and ethical areas (e.g. the law on the duty of vigilance, Sapin II, traceability of conflict minerals or cobalt, OECD/UN/ILO Guidelines, etc.); improving the identification and reduction of CSR risks in the supply chain; strengthening the extra-financial assessment of suppliers (through an external provider and its online platform); managing external CSR supplier audits; monitoring the implementation of appropriate corrective actions by both direct and indirect suppliers; coordinating a network of officers within local Purchasing departments´. [2019 Registration Document, 13/02/2020: https://group.renault.com/wp-content/uploads/2020/04/urd_2019_-3-avril_14h.pdf]</t>
  </si>
  <si>
    <t>The individual elements of the assessment are met or not as follows: 
Score 1
• Not met: Senior manager incentives for human rights: Although Health and Safety is an example of an indicator of the Company´s qualitative criteria for the FY 2020, it is not clear if the Company has an incentive or performance management scheme linked to aspects of its human rights policy commitment(s) for at least one senior manager. [2019 Registration Document, 13/02/2020: https://group.renault.com/wp-content/uploads/2020/04/urd_2019_-3-avril_14h.pdf] 
• Not met: At least one key MO HR risk, beyond employee H&amp;S
Score 2
• Not met: Performance criteria made  public</t>
  </si>
  <si>
    <t>The individual elements of the assessment are met or not as follows: 
Score 1
• Not met: HR risks is integrated as part of enterprise risk system: The Company indicates that 'The risks identified by the Group concern the temporarily insufficient compliance by its suppliers with their commitments', such as 'possible manifestations of vulnerabilities related to their operational, financial or social and environmental responsibility performance'. Furthermore, the Company states: 'Group Renault prepares a detailed analysis of the risks to which the Group may be exposed, including the extra-financial risks that may call into question the Company’s ability to maintain its overall performance'. The Company discloses its extra-financial risks, which include human rights. However, no further evidence found of how attention to human rights risks are integrated as part of its broader enterprise risk management systems. [2019 Registration Document, 13/02/2020: https://group.renault.com/wp-content/uploads/2020/04/urd_2019_-3-avril_14h.pdf] 
Score 2
• Not met: Audit Ctte or independent risk assessment</t>
  </si>
  <si>
    <t>The individual elements of the assessment are met or not as follows: 
Score 1
• Met: Commits to ILO core conventions
• Not met: Communicates its policy to all workers in own operations: The Company indicates that 'In accordance with the Global Compact, the Renault Group opposes, in particular, all forms of corruption. The Renault Group makes employees aware of this issue through the Renault Group's ethical Charter and various communication and/or training materials'. Also, 'This agreement has been translated into the languages of the various countries in which Renault operates'. However, no further details found on how it actively communicates commitments to all workers. [2013 Global Framework Agreement on social, societal and environmental responsibility, 02/07/2013: https://group.renault.com/wp-content/uploads/2019/03/global-agreement-nbop-en-v9.0.pdf] 
Score 2
• Met: Commits to all 4 ILO core conventions
• Not met: Communication of policy commitments to stakeholder
• Not met: How policy commitments are made accessible to audience</t>
  </si>
  <si>
    <t>The individual elements of the assessment are met or not as follows: 
Score 1
• Met: Commits to all 4 ILO core conventions for suppliers
• Met: Requiring MO suppliers to communicate policy down the chain: The Company, in its Guidelines for Suppliers, indicates that 'we hope that this booklet will be a practical guide for you, our suppliers, on our approach to CSR and that it will help you to enhance your own CSR management. We also encourage you to disseminate and promote the areas covered in this booklet through your own supply chain'. Same requirement is made at the end of the guidelines, where supplier commitment form states that 'the supplier recognizes that Renault and Nissan encourage dissemination of the principles included in the present guidelines throughout his own supply chain'. Suppliers have to sign the document and return it to Renault. [Guidelines for Suppliers Renault-Nissan, 12/2015: https://group.renault.com/wp-content/uploads/2019/03/renault-nissan-csr-guidelines.pdf] 
Score 2
• Met: How HR commitments made binding/contractual: Regarding its 2013 Global Agreement, the Company indicates that ´The Renault Group undertakes to communicate this agreement to its suppliers and sub-contractors. It asks them to commit to applying the fundamental social rights stipulated in chapter 1 of this agreement within their own company´. The agreement contains the Company´s human rights commitments and complements the 2019 Global Agreement. The supplier guidelines document includes a form for the supplier to sign: 'Renault and Nissan request that all suppliers who receive the CSR Guidelines submit the "Supplier Commitment" form signed by a legal representative. By signing this form, the supplier acknowledges having read and accepted all the aforementioned terms and conditions as regards all services or parts ordered by or delivered to Renault and/or Nissan'. [2013 Global Framework Agreement on social, societal and environmental responsibility, 02/07/2013: https://group.renault.com/wp-content/uploads/2019/03/global-agreement-nbop-en-v9.0.pdf] 
• Not met: Including on MO suppliers</t>
  </si>
  <si>
    <t>The individual elements of the assessment are met or not as follows: 
Score 1
• Met: Scores at least 1 on A.1.2 [Commitment to Corporate Social Responsibility, N/A: https://group.renault.com/en/our-commitments/our-corporate-and-social-responsibility/] 
• Not met: Trains all workers on HR policy commitments: The Company indicates that 'In accordance with the Global Compact, the Renault Group opposes, in particular, all forms of corruption. The Renault Group makes employees aware of this issue through the Renault Group's ethical Charter and various communication and/or training materials'. The Company also indicates that promotes awareness raising activities with its employees against the environment, product safety and risk management, for example. However, it is not clear if all company's workers are trained on the Company's human rights commitments. [2013 Global Framework Agreement on social, societal and environmental responsibility, 02/07/2013: https://group.renault.com/wp-content/uploads/2019/03/global-agreement-nbop-en-v9.0.pdf &amp; 2019 Registration Document, 13/02/2020: https://group.renault.com/wp-content/uploads/2020/04/urd_2019_-3-avril_14h.pdf] 
• Not met: Trains relevant MO managers including procurement: Renault Sport Racing indicates that ´RSR will arrange internal training for relevant staff to ensure that they are aware of modern slavery issues, how to identify any such issues and the correct procedure to report any concerns an employee may have´. Also, Renault Trucks SAS, int its UK Modern Slavery Statement states that ´During 2018, the Volvo Group launched an e-learning training for all Volvo Group staff working with suppliers, outlining the concept of sustainable purchasing´. However, no details found of training managers involved in procurement for the whole Company, not only to some of its divisions. [2018 MSA - Renault Sport, 15/03/2019: https://www.renaultsport.com/IMG/pdf/2018_modern_slavery_statement.pdf &amp; 2018 MSA - Renault Trucks, 06/2019: http://www.renault-trucks.co.uk/media/document/modern-slavery-statement-2018-en.pdf] 
Score 2
• Not met: Score of 2 on A.1.2
• Not met: Both requirements under score 1 met</t>
  </si>
  <si>
    <t>The individual elements of the assessment are met or not as follows: 
Score 1
• Met: Scores at least 1 on A.1.2
• Not met: Monitoring implementation of HR policy commitments
• Met: Monitoring MO suppliers: In the context of its supply chain, the Company indicates that 'For those parts production facilities or service provision entities representing the highest potential risks and which have never undergone a CSR assessment, or for which the CSR assessment is not at the required level, external companies carry out audits on the ground. In order to reduce the risks, these sites are audited based on a triennial plan'. [2019 Registration Document, 13/02/2020: https://group.renault.com/wp-content/uploads/2020/04/urd_2019_-3-avril_14h.pdf] 
Score 2
• Not met: Score of 2 on A.1.2
• Not met: Describes corrective action process: The Company indicates that 'In 2019, there was a specific emphasis on the monitoring of corrective action plans put in place by the suppliers with the lowest scores in the 2018 audits, with mandatory re-auditing for these suppliers'. Also, 'In the context of actions to mitigate risks and prevent serious infringements, in 2018, Groupe Renault carried out 45 social audits of supplier sites performed by three external companies in six countries'. However, neither the description of its corrective action plan process nor the numbers of incidence was found. [2019 Registration Document, 13/02/2020: https://group.renault.com/wp-content/uploads/2020/04/urd_2019_-3-avril_14h.pdf] 
• Not met: Example of corrective action
• Not met: Discloses % of MO supply chain monitored</t>
  </si>
  <si>
    <t>The individual elements of the assessment are met or not as follows: 
Score 1
• Met: HR affects MO selection of suppliers: The Company indicates that it uses 'purchasing processes which incorporate CSR criteria into selecting suppliers and subcontractors to add to the supplier list, and into awarding new contracts'. The CSR expectations for suppliers include matters of safety and quality, human and labor rights, compliance. [2019 Registration Document, 13/02/2020: https://group.renault.com/wp-content/uploads/2020/04/urd_2019_-3-avril_14h.pdf &amp; Guidelines for Suppliers Renault-Nissan, 12/2015: https://group.renault.com/wp-content/uploads/2019/03/renault-nissan-csr-guidelines.pdf] 
• Met: HR affects on-going MO supplier relationships: In addition to the above, the Company indicates that 'an Internet platform (through an external solution) to assess suppliers’ and subcontractors’ CSR policies and actions, and to incorporate the CSR performance of suppliers into purchasing decisions. On any topics relating to the content of these documents, any uncorrected non-compliance could result in measures being taken that may include the termination of relations with the Company in question'. The CSR expectations for suppliers include matters of safety and quality, human and labor rights, compliance. [2019 Registration Document, 13/02/2020: https://group.renault.com/wp-content/uploads/2020/04/urd_2019_-3-avril_14h.pdf &amp; Guidelines for Suppliers Renault-Nissan, 12/2015: https://group.renault.com/wp-content/uploads/2019/03/renault-nissan-csr-guidelines.pdf] 
Score 2
• Met: Both requirement under score 1 met: See above
• Not met: Working with MO suppliers to improve performance</t>
  </si>
  <si>
    <t>The individual elements of the assessment are met or not as follows: 
Score 1
• Not met: Stakeholder process or systems: The Company discloses a list of stakeholders, including employees, suppliers, local communities, institutions and associations. It also discloses the modes of dialog and communication for each group of stakeholders. However, it is not clear how it has identified affected and potentially affected stakeholders and engaged with them in the last two years. [2019 Registration Document, 13/02/2020: https://group.renault.com/wp-content/uploads/2020/04/urd_2019_-3-avril_14h.pdf] 
• Not met: Frequency and triggers for engagement
• Not met: Workers in MO SC engaged: Although the Company includes suppliers in its list of stakeholders, it is not clear if it has a process that identified suppliers´ workers as relevant stakeholder with whom to engage on human rights, including frequency and triggers for engagement. [2019 Registration Document, 13/02/2020: https://group.renault.com/wp-content/uploads/2020/04/urd_2019_-3-avril_14h.pdf] 
• Not met: Communities in the MO SC engaged
Score 2
• Not met: Analysis of stakeholder views and company's actions on them</t>
  </si>
  <si>
    <t>The individual elements of the assessment are met or not as follows: 
Score 1
• Not met: Identifying risks in own operations: The Company indicates that 'Groupe Renault establishes and implements a vigilance plan including reasonable vigilance measures enabling identification of risks and prevention of serious harm in respect of human rights and fundamental freedoms, health and safety of persons and the environment, resulting from its activity'. The Group has identified several macro-risks concerning the activities that are specific to it: ´human rights and fundamental freedoms: discrimination in employment and occupation, infringements of freedom of association and non-recognition of the right to collective bargaining´.  Also, ´health and safety of people: workplace accidents (frequency and gravity), occupational illnesses´. However, no description found in relation to the process carried out that led to the identification of those issues. [2019 Registration Document, 13/02/2020: https://group.renault.com/wp-content/uploads/2020/04/urd_2019_-3-avril_14h.pdf] 
• Not met: Identifying risks in MO suppliers: The Company instates that actions within the vigilance plan cover supply chain: 'These measures also cover the activities of subcontractors or suppliers with whom an established commercial relationship is in place, when these activities are related to this relationship'. No details found, however, on the process followed to identify which are the potential human rights risks and impacts in the supply chain. [2019 Registration Document, 13/02/2020: https://group.renault.com/wp-content/uploads/2020/04/urd_2019_-3-avril_14h.pdf] 
Score 2
• Met: Ongoing global risk identification: The Company indicates that 'Groupe Renault establishes and implements a vigilance plan including reasonable vigilance measures enabling identification of risks and prevention of serious harm in respect of human rights and fundamental freedoms, health and safety of persons and the environment, resulting from its activity'. [2019 Registration Document, 13/02/2020: https://group.renault.com/wp-content/uploads/2020/04/urd_2019_-3-avril_14h.pdf] 
• Not met: In consultation with stakeholders
• Not met: In consultation with HR experts
• Not met: Triggered by new circumstances</t>
  </si>
  <si>
    <t>The individual elements of the assessment are met or not as follows: 
Score 1
• Met: Salient risk assessment (and  context): The Company indicates that, in accordance with the law on the duty of vigilance, 'the law no. 2017-399 dated March 27, 2017 on the duty of vigilance, the Group Human Resources, Corporate Social Responsibility, Group Prevention and Protection, Group Ethics and Compliance, Purchasing and Health, Safety and Environment departments have continued their work, supported by regular talks with the Worldwide Group Works Council secretary. Pursuant to the ILO Application of International Labor Standards, additional vigilance was put in place, with feedback from the countries, from either the CSR department, local HR directors, social partners or Ethics officers. Based on this mapping and the location of the Group's sites worldwide', the group decided to pay attention to issues described below. [2019 Registration Document, 13/02/2020: https://group.renault.com/wp-content/uploads/2020/04/urd_2019_-3-avril_14h.pdf] 
• Met: Public disclosure of salient risks: The Company indicates 'within the tree major categories of risks laid down by the law (duty of vigilance), the Group has identified several macro-risks concerning the activities that are specific to it: Human rights and fundamental freedoms: discrimination in employment and occupation, infringements of freedom of association and non-recognition of the right to collective bargaining. It also adds (different part of the report) that 'based on this mapping (see evidence above) and the location of the Group's sites worldwide, Renault decided to pay even greater attention to the application of ILO convention no. 100 (equal remuneration) and ILO convention no. 111 (Discrimination, employment and occupation)'. [2019 Registration Document, 13/02/2020: https://group.renault.com/wp-content/uploads/2020/04/urd_2019_-3-avril_14h.pdf] 
Score 2
• Met: Both requirements under score 1 met</t>
  </si>
  <si>
    <t>The individual elements of the assessment are met or not as follows: 
Score 1
• Not met: Action Plans to mitigate risks: The Company indicates its actions to mitigate risks ´The Audit department now includes in its local audits, Human Resources practices on the knowledge of and compliance with Global Framework Agreements. In addition, training and outreach to local Ethics Committees is being studied. They are designed to enable, through an examination of risks at the level closest to the operations, better identification of at-risk situations in matters of human rights and provide appropriate solutions´. However, this indicator looks for evidence of how they Company has a system to prevent or mitigate the different human rights risks and impacts to which it is exposed. [2019 Registration Document, 13/02/2020: https://group.renault.com/wp-content/uploads/2020/04/urd_2019_-3-avril_14h.pdf] 
• Not met: Including in MO supply chain
• Not met: Example of Actions decided
Score 2
• Not met: Both requirements under score 1 met</t>
  </si>
  <si>
    <t>The individual elements of the assessment are met or not as follows: 
Score 1
• Met: System to check if Actions are effective: The Company indicates that 'the results of this additional vigilance are regularly assessed and monitored as part of annual follow-up meetings between the Groupe Renault Works Council and the Worldwide Group Works Council'. It also indicates ´The effectiveness of the measures put in place is measured, notably through the number of incidents that may be reported both by the internal professional whistle-blowing system and by the various stakeholders'. [2019 Registration Document, 13/02/2020: https://group.renault.com/wp-content/uploads/2020/04/urd_2019_-3-avril_14h.pdf] 
• Not met: Lessons learnt from checking effectiveness
Score 2
• Not met: Both requirement under score 1 met</t>
  </si>
  <si>
    <t>The individual elements of the assessment are met or not as follows: 
Score 1
• Not met: Comms plan re identifying risks: As disclosed in indicator B.2.1, the Company does not provide further description on the process of human rights risk identification. [2019 Registration Document, 13/02/2020: https://group.renault.com/wp-content/uploads/2020/04/urd_2019_-3-avril_14h.pdf] 
• Met: Comms plan re assessing risks: As disclosed in indicator B.2.2, the Company indicates its human rights salient risks and its assessment. [2019 Registration Document, 13/02/2020: https://group.renault.com/wp-content/uploads/2020/04/urd_2019_-3-avril_14h.pdf] 
• Not met: Comms plan re action plans for risks: As disclosed in indicator B.2.3, no evidence of a system to mitigate or prevent the risks faced by the Company. [2019 Registration Document, 13/02/2020: https://group.renault.com/wp-content/uploads/2020/04/urd_2019_-3-avril_14h.pdf] 
• Not met: Comms plan re reviewing action plans: See indicator B.2.4
• Not met: Including MO suppliers
Score 2
• Not met: Responding to affected stakeholders concerns
• Not met: Ensuring affected stakeholders can access communications</t>
  </si>
  <si>
    <t>The individual elements of the assessment are met or not as follows: 
Score 1
• Met: Channel accessible to all workers: The Company indicates that 'The vigilance plan includes setting up a whistle-blowing mechanism and collecting alerts relating to the existence or realization of risks, established in consultation with the representative unions of the company. In this context, the Group has introduced a professional whistle-blowing system open to employees'. [2019 Registration Document, 13/02/2020: https://group.renault.com/wp-content/uploads/2020/04/urd_2019_-3-avril_14h.pdf] 
Score 2
• Not met: Number grievances filed, addressed or resolved
• Not met: Channel is available in all appropriate languages: The Company indicates that the whistle-blowing system 'is managed by an external service provider and is accessible using the Internet or by multilingual telephone line'. However, it is not clear it is available in all appropriate languages. [2019 Registration Document, 13/02/2020: https://group.renault.com/wp-content/uploads/2020/04/urd_2019_-3-avril_14h.pdf] 
• Met: Opens own system to MO supplier workers: The Company indicates that ´The Group has also chosen to open the whistle-blowing system to external and occasional employees, as well as to suppliers and subcontractors with which an established commercial relationship exists, when these activities are related to this relationship. The system enables suppliers and sub-contractors to raise an alert in the event of risks concerning serious infringements to human rights, fundamental freedoms, health and safety of persons or the environment, in accordance with the laws and regulations in force´. [2019 Registration Document, 13/02/2020: https://group.renault.com/wp-content/uploads/2020/04/urd_2019_-3-avril_14h.pdf]</t>
  </si>
  <si>
    <t>The individual elements of the assessment are met or not as follows: 
Score 1
• Not met: Grievance mechanism for community: The Company indicates that it has 'Procedures for handling complaints from local residents' as a model of engagement with local communities . However, no further details found on how communities can access this system. [2019 Registration Document, 13/02/2020: https://group.renault.com/wp-content/uploads/2020/04/urd_2019_-3-avril_14h.pdf] 
Score 2
• Not met: Describes accessibility and local languages
• Not met: Expects MO supplier to have community grievance systems
• Not met: MO supplier communities use global system</t>
  </si>
  <si>
    <t>The individual elements of the assessment are met or not as follows: 
Score 1
• Not met: Response timescales
• Not met: How complainants will be informed
• Not met: Who is handling the complaint
Score 2
• Not met: Escalation to senior/independent level: The Company indicates that ´Each alert is studied, as appropriate, by the director responsible for professional whistle-blowing or the Ethics Contact or the Whistle-blowing Officer. Every year, the Group Ethics and Compliance department presents the Group Ethics and Compliance Committee (CECG) and the Audit, Risks and Compliance Committee (CARC) with a detailed report containing statistics relative to professional whistle-blowing´. However, it is not clear if escalation to more senior levels or independent parties is an option of the complainant and open to all stakeholders. [2019 Registration Document, 13/02/2020: https://group.renault.com/wp-content/uploads/2020/04/urd_2019_-3-avril_14h.pdf]</t>
  </si>
  <si>
    <t>The individual elements of the assessment are met or not as follows: 
Score 1
• Not met: Public statement prohibiting retaliation
• Not met: Practical measures to prevent retaliation: The Company indicates that 'It guarantees confidentiality of communication and enables the whistle-blower to remain anonymous subject to local law´. However, it is not clear how practical measures are implemented to prevent retaliation in cases where anonymity is not covered by the law. [2019 Registration Document, 13/02/2020: https://group.renault.com/wp-content/uploads/2020/04/urd_2019_-3-avril_14h.pdf] 
Score 2
• Not met: Has not retaliated in practice
• Not met: Expects MO suppliers to prohibit retaliation</t>
  </si>
  <si>
    <t>The individual elements of the assessment are met or not as follows: 
Score 1
• Not met: Living wage target timeframe: The Company indicates that ´The Business Pledge Against Inequalities commits Groupe Renault to advance human rights throughout their production chains, fight child and forced labour and respect freedom of association. Signatories agree to build equitable and inclusive working environments, including by providing decent wages´. However, it is not clear its target timeframe for paying all workers a living wage. [Tackling Inequality, 23/08/2019: javascript:void(0)] 
• Not met: Describes how living wage determined
Score 2
• Not met: Achieved payment of living wage
• Not met: Regularly review definition of living wage with unions</t>
  </si>
  <si>
    <t>The individual elements of the assessment are met or not as follows: 
Score 1
• Not met: Living wage  in supplier code or contracts: In its Guidelines for Suppliers, the Company encourages suppliers to ´Comply with the laws of each country and region regarding minimum wages, overtime, wage deductions, performance-based pay and other remuneration´. However, no evidence found in relation to living wage, a wage that covers basic needs for the employee and his/her family/dependents and provides for some discretionary income. [Guidelines for Suppliers Renault-Nissan, 12/2015: https://group.renault.com/wp-content/uploads/2019/03/renault-nissan-csr-guidelines.pdf] 
• Not met: Improving living wage practices of suppliers
Score 2
• Not met: Both requirements under score 1 met
• Not met: Provide analysis of trends demonstrating progress</t>
  </si>
  <si>
    <t>The individual elements of the assessment are met or not as follows: 
Score 1
• Not met: Avoids business model pressure on HRs: The Company states that ´We apply the Renault-Nissan Purchasing Way to maintain the highest standards of impartiality and fairness in all our business transactions´. However, it is not clear the practices it adopts to avoid price or short notice requirements or other business considerations undermining human rights. [Guidelines for Suppliers Renault-Nissan, 12/2015: https://group.renault.com/wp-content/uploads/2019/03/renault-nissan-csr-guidelines.pdf] 
• Not met: Positive incentives to respect human rights: The Company indicates that ´in 2019, extra-financial performance has been granted a greater weighting in the Purchasing department’s decision-making processes, for all Group suppliers, based on three ESG (Environmental, Social and Governance) focus areas´. However, it is not clear how specific positive incentives are put into place via its purchasing practices to encourage its business relationships to act with respect for human rights. [2019 Registration Document, 13/02/2020: https://group.renault.com/wp-content/uploads/2020/04/urd_2019_-3-avril_14h.pdf] 
Score 2
• Not met: Both requirements under score 1 met</t>
  </si>
  <si>
    <t>The individual elements of the assessment are met or not as follows: 
Score 1
• Not met: Identifies suppliers back to product source
Score 2
• Not met: Discloses significant parts of supply chain and why: The Company discloses the complete suppliers list of EV battery supply chain, with name of the suppliers and country of origin. However, no evidence found regarding the mapping for the most significant parts of its supply chain and an explanation of how it has defined the most significant parts of its supply chain. [Supplier list EV Battery, 31/01/2018: https://group.renault.com/wp-content/uploads/2019/03/suppliers-list.pdf]</t>
  </si>
  <si>
    <t>The individual elements of the assessment are met or not as follows: 
Score 1
• Met: Does not use child labour: The Company is committed to the abolition of child labour. [2013 Global Framework Agreement on social, societal and environmental responsibility, 02/07/2013: https://group.renault.com/wp-content/uploads/2019/03/global-agreement-nbop-en-v9.0.pdf] 
• Not met: Age verification of job applicants and workers
Score 2
• Not met: Remediation if children identified</t>
  </si>
  <si>
    <t>The individual elements of the assessment are met or not as follows: 
Score 1
• Not met: Child Labour rules in codes or contracts: In its Guidelines for Suppliers, it is stated: ´Do not permit the employment of minors who do not meet the legal minimum working age of each country and region and in all cases if minors are below the age of 15, in accordance with Renault-Nissan policy´. However, no details found regarding age verification requirements and remediation programmes. [Guidelines for Suppliers Renault-Nissan, 12/2015: https://group.renault.com/wp-content/uploads/2019/03/renault-nissan-csr-guidelines.pdf] 
• Not met: How working with suppliers on child labour
Score 2
• Not met: Both requirements under score 1 met
• Not met: Provide analysis of trends demonstrating progress</t>
  </si>
  <si>
    <t>The individual elements of the assessment are met or not as follows: 
Score 1
• Not met: Pays workers in full and on time: Although the Company is committed to the elimination of all forms of forced or compulsory labour and ´the Renault Group recognises the principle of fair remuneration and complies with the regulations of convention no. 100 of the ILO on equal pay for work of equal value´, no evidence found indicating that it pays workers regularly, in full and on time and does not require workers to pay work related fees or costs. [2013 Global Framework Agreement on social, societal and environmental responsibility, 02/07/2013: https://group.renault.com/wp-content/uploads/2019/03/global-agreement-nbop-en-v9.0.pdf] 
• Not met: Payslips show any legitimate deductions
Score 2
• Not met: How these practices are implemented and monitored for agencies, labour brokers or recruiters</t>
  </si>
  <si>
    <t>The individual elements of the assessment are met or not as follows: 
Score 1
• Not met: Debt and fees rules in codes or contracts: In the 2018 MSA Renault Trucks, it is stated that ‘The Supplier Code of Conduct sets out that the Volvo Group has zero tolerance for all forms of modern slavery in its supply chain, including but not limited to forced, bonded or compulsory labor and human trafficking and that suppliers and their recruitment agencies may not engage in or tolerate restrictions of movement, excessive recruitment fees, confiscation of identity documents and/or passports, withholding of wages, abusive working conditions, debt bondage, violence or any other kind of exploitation or abuse. Suppliers are required by the Supplier Code of Conduct to ensure that their sub-suppliers make corresponding commitments’. Moreover, in its document Purchasing Way, it indicates that ‘Renault and Nissan forbid the use of child and/or forced labor, and will not work with suppliers that do’. However, it is not clear the Company, as a whole, includes debt bondage requirements, including refraining from imposing any financial burdens on workers by withholding wages or expenses including recruitment fees and related recruitment costs, in its contractual arrangements with its suppliers or supplier code of conduct. [2018 MSA - Renault Trucks, 06/2019: http://www.renault-trucks.co.uk/media/document/modern-slavery-statement-2018-en.pdf &amp; Purchasing Way Renault-Nissan, N/A: https://group.renault.com/wp-content/uploads/2018/02/the-renault-nissan-purchasing-way.pdf] 
• Not met: How working with suppliers on debt &amp; fees
Score 2
• Not met: Both requirements under score 1 met
• Not met: Provide analysis of trends in progress made</t>
  </si>
  <si>
    <t>The individual elements of the assessment are met or not as follows: 
Score 1
• Not met: Does not retain documents or restrict movement: Although the Company is committed to the elimination of all forms of forced or compulsory labour, no evidence found indicating that it does not retain the workers’ personal documents or restrict workers’ freedom of movement outside of work hours or require workers to stay at and pay for accommodation by the Company. [2013 Global Framework Agreement on social, societal and environmental responsibility, 02/07/2013: https://group.renault.com/wp-content/uploads/2019/03/global-agreement-nbop-en-v9.0.pdf &amp; 2019 Registration Document, 13/02/2020: https://group.renault.com/wp-content/uploads/2020/04/urd_2019_-3-avril_14h.pdf] 
Score 2
• Not met: How sure about agencies or brokers</t>
  </si>
  <si>
    <t>The individual elements of the assessment are met or not as follows: 
Score 1
• Not met: Free movement rules in codes or contracts: In the 2018 MSA Renault Trucks, it is stated that ‘The Supplier Code of Conduct sets out that the Volvo Group has zero tolerance for all forms of modern slavery in its supply chain, including but not limited to forced, bonded or compulsory labor and human trafficking and that suppliers and their recruitment agencies may not engage in or tolerate restrictions of movement, excessive recruitment fees, confiscation of identity documents and/or passports, withholding of wages, abusive working conditions, debt bondage, violence or any other kind of exploitation or abuse. Suppliers are required by the Supplier Code of Conduct to ensure that their sub-suppliers make corresponding commitments’. Moreover, in its Guidelines for Suppliers, it indicates: ‘Do not practice forced labor. Guarantee that all labor is voluntary and that employees are free to leave their jobs´. However, no evidence found of requirements on workers’ freedom of movement, including refraining from restricting workers’ movement through the retention of passports or other personal identification or travel documents or bank payment cards or similar arrangements for accessing wages or other measures to physically restrict movement, in its contractual arrangements with its suppliers or supplier code of conduct that covers the entire Company. [2018 MSA - Renault Trucks, 06/2019: http://www.renault-trucks.co.uk/media/document/modern-slavery-statement-2018-en.pdf &amp; Guidelines for Suppliers Renault-Nissan, 12/2015: https://group.renault.com/wp-content/uploads/2019/03/renault-nissan-csr-guidelines.pdf]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</si>
  <si>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Met: Commits not to interfere with union rights and collective bargaining and prohibits intimidation and retaliation: The Company indicates that ´Groupe Renault ensures that employees are represented across all Group entities by elected employees representative or labor union members. It reaffirms its commitment to respect the right of freedom of association, in terms of the freedom to join and hold office in a labor union´. In addition, the Company has a Global Framework Agreement in place. [2019 Registration Document, 13/02/2020: https://group.renault.com/wp-content/uploads/2020/04/urd_2019_-3-avril_14h.pdf] 
• Not met: Discloses % covered by collective bargaining
Score 2
• Not met: Both requirement under score 1 met</t>
  </si>
  <si>
    <t>The individual elements of the assessment are met or not as follows: 
Score 1
• Not met: FoA &amp; CB rules in codes or contracts: In its Guidelines for Suppliers, it is stated: 'Undertake sincere consultation and dialogue with employees or their representatives. Recognize employees’ right to associate or not associate based on the laws of each country and region of operation´. However, no description found including the prohibition of intimidation, harassment, retaliation and violence against union members and union representatives. [Guidelines for Suppliers Renault-Nissan, 12/2015: https://group.renault.com/wp-content/uploads/2019/03/renault-nissan-csr-guidelines.pdf] 
• Not met: How working with suppliers on FoA and CB
Score 2
• Not met: Both requirements under score 1 met
• Not met: Provide analysis of trends in progress made</t>
  </si>
  <si>
    <t>The individual elements of the assessment are met or not as follows: 
Score 1
• Met: Injury Rate disclosures: The Injury rate in 2019 was 1.23. [2019 Registration Document, 13/02/2020: https://group.renault.com/wp-content/uploads/2020/04/urd_2019_-3-avril_14h.pdf] 
• Not met: Lost days or near miss disclosure
• Not met: Fatalities disclosures
Score 2
• Not met: Set targets for H&amp;S performance
• Not met: Met targets or explains why not</t>
  </si>
  <si>
    <t>The individual elements of the assessment are met or not as follows: 
Score 1
• Not met: Sets out clear Health and Safety requirements: In its Guidelines for Suppliers, the Company calls its suppliers to ´Make the health and safety of workers the top priority and make every effort to prevent occupational accidents´. However, no description of health &amp; safety requirements in its contractual arrangements with its suppliers or supplier code of conduct was found. [Guidelines for Suppliers Renault-Nissan, 12/2015: https://group.renault.com/wp-content/uploads/2019/03/renault-nissan-csr-guidelines.pdf] 
• Not met: Injury rate disclosures
• Not met: Lost days or near miss disclosures
• Not met: Fatalities disclosures
Score 2
• Not met: How working with suppliers on H&amp;S: The Company indicates that ´The audits showed that in 2018, for all reports produced by external auditors, of non-compliance was identified in the areas of health and safety and working conditions. The main areas of non- compliance were fire detection systems, electrical installations, lack of access to certain emergency exits and non-compliance with minimum wage legislation´. However, it is not clear how it engages with suppliers to improve their practices in relation to health and safety. [2019 Registration Document, 13/02/2020: https://group.renault.com/wp-content/uploads/2020/04/urd_2019_-3-avril_14h.pdf] 
• Not met: Provide analysis of trends in progress made</t>
  </si>
  <si>
    <t>The individual elements of the assessment are met or not as follows: 
Score 1
• Not met: Process to stop harassment and violence: The Company indicates that it ´disavow any form of violence at work, harassment in all its forms, in particular sexual or moral, or discrimination with regard to employees. Renault Group commits to taking suitable actions as quickly as possible, in particular via the Ethics Committee and the Human Resources function, to prevent, stop and sanction any unacceptable conduct. All employees of Renault Group have access to a professional alert system that guarantees the confidentiality and the protection of whistleblowers acting in good faith and selflessly´. However, it is not clear its processes to prohibit harassment, intimidation and violence against women specifically. [2013 Global Framework Agreement on social, societal and environmental responsibility, 02/07/2013: https://group.renault.com/wp-content/uploads/2019/03/global-agreement-nbop-en-v9.0.pdf] 
• Not met: Working conditions take account of gender: The Company indicates that ´The Renault Group has implemented specific measures regarding the position of women in the company, which has resulted in changes to its HR processes in terms of recruitment and career management and in the development of an international network of women´. However, it is not clear how it takes into account differential impacts on women and men of working conditions, including to reproductive health. [2013 Global Framework Agreement on social, societal and environmental responsibility, 02/07/2013: https://group.renault.com/wp-content/uploads/2019/03/global-agreement-nbop-en-v9.0.pdf] 
• Not met: Equality of opportunity at all levels: The Company indicates, in its 2013 Global Agreement, that ´The Renault Group recognises the principle of fair remuneration and complies with the regulations of convention no. 100 of the ILO on equal pay for work of equal value´. Also, ´In accordance with ILO convention n°111, the Renault Group does not discriminate on any grounds whatsoever in its employment relations. In particular, it recruits women and men according to their specific qualities and treats all its employees with dignity, and does not discriminate on the grounds of gender, age, (…) sexual orientation´. However, it is not clear how it provides equality of opportunity for women in the workforce that are monitored and maintained throughout all levels of employment. [2013 Global Framework Agreement on social, societal and environmental responsibility, 02/07/2013: https://group.renault.com/wp-content/uploads/2019/03/global-agreement-nbop-en-v9.0.pdf] 
Score 2
• Not met: Meets all of the requirements under score 1</t>
  </si>
  <si>
    <t>The individual elements of the assessment are met or not as follows: 
Score 1
• Not met: Women's rights in codes or contracts: In its Guidelines for Suppliers, the Company calls its suppliers to ´Do not discriminate in any aspect of employment (recruitment, employment, promotion, wages, dismissal, retirement, assignment of duties, disciplinary measures, etc.) on the basis of (…) gender´. Also, ´Do not allow any form of harassment in the workplace on the basis of (…) gender´. However, description found including the provision of equal pay for equal work, and to eliminate health and safety concerns that are particularly prevalent among women workers'. [2013 Global Framework Agreement on social, societal and environmental responsibility, 02/07/2013: https://group.renault.com/wp-content/uploads/2019/03/global-agreement-nbop-en-v9.0.pdf] 
• Not met: How working with suppliers on women's rights
Score 2
• Not met: Both requirement under score 1 met
• Not met: Provide analysis of trends in progress made</t>
  </si>
  <si>
    <t>The individual elements of the assessment are met or not as follows: 
Score 1
• Not met: Respects max hours, min breaks and rest periods in its own operations: The Company indicates that 'The Renault Group agrees that the duration of work should not exceed that laid down in national legislation or the collective agreements of the country concerned'. However, no evidence found indicating that it respects the ILO conventions on working hours, or specific indication of maximum hours for a regular working week (excluding overtime) and minimum breaks. [2013 Global Framework Agreement on social, societal and environmental responsibility, 02/07/2013: https://group.renault.com/wp-content/uploads/2019/03/global-agreement-nbop-en-v9.0.pdf] 
Score 2
• Not met: How it implements and checks this</t>
  </si>
  <si>
    <t>The individual elements of the assessment are met or not as follows: 
Score 1
• Not met: Working hours in codes or contracts: In its Guidelines for Suppliers, the Company calls its suppliers to Comply with the laws of each country and region regarding the setting of employees’ working hours (including overtime) and the granting of scheduled days off and paid annual vacation time'. However, no evidence found of these requirement to respect the ILO conventions on working hours' or, in addition to days off, indicating maximum hour for a regular working week (excluding overtime). [Guidelines for Suppliers Renault-Nissan, 12/2015: https://group.renault.com/wp-content/uploads/2019/03/renault-nissan-csr-guidelines.pdf] 
• Not met: How working with suppliers on working hours
Score 2
• Not met: Both requirements under score 1 met
• Not met: Provide analysis of trends in progress made</t>
  </si>
  <si>
    <t>The individual elements of the assessment are met or not as follows: 
Score 1
• Not met: Due diligence in accordance with OECD Guidance in supplier contracts: In its Guidelines for Suppliers, the Company calls its suppliers to ´Require businesses to comply with laws regarding responsible procurement of minerals and to proceed their due diligence for conflict minerals. Indicate whether the minerals included in the materials or component parts, have social contagion pertaining to human rights or environment´. Additionally, in its 'Procurement of cobalt and minerals from conflict affected and high risks areas' the Company states that 'Based on the guidelines of the OECD, suppliers shall specifically Develop an appropriate management system to conduct due diligence in the supply-chain to determine whether cobalt originates from conflict affected or high-risk areas'. However, the statement does not apply to all conflict minerals and also does not indicate whether the Company incorporates this requirement in its contractual agreements with suppliers. [Guidelines for Suppliers Renault-Nissan, 12/2015: https://group.renault.com/wp-content/uploads/2019/03/renault-nissan-csr-guidelines.pdf &amp; Procurement of Cobalt and Minerals Policy, N/A: https://group.renault.com/wp-content/uploads/2019/03/groupe-renault-policy-eng.pdf] 
• Not met: Works with smelters/refiners and suppliers to build capacity
Score 2
• Not met: Contractual requirement to disclosure smelter/refiner information
• Not met: Contractual requirement covers all minerals</t>
  </si>
  <si>
    <t>The individual elements of the assessment are met or not as follows: 
Score 1
• Not met: Risk identification and disclosure in line with OECD Guidance: The Company indicates that 'Groupe Renault is particularly vigilant as regards the origin of certain minerals and materials, for which risk mapping is also carried out. In the light of Groupe Renault’s commitment to human rights and fundamental freedoms, and particularly the fight against child labor in its supply chains of minerals and materials from high-risk countries, since 2017 it has prioritized its work with the cobalt sector, as this mineral is used in electric batteries. In 2018, the Group selected a specialist audit firm in this sector to fully map its supply chain and perform on-site audits for the relevant stakeholders'. However, no further details found including risks identified. [2019 Registration Document, 13/02/2020: https://group.renault.com/wp-content/uploads/2020/04/urd_2019_-3-avril_14h.pdf] 
• Not met: Identification of smelter/refiners and OECD Guidance
Score 2
• Not met: Discloses smelters/refiners judged in line with OECD Guidance: The company discloses its list of EV battery suppliers. Regarding cobalt, it discloses the countries of origin of it. However, no list of all qualified smelters/refiners in its supply chain that it has independently judged to conform to the due diligence processes covered by the OECD Guidance found. [Supplier list EV Battery, 31/01/2018: https://group.renault.com/wp-content/uploads/2019/03/suppliers-list.pdf &amp; Cobalt supply chain mapping, N/A: https://group.renault.com/wp-content/uploads/2020/06/renault_cobalt_supply_chain_mapping_.pdf] 
• Not met: Risk identification and disclosure covers all minerals</t>
  </si>
  <si>
    <t>The individual elements of the assessment are met or not as follows: 
Score 1
• Not met: Describes mineral risk management plan for supply chain: The Company indicates that ´In 2019 this specialist firm carried out 17 site audits for certain suppliers and subcontractors in the cobalt supply chain. Audits were conducted at each level of the supply chain, starting with cathode suppliers and even down to some small-scale mines in the Democratic Republic of the Congo (DRC). No critical cases of non-compliance were identified, and corrective action plans are being implemented. Renault is a member of the Responsible Mineral Initiative (RMI)´. However, it is not clear its steps taken to manage and respond to risks in its mineral supply chain with respect to at least 3TG. [2019 Registration Document, 13/02/2020: https://group.renault.com/wp-content/uploads/2020/04/urd_2019_-3-avril_14h.pdf]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t>
  </si>
  <si>
    <t>The individual elements of the assessment are met or not as follows: 
Score 1
• Not met: Due diligence for raw materials in supplier code/contracts: In its Guidelines for Suppliers, the Company calls its suppliers to ´Exercise care regarding the impact of corporate activity and parts production, including raw material acquisition on the ecosystem´. However, it is not clear it incorporates requirements to conduct due diligence for raw materials in its contractual arrangements with suppliers or within its supplier code of conduct. [Guidelines for Suppliers Renault-Nissan, 12/2015: https://group.renault.com/wp-content/uploads/2019/03/renault-nissan-csr-guidelines.pdf] 
• Not met: Works with suppliers to build capacity in risk assessment and due diligence
Score 2
• Not met: Meets all requirements under score 1
• Not met: Identify the sources of high-risk raw materials in its supply chain</t>
  </si>
  <si>
    <t>• Headline: BMW, Renault, and other companies criticized for potential ties to farms linked to slave labor in Paraguay
• Area: forced labour
• Story: In November 2016 on a farm called Estância Ruroka run by Mennonite cooperatives, Paraguayan government inspectors found 35 people working and living in inhumane conditions. The workers were given inadequate living arrangements, did not have enough drinking water and were indebted to recruiters due to paying for food. An investigation found potential links between this farm and large automobile firms, BMW, Citroën, Peugeot, Renault and Nissan. The investigation reports that Cencoprod, a company in the Chaco region that is run by three Mennonite cooperatives, has supplied leather either directly or indirectly to all five companies.
• Sources: [The Guardian - 18/09/18: https://www.theguardian.com/environment/2018/sep/18/forced-labour-in-paraguay-the-darkness-at-the-bottom-of-the-global-supply-chain][BHRRC - 18/09/18: https://www.business-humanrights.org/en/forced-labour-in-paraguay-the-darkness-at-the-bottom-of-the-global-supply-chain]</t>
  </si>
  <si>
    <t>The individual elements of the assessment are met or not as follows: 
Score 1
• Met: Public response available: The company responded to the allegations stating that their leather supplier, Italthierry Auto Leather SpA, stopped purchasing from Cencoprod in 2016. [Forced labour in Paraguay, 18/09/2018: https://www.theguardian.com/environment/2018/sep/18/forced-labour-in-paraguay-the-darkness-at-the-bottom-of-the-global-supply-chain] 
Score 2
• Not met: Response goes into detail: There is no evidence that the company has provided a detailed response to the allegation.</t>
  </si>
  <si>
    <t>The individual elements of the assessment are met or not as follows: 
Score 1
• Met: Company policies address the general issues raised: The company states that it is “committed to complying with the principles set forth in the 1998 Declaration on Fundamental Principles and Rights at Work” and enumerates “elimination of all forms of forced or compulsory labor,” including forced labor conventions numbers 29 and 105. [2019 Registration Document, 13/02/2020: https://group.renault.com/wp-content/uploads/2020/04/urd_2019_-3-avril_14h.pdf] 
• Met: Policies apply to the type of business relationships involved: The company asks suppliers to commit to applying the fundamental social rights stipulated in chapter 1 of the Global Framework Agreement within the supplier’s own company. Chapter 1 contains commitments to ´Elimination of all forms of forced or compulsory labour.’ [2013 Global Framework Agreement on social, societal and environmental responsibility, 02/07/2013: https://group.renault.com/wp-content/uploads/2019/03/global-agreement-nbop-en-v9.0.pdf] 
Score 2
• Not met: Policies address the specific rights in question: There is no evidence to suggest the company has addressed the specific rights in question.</t>
  </si>
  <si>
    <t>• Headline: Nissan among companies blamed by NGOs for the murder of activist in Morelos, Mexico
• Area: cruel, inhumane treatment, indigenous rights, environmental damage
• Story: On March 20, 2019, the press reported that more than 50 international organisations blamed Nissan and other companies involved in the Thermoelectric project in Morelos, for the death of indigenous activist and community organizer Samir Flores, who was opposed to the project and was shot on February 20, 2019, days before the consultation vote. 
Local communities reportedly raised concerns about consequences of pollution and over-exploitation of water resources. The project is allegedly carried out by several multinationals, including Nissan, Saint-Gobain, Elecnor, Abengoa, Enagas and Bonatti. The Proyecto Integral Morelos (PIM) included the construction of two thermoelectric plants, and the installation of a 160km gas pipeline, which would pass by an active volcano as well as over 60 villages in Tlaxcala, Puebla and Morelos, that were reportedly opposed to the project because of worries that the plant would pollute the water and fears over the pipeline being too close to the volcano. Nissan allegedly funded the construction of the pipeline, in order to use the gas at its own plants nearby. The organisations reportedly stated that they hold the companies involved in the project accountable and ask them to leave the project immediately until the investigation is done. Nissan is partially owned by Renault.
• Sources: [Des Informémonos  -28/03/2019: https://desinformemonos.org/organizaciones-internacionales-responsabilizan-a-empresas-europeas-del-pim-por-el-asesinato-de-samir-flores/][BHRRC - 20/03/2019: https://www.business-humanrights.org/es/m%C3%A9xico-ong-exige-se-aclare-la-posible-participaci%C3%B3n-de-empresas-espa%C3%B1olas-en-el-asesinato-de-samir-flores#https://www.business-humanrights.org/es/m%C3%A9xico-ong-exige-se-aclare-la-posible-participaci%C3%B3n-de-empresas-espa%C3%B1olas-en-el-asesinato-de-samir-flores][lObservatoire des multinationales - 04/03/2019: https://multinationales.org/Assassinat-d-un-leader-indigene-oppose-a-un-megaprojet-gazier-impliquant-Saint#https://multinationales.org/Assassinat-d-un-leader-indigene-oppose-a-un-megaprojet-gazier-impliquant-Saint][Tercera Información - 20/03/2019: https://www.tercerainformacion.es/articulo/actualidad/2019/03/20/se-exige-que-se-aclare-el-papel-de-empresas-espanolas-en-el-asesinato-de-samir-flores]</t>
  </si>
  <si>
    <t>Out of a total of 60 indicators assessed under sections A-D of the benchmark, Renault made data public that met one or more elements of the methodology in 16 cases, leading to a disclosure score of 1.07 out of 4 points.</t>
  </si>
  <si>
    <t>The individual elements of the assessment are met or not as follows: 
Score 2
• Not met: Company reports on GRI: The Company indicates that ´Since 2001, Renault has been using the GRI (Global Reporting Initiative) as a means to report on its sustainable development performance´. However, no specific GRI index found. [Ratings and references, N/A: https://group.renault.com/en/finance-2/analysts-investors/sustainable-investments/ratings-and-references/ &amp; 2019 Registration Document, 13/02/2020: https://group.renault.com/wp-content/uploads/2020/04/urd_2019_-3-avril_14h.pdf] 
• Not met: Company reports on SASB
• Not met: Company reports on UNGPRF</t>
  </si>
  <si>
    <t>Renault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</si>
  <si>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ILO Core
• Not met: UNGC principles 3-6
• Not met: Explicitly list ALL four ILO for MO suppliers
Score 2
• Not met: Explicit commitment to All four ILO Core
• Not met: Respect H&amp;S of workers
• Not met: H&amp;S applies to MO suppliers
• Not met: Working hours for workers: The Company discloses that the 'calculation of designed production capacity is on the basis of 250 working days per year, and 16 working hours per day, namely 4000 working hours for one year; "production capacity in the period" refers to actual output for the reporting period; utilization rate is actual output for the reporting period divided by designed production capacity'. However, the Company does not discloses what is the maximum working hours per regular working week for its employees, and minimum breaks. [Annual Report, 2018: https://www.saicmotor.com/english/images/investor_relations/annual_report/2019/7/10/FCA72DB2F082468293A9E76A81E5DFE2.pdf] 
• Not met: Working hours for MO suppliers</t>
  </si>
  <si>
    <t>The individual elements of the assessment are met or not as follows: 
Score 1
• Not met: Commits to stakeholder engagement: The Company states that 'has fully demonstrated due respect to maintain legal rights of stakeholders and actively perform social responsibilities to balance interest in shareholders, employee and society, etc. to promote sustainable and healthy development of the Company eventually'. However, no evidence found of formal commitment to engage with its potentially and actually affected stakeholders. [Annual Report, 2018: https://www.saicmotor.com/english/images/investor_relations/annual_report/2019/7/10/FCA72DB2F082468293A9E76A81E5DFE2.pdf] 
• Not met: Regular stakeholder engagement
Score 2
• Not met: Commits to engage stakeholders in design
• Not met: Regular stakeholder design engagement</t>
  </si>
  <si>
    <t>The individual elements of the assessment are met or not as follows: 
Score 1
• Not met: Living wage target timeframe: The Company describes that 'advanced collective negotiation focused on wage negotiations continuously, and give different guidance to different enterprises to perfect remuneration allocation, establish salary growth level and salary adjustment range of employees at different posts in a reasonable manner, and made more efforts to remuneration security combined with the factors of the affiliated companies including economic benefits and employee income level so as to achieve favor to workers at the production line and with low income'. However, no mention found to a living wage neither a description about how it determines a living wage for the regions where it operates. [Annual Report, 2018: https://www.saicmotor.com/english/images/investor_relations/annual_report/2019/7/10/FCA72DB2F082468293A9E76A81E5DFE2.pdf] 
• Not met: Describes how living wage determined
Score 2
• Not met: Achieved payment of living wage
• Not met: Regularly review definition of living wage with unions</t>
  </si>
  <si>
    <t>The individual elements of the assessment are met or not as follows: 
Score 1
• Met: Pays workers in full and on time: SAIC motors states that 'In the aspect of compensation and welfare, the Company complied with relevant laws and regulations strictly by paying employees remuneration in full and on time, contributing to employee social insurance schemes, and providing welfare like paid annual leave and holidays'. [Annual Report, 2018: https://www.saicmotor.com/english/images/investor_relations/annual_report/2019/7/10/FCA72DB2F082468293A9E76A81E5DFE2.pdf] 
• Not met: Payslips show any legitimate deductions
Score 2
• Not met: How these practices are implemented and monitored for agencies, labour brokers or recruiters</t>
  </si>
  <si>
    <t>No allegations meeting the CHRB severity threshold were found, and so the score of 0.18 out of 80 points scored in themes A-D &amp; F has been applied  to produce a score of 0.05 out of 20 points for theme E.</t>
  </si>
  <si>
    <t>Out of a total of 60 indicators assessed under sections A-D of the benchmark, SAIC Motor made data public that met one or more elements of the methodology in 1 cases, leading to a disclosure score of 0.07 out of 4 points.</t>
  </si>
  <si>
    <t>SAIC Motor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</si>
  <si>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General HRs commitment: The Company states  that 'As a good corporate citizen in the international community, we respect human rights, diverse values and individuality, and treat all stakeholders with sincerity in every interaction. In addition, in the company's Corporate Code of Conduct the company state that it respect the rights of all stakeholders involved in our business activities'. [CSR Report 2019, 2019: https://www.subaru.co.jp/en/csr/report/pdf/2019/csr_report_2019_all.pdf &amp; Human Rights Policy, 2020: https://www.subaru.co.jp/en/outline/pdf/HumanRightsPolicy.pdf] 
Score 2
• Not met: UNGPs: The Company states on its human rights policy that 'As part of its efforts to enhance CSR initiatives, Subaru Group clarifies its responsibilities to respect human rights based on the United Nations Guiding Principles on Business and Human rights. In addition, the Company state that its policy is 'based on the United Nations Guiding Principles on Business and Human Rights, and respect for the rights and characteristics of individuals'. However, ‘based on’ is not considered a formal statement of commitment according to CHRB wording criteria [Corporate Governance Guidelines, 1/04/20: https://www.subaru.co.jp/en/csr/pdf/governance_guideline_e.pdf &amp; Human Rights Policy, 2020: https://www.subaru.co.jp/en/outline/pdf/HumanRightsPolicy.pdf] 
• Not met: OECD</t>
  </si>
  <si>
    <t>The individual elements of the assessment are met or not as follows: 
Score 1
• Not met: ILO Core: The Company states: 'We will comply with the relevant laws and regulations of each country, and respect the human rights
stipulated in international norms such as [..] The ILO Declaration on Fundamental Principles and Rights at Work'. However, it does not indicate a formal commitment. [Human Rights Policy, 2020: https://www.subaru.co.jp/en/outline/pdf/HumanRightsPolicy.pdf] 
• Not met: UNGC principles 3-6
• Not met: Explicitly list ALL four ILO for MO suppliers: The Company includes in its Supplier CSR Guidelines policy these commitments :'Prohibiting child labor', 'Prohibiting forced labor', and discrimination. It also requires to practice dialogue and consultation with employees: 'we engage in consultation and dialogue in good faith with the representatives of employees or employees. We recognize employees’ rights of free association in accordance with the laws in each country and region'. However, no evidence found about collective bargain requirements. In addition, if the Company establishes freedom of association requirements in the context of country and region laws, some evidence is required that it would require to provide parallel or alternative mechanisms in locations where these rights are restricted under local law. [Supplier CSR Guidelines, 10/2018: https://www.subaru.co.jp/en/csr/pdf/sup2.pdf] 
Score 2
• Met: Explicit commitment to All four ILO Core: The Company states in its 'Human Rights Policy' that: 'We do not tolerate child labor, forced labor, slave labor, and human trafficking'; 'We do not tolerate any discrimination based on race, age, sex, gender identification or expression, sexual orientation, national origin, ethnicity, religion, creed, profession, disability, family relations, or any other status protected by applicable law among all persons involved in the Subaru Group. Moreover, we do not tolerate any harassment that harms human dignity'; 'We respect freedom of association and the right to collective bargaining, which are fundamental workers’ rights. We are committed to engagement with employees to ensure a positive working environment.' [Human Rights Policy, 2020: https://www.subaru.co.jp/en/outline/pdf/HumanRightsPolicy.pdf] 
• Met: Respect H&amp;S of workers: The Company states in its CSR report that: 'Subaru considers occupational health and safety as a critical management issue. Our Health and Safety Philosophy is “Subaru makes health and safety the priority in all of our work"'. The Company also indicates that 'Based on this philosophy, all managers and employees work to ensure health and safety in their workplaces while continuously striving to make working environments more pleasant and comfortable for all´. [CSR Report 2019, 2019: https://www.subaru.co.jp/en/csr/report/pdf/2019/csr_report_2019_all.pdf] 
• Met: H&amp;S applies to MO suppliers: The Company states  as a Human Right and Labor Issue in its CSR supplier guidelines policy  :`Ensuring a safe and healthy working environment We strive to prevent accidents and disasters with ensuring the safety and health of employees at work as our priority´. [Supplier CSR Guidelines, 10/2018: https://www.subaru.co.jp/en/csr/pdf/sup2.pdf] 
• Not met: Working hours for workers: The Company indicates in its CSR report that it promotes its procurement activities based on  compliance with the law on working hours. The Company also states that will 'manage working hours appropriately'. However, no evidence found on maximum regular working hours and minimum breaks. [CSR Report 2019, 2019: https://www.subaru.co.jp/en/csr/report/pdf/2019/csr_report_2019_all.pdf &amp; Human Rights Policy, 2020: https://www.subaru.co.jp/en/outline/pdf/HumanRightsPolicy.pdf] 
• Not met: Working hours for MO suppliers: The Company indicates in its CSR supplier guidelines that 'We comply with the laws in each country and region related to the determination of the working hours of em</t>
  </si>
  <si>
    <t>The individual elements of the assessment are met or not as follows: 
Score 1
• Not met: Responsible mineral sourcing in conflict areas: The Company states in its CSR Report that: 'The Subaru Group has no intention of colluding in the infringement of human rights and environmental destruction by procuring and using conflict minerals. Going forward, Subaru will make efforts and aim to “not use of materials engendering social problems” including conflict minerals in partnership with our customers and suppliers as our social responsibility in procurement activities´. However, no evidence found of a statement of commitment to responsible sourcing of minerals as the statement indicates that it 'aim' to 'not use'. [CSR Report 2019, 2019: https://www.subaru.co.jp/en/csr/report/pdf/2019/csr_report_2019_all.pdf] 
• Not met: Based on OECD Guidance
• Not met: Requires responsible mineral sourcing from suppliers: In its Supplier CSR Guidelines the Company states that: 'We aim not to use raw materials related to human rights infringements, such as conflict minerals and strive to identify conditions and respond appropriately'. In the 2019 CSR Report it is indicated that: 'In FY2014, these guidelines were made company-wide including all suppliers of the Automotive Business and the Aerospace Company, and in FYE2016, Subaru revised the content to incorporate the non-use of raw materials that engender social problems, such as conflict minerals'. However, no formal requirement found to 'responsible sourcing', or making clear that will require suppliers to not source from sources that may benefit armed groups and cause human rights violations. [CSR Report 2019, 2019: https://www.subaru.co.jp/en/csr/report/pdf/2019/csr_report_2019_all.pdf &amp; Supplier CSR Guidelines, 10/2018: https://www.subaru.co.jp/en/csr/pdf/sup2.pdf] 
• Not met: Requires suppliers to follow the OECD Guidance
Score 2
• Not met: Responsible conflict mineral sourcing covers all minerals: The Company identifies in its CSR Report the minerals its Policy on Conflict Minerals covers tin, tantalum, tungsten, and gold produced in the Democratic Republic of the Congo and surrounding countries. However, no evidence on a commitment that covers all minerals. [CSR Report 2019, 2019: https://www.subaru.co.jp/en/csr/report/pdf/2019/csr_report_2019_all.pdf] 
• Not met: Suppliers expected to make similar requirements of their suppliers</t>
  </si>
  <si>
    <t>The individual elements of the assessment are met or not as follows: 
Score 1
• Not met: Women's Rights
• Not met: Children's Rights: The Company states in its Supplier CSR Guidelines policy that: 'We do not permit the employment of children who have not reached the legal age of employment in each country and region'. It also includes in its CSR Report a Supporting Balance between Work and Childcare policy and examples of activities the Company organizes for children's, such as “Subaru Trace Safety Class”. However, no evidence found of formal commitment to respect children's rights. [Supplier CSR Guidelines, 10/2018: https://www.subaru.co.jp/en/csr/pdf/sup2.pdf &amp; CSR Report 2019, 2019: https://www.subaru.co.jp/en/csr/report/pdf/2019/csr_report_2019_all.pdf] 
• Not met: Migrant worker's rights
• Not met: Expecting suppliers to respect these rights
Score 2
• Not met: CEDAW/Women's Empowerment Principles
• Not met: Child Rights Convention/Business principles
• Not met: Convention on migrant workers
• Not met: Respecting the right to water
• Not met: Expecting suppliers to respect these rights</t>
  </si>
  <si>
    <t>The individual elements of the assessment are met or not as follows: 
Score 1
• Met: Commits to stakeholder engagement: The Company indicates on its website that 'Subaru Group believes that Subaru Group’s CSR initiatives must place importance on the relationship with stakeholders and that disclosing information to stakeholders, engaging in dialogue with them, and reflecting this in the management of the business are all essential 'and it recognizes local communities. In relation to them it indicates that it :`Encourage traffic safety through safety workshops and child-friendly websites. Schedule clean-up activities by employees and hold exchanges with local residents'. The Company also states in its CSR report that: 'At Subaru, when it comes to our business activities, we regard customers and local communities as some of our most important stakeholders´. [The Subaru Group’s CSR, N/A: https://www.subaru.co.jp/en/csr/subaru_csr.html &amp; CSR Report 2019, 2019: https://www.subaru.co.jp/en/csr/report/pdf/2019/csr_report_2019_all.pdf] 
Score 2
• Not met: Commits to engage stakeholders in design
• Not met: Regular stakeholder design engagement</t>
  </si>
  <si>
    <t>The individual elements of the assessment are met or not as follows: 
Score 1
• Not met: Commits to remedy: The Company states: 'We will strive to remedy any adverse human rights impact that we have caused or are involved in. We will also establish and maintain our grievance mechanism to do so.' However, it does not indicates a formal commitment to remedy adverse impacts it has caused or contributed to. [CSR Report 2019, 2019: https://www.subaru.co.jp/en/csr/report/pdf/2019/csr_report_2019_all.pdf] 
Score 2
• Not met: Not obstructing access to other remedies
• Not met: Collaborating with other remedy initiatives
• Not met: Work with MO suppliers to remedy impacts</t>
  </si>
  <si>
    <t>The individual elements of the assessment are met or not as follows: 
Score 1
• Not met: CEO or Board approves policy: It is not clear if the Company's human rights policy commitments have been approved by the Board or the CEO by name. [Human Rights Policy, 2020: https://www.subaru.co.jp/en/outline/pdf/HumanRightsPolicy.pdf] 
• Not met: Board level oversight for HRs: The Company states in its Corporate Governance Guidelines policy that: 'The Company shall clarify the Subaru Group’s responsibilities to respect human rights, shall appoint Representative Director, President and CEO as a director who is responsible for leading the process of developing the Policy and assigning resources as needed for its implementation and continued improvement, and shall make ongoing efforts, in particular, to response to human rights risks and strive to implement remedies'. However, no details found on whether there's a Board committee in charge of overseeing human rights. Evidence seems to refer to the CEO alone, which is not considered sufficient unless he/she is supported by other board members. [Corporate Governance Guidelines, 1/04/20: https://www.subaru.co.jp/en/csr/pdf/governance_guideline_e.pdf] 
Score 2
• Not met: Speeches/letters by Board members or CEO</t>
  </si>
  <si>
    <t>The individual elements of the assessment are met or not as follows: 
Score 1
• Not met: Board/Committee review of salient HRs
• Not met: Examples or trends re HR discussion: The Company states in its CSR report that: 'Subaru Group holds a CSR Committee twice a year as a venue to discuss our CSR initiatives and confirms the status of PDCA operation of each related committee and division. The CSR Committee, headed by the Representative Director of the Board and the President, is joined by all executives as members. The Committee ponders business from the social aspect and works to strengthen CSR efforts´. It also provides examples of improvements to the Compliance Hotline System and Occupational Health and Safety Management System. However, no evidence found about human rights issues discussed at Board level. [CSR Report 2019, 2019: https://www.subaru.co.jp/en/csr/report/pdf/2019/csr_report_2019_all.pdf] 
Score 2
• Not met: Both examples and process</t>
  </si>
  <si>
    <t>The individual elements of the assessment are met or not as follows: 
Score 1
• Not met: Commits to ILO core conventions
• Not met: Senior responsibility for HR: The Company states in its CSR report that: 'Subaru Group holds a CSR Committee twice a year as a venue to discuss our CSR initiatives and confirms the status of PDCA operation of each related committee and division. The CSR Committee, headed by the Representative Director of the Board and the President, is joined by all executives as members. The Committee ponders business from the social aspect and works to strengthen CSR efforts´. It also provides examples of improvements to the Compliance Hotline System and Occupational Health and Safety Management System. However, it is not clear if this Committee or a senior manager different than the CEO has responsibility for human rights issues. [CSR Report 2019, 2019: https://www.subaru.co.jp/en/csr/report/pdf/2019/csr_report_2019_all.pdf] 
Score 2
• Not met: Day-to-day responsibility
• Not met: Day-to-day responsibility for MO in supply chain</t>
  </si>
  <si>
    <t>The individual elements of the assessment are met or not as follows: 
Score 1
• Not met: HR risks is integrated as part of enterprise risk system: In its 2019 CSR Report the company states a risk list which includes issues such as Impact of disasters, war, terrorism, strikes, etc. The Company  also states indicates that: 'At Subaru, the Corporate Planning Department, which plays a central role in the common functions of each business, and other company-wide shared corporate operations departments maintain close links with each department and company to enhance risk management'. However, no evidence found on how human risk are integrated as a part  of its broader Enterprise risk management systems. [CSR Report 2019, 2019: https://www.subaru.co.jp/en/csr/report/pdf/2019/csr_report_2019_all.pdf] 
Score 2
• Not met: Audit Ctte or independent risk assessment: The Company states in its 2019 CSR Report that: 'the Audit Department performs planned audits of each department and companies. Subaru has also created and operates a system and organization to ensure compliance, which is the foundation of risk management, in order to assist with the development of the internal control system. Subaru has established the Compliance Committee which deliberates, discusses, determines, exchanges information, and liaises on important compliance issues to promote the implementation of company-wide compliance´. However ,no evidence found about how it assesses the adequacy of the Enterprise risk management systems in managing human rights. [Annual Report, 2019: https://www.subaru.co.jp/en/ir/library/annual-reports.html &amp; CSR Report 2019, 2019: https://www.subaru.co.jp/en/csr/report/pdf/2019/csr_report_2019_all.pdf]</t>
  </si>
  <si>
    <t>The individual elements of the assessment are met or not as follows: 
Score 1
• Not met: Commits to ILO core conventions
• Not met: Communicates its policy to all workers in own operations: The Company states on its website that: 'In order to raise awareness regarding the respect for human rights, we have introduced lectures on the importance of diversity and Subaru’s initiatives in the training course for new recruits and managers since FYE2016. In FYE2019, we held training 10 times with 435 employees attending´. However, no evidence found of the Company communicating human rights policy commitments to all employees (including in local languages). [Human Rights statement, N/A: https://www.subaru.co.jp/en/csr/employees/human_rights.html &amp; CSR Report 2019, 2019: https://www.subaru.co.jp/en/csr/report/pdf/2019/csr_report_2019_all.pdf] 
Score 2
• Not met: Commits to all 4 ILO core conventions: See indicator A.1.2
• Not met: Communication of policy commitments to stakeholder
• Not met: How policy commitments are made accessible to audience</t>
  </si>
  <si>
    <t>The individual elements of the assessment are met or not as follows: 
Score 1
• Not met: Commits to all 4 ILO core conventions for suppliers: See indicator A.1.2
• Not met: Communicating policy down the whole MO supply chain
• Not met: Requiring MO suppliers to communicate policy down the chain
Score 2
• Not met: How HR commitments made binding/contractual
• Not met: Including on MO suppliers</t>
  </si>
  <si>
    <t>The individual elements of the assessment are met or not as follows: 
Score 1
• Not met: Scores at least 1 on A.1.2
• Met: Trains all workers on HR policy commitments: The Company states that: 'In order to raise awareness of the respect for human rights, we have been working to deepen our understanding of the importance of diversity and Subaru’s initiatives by providing training courses for new recruits and managers since FYE2016. In FYE2019, we held training 10 times with 435 employees attending'. The Company also states in its Human Rights Policy: 'To ensure that this policy is understood and practiced by all the members of the Subaru Group, we conduct regular training and awareness-raising programs for executives, employees, and other stakeholders to respect for human rights'. [CSR Report 2019, 2019: https://www.subaru.co.jp/en/csr/report/pdf/2019/csr_report_2019_all.pdf &amp; Human Rights Policy, 2020: https://www.subaru.co.jp/en/outline/pdf/HumanRightsPolicy.pdf] 
• Not met: Trains relevant MO managers including procurement
Score 2
• Not met: Score of 2 on A.1.2
• Not met: Both requirements under score 1 met</t>
  </si>
  <si>
    <t>The individual elements of the assessment are met or not as follows: 
Score 1
• Not met: Scores at least 1 on A.1.2
• Not met: Monitoring implementation of HR policy commitments: The Company indicates examples of the implantation process of some human rights issues , such as harassment :`Subaru has compiled rules and guidelines aimed at preventing all kinds of harassment. To prevent workplace bullying, we prepared a Workplace Bullying Explanatory Booklet, which we have distributed to all employees (except for no permanent employees). We also posted it on our intranet. In addition, we distributed the Workplace Bullying Prevention Handbook, which compiles points to note in order to create a workplace free from workplace bullying, to all managers and supervisors´ and health and safety : `each of our business sites conducts Health and Safety Meeting, where the general manager of each site talks to workplace leaders about the health and safety policies for the fiscal year to raise awareness about preventing industrial accidents, road safety, and  health management. All employees confirm activity targets and plans, and participate in activities toward zero disaster and accidents as one united team'. The Company also states in its CSR Report that: `the Audit Department performs planned audits of each department and companies. Subaru has also created and operates a system and organization to ensure compliance, which is the foundation of risk management, in order to assist with the development of the internal control system´. However, it is not clear if these audits cover human/labour rights. Additional evidence found refers only to harassment and safety. [CSR Report 2019, 2019: https://www.subaru.co.jp/en/csr/report/pdf/2019/csr_report_2019_all.pdf] 
• Not met: Monitoring MO suppliers
Score 2
• Not met: Score of 2 on A.1.2
• Not met: Describes corrective action process: The Company states: ' [Human Rights Policy, 2020: https://www.subaru.co.jp/en/outline/pdf/HumanRightsPolicy.pdf] 
• Not met: Example of corrective action
• Not met: Discloses % of MO supply chain monitored</t>
  </si>
  <si>
    <t>The individual elements of the assessment are met or not as follows: 
Score 1
• Met: HR affects MO selection of suppliers: The Company states that: 'At Subaru, one of the criteria of our supplier selection is the compliance to these Guidelines. Subaru asks not only our suppliers but also their suppliers as well to develop and promote CSR. Going forward, Subaru will continue to promote CSR procurement efforts'. [CSR Report 2019, 2019: https://www.subaru.co.jp/en/csr/report/pdf/2019/csr_report_2019_all.pdf &amp; Supplier CSR Guidelines, 10/2018: https://www.subaru.co.jp/en/csr/pdf/sup2.pdf] 
• Not met: HR affects on-going MO supplier relationships
Score 2
• Not met: Both requirement under score 1 met
• Not met: Working with MO suppliers to improve performance: Subaru has prepared a voluntary inspection checklist for CSR activities to facilitate self-diagnosis and self-improvement by suppliers. This inspection checklist is located in its supplier CSR guidelines document. However, no evidence found of specific active work carried out with suppliers to improve their performance, including examples. [Supplier CSR Guidelines, 10/2018: https://www.subaru.co.jp/en/csr/pdf/sup2.pdf]</t>
  </si>
  <si>
    <t>The individual elements of the assessment are met or not as follows: 
Score 1
• Not met: Identifying risks in own operations: The Company states in its 2019 CSR Report that: 'With the objective of bolstering efforts to address compliance issues and change the culture, Subaru established the new Risk Management and Compliance Office on April 1, 2019, and also created the new position of Chief Risk Management Officer (CRMO) to oversee the newly formed Risk Management Group, which includes the new Risk Management &amp; Compliance Office, along with the General Administration Department, the Group Company Management Department, the Sustainability Promotion Department, the Legal Department, and the Internal Audit Department´. The Company also includes in its 2019 CSR Report a list of 12 possible risks associated with its business activities and it also indicates that:` While there are many types of risk, Subaru calls those risks that are particularly dangerous to our business operations and that Subaru cannot handle through regular decision-making channels “crisis-level risks” and categorize them as follows: natural disaster, accident, internal human factors, external human factors, social factors (domestic, overseas), and compliance´. However, no evidence found on how the Company identifies its human rights and impacts. [CSR Report 2019, 2019: https://www.subaru.co.jp/en/csr/report/pdf/2019/csr_report_2019_all.pdf]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</si>
  <si>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Action Plans to mitigate risks: The Company indicates in its 2019 CSR Report that: 'Subaru has created manuals for dealing with each type of emergency, which delineate what communication channels are to be used once a risk is recognized, how to form crisis management headquarters, and other methods to follow to respond optimally to the situation 'and` Subaru formulates location-specific BCPs*1 to ensure that the correct actions are taken swiftly for the continuity of Subaru’s business and its recovery as soon as possible in the event of various emergencies'. However, these actions are related to general emergencies. No evidence found about the Company system to take action to prevent or mitigate salient human right issues. [CSR Report 2019, 2019: https://www.subaru.co.jp/en/csr/report/pdf/2019/csr_report_2019_all.pdf] 
• Not met: Including in MO supply chain
• Not met: Example of Actions decided: The Company includes examples of action plans related with the prevention of harassment and the protection of personal information in its 2019 CSR Report.  However, these risk are not explicitly identified by the Company as own human right risk. [CSR Report 2019, 2019: https://www.subaru.co.jp/en/csr/report/pdf/2019/csr_report_2019_all.pdf] 
Score 2
• Not met: Both requirements under score 1 met</t>
  </si>
  <si>
    <t>The individual elements of the assessment are met or not as follows: 
Score 1
• Met: Channel accessible to all workers: The Company includes a compliance section in its CSR Report, witch states that: 'Subaru has established and administers compliance systems/organization as well as carries out activities including various trainings' and it  also states that `the Subaru Group employees and temporary employees have the option of using the Compliance Hotline and reporting issues directly to the Hotline Desk ' . [CSR Report 2019, 2019: https://www.subaru.co.jp/en/csr/report/pdf/2019/csr_report_2019_all.pdf] 
Score 2
• Not met: Number grievances filed, addressed or resolved: The Company states in its CSR report that:` The Hotline Desk is located in the company, and after receiving information via mail, telephone, or email, employees assigned to the Hotline Desk based on Subaru’s internal rules receive the report directly, research situations and take appropriate actions´. It also includes a Breakdown of Consultations to Compliance Hotline by Issue in its CSR Report, which indicates the number of grievances about human right issues field.  However, no evidence found about the concrete number of grievances related to HR witch are addressed or resolved. [CSR Report 2019, 2019: https://www.subaru.co.jp/en/csr/report/pdf/2019/csr_report_2019_all.pdf] 
• Not met: Channel is available in all appropriate languages
• Met: Expect MO supplier to have equivalent grievance systems: The Company states in its Supplier CSR guidelines document that: 'We establish and operate structures that include policies, systems, conduct guidelines, whistleblowing systems, and education in order to fully enforce compliance' [Supplier CSR Guidelines, 10/2018: https://www.subaru.co.jp/en/csr/pdf/sup2.pdf]</t>
  </si>
  <si>
    <t>The individual elements of the assessment are met or not as follows: 
Score 1
• Not met: Engages users to create or assess system: The Company states that 'The Compliance Committee, a company-wide committee, has been established to promote corporate compliance'. 'To disseminate the existence of the hotline system, Subaru has distributed cards which display the workings of the system and the contact details for the hotlines to Subaru Group employees while at the same time putting up posters in workplaces'. However, no evidence found on how user participate in the creation or assessment of the Company whistleblowing mechanisms. [CSR Report 2019, 2019: https://www.subaru.co.jp/en/csr/report/pdf/2019/csr_report_2019_all.pdf] 
• Not met: Example of how they do this
Score 2
• Not met: Engages with users on system performance: The Company indicates that: 'Subaru also prepares and provides various support tools, including those for Subaru and those specially intended for group companies such as domestic Subaru dealers, to promote compliance in day-to-day operations´. However, no evidence found on how users participate in the mechanism operation. [CSR Report 2019, 2019: https://www.subaru.co.jp/en/csr/report/pdf/2019/csr_report_2019_all.pdf] 
• Not met: Provides user engagement example on performance
• Not met: MO suppliers consult users in creation or assessment</t>
  </si>
  <si>
    <t>The individual elements of the assessment are met or not as follows: 
Score 1
• Not met: Response timescales: The Company indicates in its CSR report that 'In order to respond to these issues, Subaru looks into the facts carefully and resolves compliance issues as quickly as possible with the Subaru Compliance Once Manager'. Additionally, the Company states: 'after receiving information via mail, telephone, or email, employees assigned to the Hotline Desk based on Subaru’s internal rules receive the report directly, research situations and take appropriate actions.' However, no evidence found of the company's response timescales. [CSR Report 2019, 2019: https://www.subaru.co.jp/en/csr/report/pdf/2019/csr_report_2019_all.pdf] 
• Not met: How complainants will be informed
• Met: Who is handling the complaint: The Company states in its CSR Report that `Since April 2008, an external specialist company has provided service to the Hotline Desk in the form of an outside service, allowing the Compliance Hotline to extend its hours and helping to ensure the confidentiality of the names and departments of those making reports, which results in greater ease for those making use of the hotline´. [CSR Report 2019, 2019: https://www.subaru.co.jp/en/csr/report/pdf/2019/csr_report_2019_all.pdf] 
Score 2
• Not met: Escalation to senior/independent level</t>
  </si>
  <si>
    <t>The individual elements of the assessment are met or not as follows: 
Score 1
• Not met: Public statement prohibiting retaliation
• Met: Practical measures to prevent retaliation: In its 2019 CSR report the Company states that: 'The names and departments of those making reports are kept strictly confidential unless their consent is given. This is done in order to prevent reprisals'. The Company also indicates in its CSR Report that: `Since April 2008, an external specialist company has provided service to the Hotline Desk in the form of an outside service, allowing the Compliance Hotline to extend its hours and helping to ensure the confidentiality of the names and departments of those making reports. [CSR Report 2019, 2019: https://www.subaru.co.jp/en/csr/report/pdf/2019/csr_report_2019_all.pdf] 
Score 2
• Not met: Has not retaliated in practice
• Not met: Expects MO suppliers to prohibit retaliation</t>
  </si>
  <si>
    <t>The individual elements of the assessment are met or not as follows: 
Score 1
• Not met: Describes how remedy has been provided
• Not met: Says how it would remedy key sector risks
Score 2
• Not met: Changes introduced to stop repetition
• Not met: Approach to learning from incident to prevent future impacts: In its 2019 CSR Report the Company states that: `In FYE2019, Subaru carried out Compliance Awareness Training for managers of the Subaru Group to share cases (with background) of improper conduct involving vehicle inspections at Subaru and to promote efforts to never allow such improper conduct to happen at any sections´. However, no evidence found on changes in their protocols to prevent a specific human rights problem from happening again. [CSR Report 2019, 2019: https://www.subaru.co.jp/en/csr/report/pdf/2019/csr_report_2019_all.pdf] 
• Not met: Evaluation of the channel/mechanism</t>
  </si>
  <si>
    <t>The individual elements of the assessment are met or not as follows: 
Score 1
• Not met: Living wage target timeframe: The Company states: 'In order to promote the well-being of workers, we will pay appropriate wages more than the minimum and living wages'. However, further information found and no reference to a target timeframe. [Human Rights Policy, 2020: https://www.subaru.co.jp/en/outline/pdf/HumanRightsPolicy.pdf] 
• Not met: Describes how living wage determined: The Company states in its 2019 CSR Report that: 'In addition to objectively evaluating job outcomes and performance levels for skills through the operation of the personnel system, supervisors and their subordinates share the challenges necessary for growth. Under the goal management system, all Subaru employees have an interview with their supervisors four times a year (goal setting, interim confirmation, outcome confirmation and evaluation sharing). Note that both men and women are treated properly and there is no gender gap in basic salary´. However, no evidence found  on living wages and how they are determined. [CSR Report 2019, 2019: https://www.subaru.co.jp/en/csr/report/pdf/2019/csr_report_2019_all.pdf] 
Score 2
• Not met: Achieved payment of living wage: The Company states in its Annual Report the quantity of Salaries and bonuses paid. However, no commitment of the Company on paying a living wage found. [Annual Report, 2019: https://www.subaru.co.jp/en/ir/library/annual-reports.html] 
• Not met: Regularly review definition of living wage with unions: The Company states in its 2019 CSR Report that: 'Subaru and its labor union hold a Labor and Management Council regularly for smooth corporate management and mutual communication, exchanging opinions regarding management policy and overviews of business results, production and sales as well as discussing issues such as labor conditions, issues concerning work styles and health and safety policies. In the spring negotiations, “wage revision (salary/bonuses)” is discussed ´. It also states that: 'Subaru also carries out fair trade promotion initiatives in accordance with Automobile Industry Fair Trade Guidelines announced in June 2007 by the Ministry of Economy, Trade and Industry. As part of our efforts, Subaru has set up a consultation service targeting at suppliers in Subaru’s supply chain´. However, no further details found including how it periodically reviews wages, including the concept of living wage [CSR Report 2019, 2019: https://www.subaru.co.jp/en/csr/report/pdf/2019/csr_report_2019_all.pdf]</t>
  </si>
  <si>
    <t>The individual elements of the assessment are met or not as follows: 
Score 1
• Not met: Living wage  in supplier code or contracts: CSR guidelines require to 'comply with the laws in each country and region related to minimum wages, overtime work, payroll deductions, piecework wages, and other benefits'. However, no details found in relation to living wages (basic needs for employee and dependents and providing some discretionary income). [Supplier CSR Guidelines, 10/2018: https://www.subaru.co.jp/en/csr/pdf/sup2.pdf] 
• Not met: Improving living wage practices of suppliers
Score 2
• Not met: Both requirements under score 1 met
• Not met: Provide analysis of trends demonstrating progress</t>
  </si>
  <si>
    <t>The individual elements of the assessment are met or not as follows: 
Score 1
• Met: Does not use child labour: The Company states in its 2019 CSR report that: 'In addition, our basic concept is to make efforts to establish safe and comfortable work environments, including rejecting forced labor and child labor, in the Subaru Group and in the supply chain as well'. [CSR Report 2019, 2019: https://www.subaru.co.jp/en/csr/report/pdf/2019/csr_report_2019_all.pdf &amp; Supplier CSR Guidelines, 10/2018: https://www.subaru.co.jp/en/csr/pdf/sup2.pdf] 
• Not met: Age verification of job applicants and workers: The Company sates in its Suppliers CSR guidelines document that` We do not permit the employment of children who have not reached the legal age of employment in each country and region´. However, there is no evidence found on how they verify the job applicant's age, including own operations. [Supplier CSR Guidelines, 10/2018: https://www.subaru.co.jp/en/csr/pdf/sup2.pdf] 
Score 2
• Not met: Remediation if children identified</t>
  </si>
  <si>
    <t>The individual elements of the assessment are met or not as follows: 
Score 1
• Not met: Child Labour rules in codes or contracts: In its Supplier CSR guidelines document the Company includes a point prohibiting child labor: `We do not permit the employment of children who have not reached the legal age of employment in each country and region'. The Company also states in its CSR report that: 'our basic concept is to make efforts to establish safe and comfortable work environments, including rejecting forced labor and child labor, in the Subaru Group and in the supply chain as well´ and `Subaru promotes our procurement activities based on the following basic approach: Prohibiting child labor´. However, no evidence found of requirements to have age verification measures and remediation programmes in place in case child labour is found. [Supplier CSR Guidelines, 10/2018: https://www.subaru.co.jp/en/csr/pdf/sup2.pdf &amp; CSR Report 2019, 2019: https://www.subaru.co.jp/en/csr/report/pdf/2019/csr_report_2019_all.pdf] 
• Not met: How working with suppliers on child labour
Score 2
• Not met: Both requirements under score 1 met
• Not met: Provide analysis of trends demonstrating progress</t>
  </si>
  <si>
    <t>The individual elements of the assessment are met or not as follows: 
Score 1
• Not met: Debt and fees rules in codes or contracts: The Company states in its supplier CSR guidelines document that: 'Prohibiting forced labor We do not engage in forced labor, making certain to ensure that all labor is voluntary and that employees are free to leave their jobs'. However, no evidence found about debt bondage requirements. [Supplier CSR Guidelines, 10/2018: https://www.subaru.co.jp/en/csr/pdf/sup2.pdf] 
• Not met: How working with suppliers on debt &amp; fees
Score 2
• Not met: Both requirements under score 1 met
• Not met: Provide analysis of trends in progress made</t>
  </si>
  <si>
    <t>The individual elements of the assessment are met or not as follows: 
Score 1
• Not met: Free movement rules in codes or contracts: The Company states in its Suppliers CSR guidelines that: 'We do not engage in forced labor, making certain to ensure that all labor is voluntary and that employees are free to leave their jobs'. However, no evidence found about the prohibition of retaining personal documents. [Supplier CSR Guidelines, 10/2018: https://www.subaru.co.jp/en/csr/pdf/sup2.pdf]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</si>
  <si>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On its Website the Company indicates that: 'The company acknowledges that the union has the right to unite and engage in collective bargaining and other collective actions' and it also states in its Supplier CSR guidelines document that: ` We recognize employees’ rights of free association in accordance with the laws in each country and region'. However, no evidence found on a formal statement of the Company committing it to not discriminate/retaliate union workers or representatives. The Company reports figures for workers belonging to labour union, although it is not clear the actual percentage of workers covered by collective agreements. [Communication with Labor Union, N/A: https://www.subaru.co.jp/en/csr/continuous/employees/communication.html] 
• Not met: Discloses % covered by collective bargaining: The Company states on its Website that: 'Subaru’s employees belong to the Subaru Labor Union. Out of a total of 15,855 employees, 14,319 employees, excluding managers, etc., belong to the labor union (as of October 1, 2018). There are also labor unions at affiliated companies in Japan, and the Confederation of Subaru Affiliated Labor Unions (Subaru Rouren), which includes all these unions, has 26,785 members (as of October 1, 2018)'. However, it is not clear the actual percentage of the total workforce that is covered by collective bargaining agreements. [CSR Report 2019, 2019: https://www.subaru.co.jp/en/csr/report/pdf/2019/csr_report_2019_all.pdf &amp; Communication with Labor Union, N/A: https://www.subaru.co.jp/en/csr/continuous/employees/communication.html] 
Score 2
• Not met: Both requirement under score 1 met</t>
  </si>
  <si>
    <t>The individual elements of the assessment are met or not as follows: 
Score 1
• Not met: FoA &amp; CB rules in codes or contracts: The Company states in its Supplier CSR guidelines document that: 'We engage in consultation and dialogue in good faith with the representatives of employees or employees. We recognize employees’ rights of free association in accordance with the laws in each country and region'. However, no further evidence found including collective bargaining and, considering that requirements are conditioned in country laws, alternative mechanisms for those places where the exercise of these rights are restricted under local law. In addition, no evidence found about the prohibition of harassment against union members or representatives. [Supplier CSR Guidelines, 10/2018: https://www.subaru.co.jp/en/csr/pdf/sup2.pdf] 
• Not met: How working with suppliers on FoA and CB
Score 2
• Not met: Both requirements under score 1 met
• Not met: Provide analysis of trends in progress made</t>
  </si>
  <si>
    <t>The individual elements of the assessment are met or not as follows: 
Score 1
• Met: Lost days or near miss disclosure: The Company discloses in its 2019 CSR Report an Occurrence of Work Related Accidents and Accident Frequency Rate Graphic , which includes lost days rates. [CSR Report 2019, 2019: https://www.subaru.co.jp/en/csr/report/pdf/2019/csr_report_2019_all.pdf] 
• Not met: Fatalities disclosures
Score 2
• Not met: Set targets for H&amp;S performance
• Not met: Met targets or explains why not</t>
  </si>
  <si>
    <t>The individual elements of the assessment are met or not as follows: 
Score 1
• Not met: Sets out clear Health and Safety requirements: The Company states in its Supplier CSR Guidelines that: 'We strive to prevent accidents and disasters with ensuring the safety and health of employees at work as our priority'. However, no further details found including specific requirements regarding health and safety. [Supplier CSR Guidelines, 10/2018: https://www.subaru.co.jp/en/csr/pdf/sup2.pdf]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</si>
  <si>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Not met: Process to stop harassment and violence
• Not met: Working conditions take account of gender
• Met: Equality of opportunity at all levels: The Company states in its 2019 CSR Report that: 'For our specific efforts to support female career development, Subaru has conducted “career development training for female team leaders” since FYE2017 for the purpose of systematically developing the next-generation female candidates for managers, in addition to the mentor system for female managers and candidates for manager´ and ` both men and women are treated properly and there is no gender gap in basic salary´. The Company also indicates in this report that:` Subaru has set a target for the number of female managers in 2020 to be five times that of the number in 2014, and currently expects to achieve it by April 2020. Recently, Subaru has set a new target for the number of female managers to be 12 times or more that of the number in 2014 by 2025, and is further strengthening its efforts to increase female managers'. [CSR Report 2019, 2019: https://www.subaru.co.jp/en/csr/report/pdf/2019/csr_report_2019_all.pdf] 
Score 2
• Not met: Meets all of the requirements under score 1</t>
  </si>
  <si>
    <t>The individual elements of the assessment are met or not as follows: 
Score 1
• Not met: Women's rights in codes or contracts: The Company states in its Supplier CSR guidelines: 'We do not discriminate on the grounds of race, ethnicity, country of origin, religion, gender or any other pretext in any employment situation'. Also 'We do not tolerate any form of harassment on the grounds of race, ethnicity or country of origin, religion, gender or any other pretext in our workplaces'. However, no further details found including equal pay for equal work and requirements to eliminate health and safety concerns that are particularly prevalent among women workers. [Supplier CSR Guidelines, 10/2018: https://www.subaru.co.jp/en/csr/pdf/sup2.pdf] 
• Not met: How working with suppliers on women's rights
Score 2
• Not met: Both requirement under score 1 met
• Not met: Provide analysis of trends in progress made</t>
  </si>
  <si>
    <t>The individual elements of the assessment are met or not as follows: 
Score 1
• Not met: Respects max hours, min breaks and rest periods in its own operations
Score 2
• Met: How it implements and checks this: The Company provides in its 2019 CSR Report information about Initiatives Aimed at Reducing Long Working Hours.  As an example, the Company discloses its  Flexi-time Work policy: 'Subaru introduced exit-time work system in FYE1999. Starting in FYE2017, Subaru is reducing the core time of exit-time work from four to two hours to facilitate work styles that are more tailored to various actuations in work. Employees can control their work hours; for example, at the times of low work load, they can go home early. This contributes to the fulfilment of employees’ private life and reducing working hours´. [CSR Report 2019, 2019: https://www.subaru.co.jp/en/csr/report/pdf/2019/csr_report_2019_all.pdf]</t>
  </si>
  <si>
    <t>The individual elements of the assessment are met or not as follows: 
Score 1
• Not met: Working hours in codes or contracts: In its Supplier CSR Guidelines document the Company states that: 'We comply with the laws in each country and region related to the determination of the working hours of employees (including overtime work) as well as the provision of holidays and annual paid leave'. However, no evidence found on the maximum amount of working hours per regular working weeks or ILO standards. [Supplier CSR Guidelines, 10/2018: https://www.subaru.co.jp/en/csr/pdf/sup2.pdf] 
• Not met: How working with suppliers on working hours
Score 2
• Not met: Both requirements under score 1 met
• Not met: Provide analysis of trends in progress made</t>
  </si>
  <si>
    <t>The individual elements of the assessment are met or not as follows: 
Score 1
• Not met: Due diligence in accordance with OECD Guidance in supplier contracts: Although the Company indicates in its Supplier CSR Guidelines that ´We aim not to use raw materials related to human rights infringements, such as conflict minerals, and strive to identify conditions and respond appropriately´, no further evidence found that it incorporates into commercial contracts/written agreements with suppliers requirements to conduct due diligence in accordance with the OECD Guidance for at least 3TG. [Supplier CSR Guidelines, 10/2018: https://www.subaru.co.jp/en/csr/pdf/sup2.pdf] 
• Not met: Works with smelters/refiners and suppliers to build capacity: The Company indicates: ´In FYE2019, upon request from our product suppliers, Subaru continued to conduct a conflict mineral survey targeting at about 200 suppliers of parts and materials´. However, it is not clear how it works with smelters/refiners and with suppliers to contribute to building their capacity in risk assessment and improving their due diligence performance. [CSR Report 2019, 2019: https://www.subaru.co.jp/en/csr/report/pdf/2019/csr_report_2019_all.pdf] 
Score 2
• Not met: Contractual requirement to disclosure smelter/refiner information
• Not met: Contractual requirement covers all minerals</t>
  </si>
  <si>
    <t>The individual elements of the assessment are met or not as follows: 
Score 1
• Not met: Risk identification and disclosure in line with OECD Guidance: The Company indicates: ´In FYE2019, upon request from our product suppliers, Subaru continued to conduct a conflict mineral survey targeting at about 200 suppliers of parts and materials´. However, no further evidence of its processes for identifying and prioritising risks and impacts in its supply chain as set out in the OECD Guidance found.
• Not met: Identification of smelter/refiners and OECD Guidance
Score 2
• Not met: Discloses smelters/refiners judged in line with OECD Guidance
• Not met: Risk identification and disclosure covers all minerals</t>
  </si>
  <si>
    <t>The individual elements of the assessment are met or not as follows: 
Score 1
• Not met: Due diligence for raw materials in supplier code/contracts: The Company states in its Suppliers CSR Guidelines document the requirement of not using raw materials that cause social problems as follows: ` We aim not to use raw materials related to human rights infringements, such as conflict minerals,* and strive to identify conditions and respond appropriately'. The Company also states the Purchase of specific raw materials and parts as one of the Risks Associated with its Business Activities. However, no requirement for due diligence for raw materials found. [Supplier CSR Guidelines, 10/2018: https://www.subaru.co.jp/en/csr/pdf/sup2.pdf &amp; CSR Report 2019, 2019: https://www.subaru.co.jp/en/csr/report/pdf/2019/csr_report_2019_all.pdf] 
• Not met: Works with suppliers to build capacity in risk assessment and due diligence
Score 2
• Not met: Meets all requirements under score 1
• Not met: Identify the sources of high-risk raw materials in its supply chain</t>
  </si>
  <si>
    <t>No allegations meeting the CHRB severity threshold were found, and so the score of 8.09 out of 80 points scored in themes A-D &amp; F has been applied  to produce a score of 2.02 out of 20 points for theme E.</t>
  </si>
  <si>
    <t>Out of a total of 60 indicators assessed under sections A-D of the benchmark, Subaru made data public that met one or more elements of the methodology in 13 cases, leading to a disclosure score of 0.87 out of 4 points.</t>
  </si>
  <si>
    <t>The individual elements of the assessment are met or not as follows: 
Score 2
• Met: Company reports on GRI: In its 2019 CSR Report the Company includes a `Linkage Table for Guidelines´ based don GRI Standards. [CSR Report 2019, 2019: https://www.subaru.co.jp/en/csr/report/pdf/2019/csr_report_2019_all.pdf] 
• Not met: Company reports on SASB
• Not met: Company reports on UNGPRF</t>
  </si>
  <si>
    <t>Subaru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</si>
  <si>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General HRs commitment: The Company states that 'will be aware of international norms pertaining to human rights and respect fundamental human rights with reference to laws in each country or region'. Not clear, however, it is committed to respect human rights even if not included in 'laws in each country or region'. [Code of Conduct (website), 04/2016: https://www.globalsuzuki.com/corporate/message/conduct/index.html] 
• Not met: UNGC principles 1 &amp; 2
• Not met: UDHR
• Not met: International Bill of Rights
Score 2
• Not met: UNGPs
• Not met: OECD</t>
  </si>
  <si>
    <t>The individual elements of the assessment are met or not as follows: 
Score 1
• Not met: ILO Core
• Not met: UNGC principles 3-6
• Not met: Explicitly list ALL four ILO for MO suppliers: The Company does not mention freedom of association and collective bargaining as a supplier requirement. [CSR Guidelines for Suppliers, 09/2016: https://www.globalsuzuki.com/corporate/environmental/green_policy/pdf/SUZUKICSRGuidelinesforSuppliers.pdf] 
Score 2
• Not met: Explicit commitment to All four ILO Core: The Company does not explicitly mention commitment to freedom of association and collective bargaining in its initiatives concerning human rights. [CSR Policy (website), N/A: https://www.globalsuzuki.com/corporate/csr_environment/intro/csr_policy.html] 
• Met: Respect H&amp;S of workers: The Company reports: 'Suzuki Group will review the workplace environment to create safe workplace. Suzuki Group will thoroughly carry out education on safety to prevent occurrence of occupational injury'. [Code of Conduct (website), 04/2016: https://www.globalsuzuki.com/corporate/message/conduct/index.html] 
• Not met: H&amp;S applies to MO suppliers: The Company indicates: 'We strive to give the highest priority to the safety and health of employees, preventing accidents and disasters'. However, the statement is not a formal commitment to respect health and safety of workers. [CSR Guidelines for Suppliers, 09/2016: https://www.globalsuzuki.com/corporate/environmental/green_policy/pdf/SUZUKICSRGuidelinesforSuppliers.pdf] 
• Not met: Working hours for workers
• Not met: Working hours for MO suppliers: Although the Company states: 'We comply with the laws in each country and region related to the determination of working hours (including overtime work) as well as the provision of holidays and annual paid leave', there are no mention to ILO conventions on labor standards on working hours. [CSR Guidelines for Suppliers, 09/2016: https://www.globalsuzuki.com/corporate/environmental/green_policy/pdf/SUZUKICSRGuidelinesforSuppliers.pdf]</t>
  </si>
  <si>
    <t>The individual elements of the assessment are met or not as follows: 
Score 1
• Not met: Responsible mineral sourcing in conflict areas: The Company states the non use of conflict minerals causing human rights infringement as one of its Initiatives concerning human rights. However, no evidence was found on a commitment for responsible mineral sourcing. [CSR Policy (website), N/A: https://www.globalsuzuki.com/corporate/csr_environment/intro/csr_policy.html] 
• Not met: Based on OECD Guidance
• Not met: Requires responsible mineral sourcing from suppliers: The Company states: 'We aim at not using conflict minerals for materials when we make products that could cause the infringement on human rights, and strive to take appropriate actions according to the situation we correctly grasped'. However, no formal requirement found to commit to responsible sourcing for suppliers'. [CSR Guidelines for Suppliers, 09/2016: https://www.globalsuzuki.com/corporate/environmental/green_policy/pdf/SUZUKICSRGuidelinesforSuppliers.pdf] 
• Not met: Requires suppliers to follow the OECD Guidance
Score 2
• Not met: Responsible conflict mineral sourcing covers all minerals
• Not met: Suppliers expected to make similar requirements of their suppliers</t>
  </si>
  <si>
    <t>The individual elements of the assessment are met or not as follows: 
Score 1
• Not met: Commits to stakeholder engagement: The Company discloses a chart with its main stakeholders and ways of dialogue. However, there are no further details to indicate a formal commitment to stakeholder engagement. [CSR Policy (website), N/A: https://www.globalsuzuki.com/corporate/csr_environment/intro/csr_policy.html] 
• Not met: Regular stakeholder engagement: In relation to employees and unions, the Company states that: 'We arrange frequent labour-management consultations to ensure that employee ideas are reflected in all of our departments, such as research and development, design, manufacturing, sales, etc. In addition to discussing requirements (salaries, bonuses, labour hours, etc.) we hold monthly discussions that regularly cover a wide range of issues such as management policies, production planning, working hours, welfare, safety and health, etc., and earnestly exchange ideas on what Suzuki and the labour union can do to deliver quality products to the customer' [CSR Policy (website), N/A: https://www.globalsuzuki.com/corporate/csr_environment/intro/csr_policy.html &amp; CSR Report 2019, 2020: https://www.globalsuzuki.com/corporate/environmental/report/pdf/2019_enve_all.pdf] 
Score 2
• Not met: Commits to engage stakeholders in design
• Not met: Regular stakeholder design engagement</t>
  </si>
  <si>
    <t>The individual elements of the assessment are met or not as follows: 
Score 1
• Not met: Incentives for at least one board member: The Company states: 'The remuneration of Directors (excluding Outside Directors) shall function as the incentive for the sustainable growth of the Company, and consists of the basic remuneration for the applicable job title (fixed compensation), bonus which is linked to the business performance of each fiscal year and restricted share-based compensation which correlates to the mid- and long-term share prices'. However, no evidences against Human Rights commitment performance to board members. [CSR Report 2019, 2020: https://www.globalsuzuki.com/corporate/environmental/report/pdf/2019_enve_all.pdf] 
• Not met: At least one key MO HR risk, beyond employee H&amp;S
Score 2
• Not met: Performance criteria made public</t>
  </si>
  <si>
    <t>The individual elements of the assessment are met or not as follows: 
Score 1
• Not met: Commits to ILO core conventions: See indicator A.1.2
• Not met: Senior responsibility for HR
Score 2
• Not met: Day-to-day responsibility
• Not met: Day-to-day responsibility for MO in supply chain</t>
  </si>
  <si>
    <t>The individual elements of the assessment are met or not as follows: 
Score 1
• Not met: HR risks is integrated as part of enterprise risk system: The Company discloses its risk management system. However, no evidences indicating human rights integration. [CSR Report 2019, 2020: https://www.globalsuzuki.com/corporate/environmental/report/pdf/2019_enve_all.pdf] 
Score 2
• Not met: Audit Ctte or independent risk assessment</t>
  </si>
  <si>
    <t>The individual elements of the assessment are met or not as follows: 
Score 1
• Not met: Commits to ILO core conventions
• Not met: Communicates its policy to all workers in own operations: The Company states: 'We arrange frequent labour-management consultations to ensure that employee ideas are reflected in all of our departments, such as research and development, design, manufacturing, sales, etc. In addition to discussing requirements (salaries, bonuses, labour hours, etc.) we hold monthly discussions that regularly cover a wide range of issues such as management policies, production planning, working hours, welfare, safety and health, etc., and earnestly exchange ideas on what Suzuki and the labour union can do to deliver quality products to the customer'. However, no details found on how human rights commitments are communicated to all employees. [CSR Report 2019, 2020: https://www.globalsuzuki.com/corporate/environmental/report/pdf/2019_enve_all.pdf]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</si>
  <si>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 Not met: Requiring MO suppliers to communicate policy down the chain: The Company make the following request to its suppliers : 'On condition that we don’t do business with those suppliers who repeatedly violate the law and cannot see a prospect for improvement, we would like you to make universally known to your whole supply chain about your policy and these guidelines'. These guidelines include the Company's human rights approach. However, no evidence was found on how the Company communicates with direct suppliers. [CSR Guidelines for Suppliers, 09/2016: https://www.globalsuzuki.com/corporate/environmental/green_policy/pdf/SUZUKICSRGuidelinesforSuppliers.pdf] 
Score 2
• Not met: How HR commitments made binding/contractual
• Not met: Including on MO suppliers</t>
  </si>
  <si>
    <t>The individual elements of the assessment are met or not as follows: 
Score 1
• Not met: Scores at least 1 on A.1.2
• Not met: Trains all workers on HR policy commitments: The Company states that will 'carry out training on employees to observe laws and societal norms in their respective countries and regions'. However, no evidences found against human rights training for all employees being carried out. [Code of Conduct (website), 04/2016: https://www.globalsuzuki.com/corporate/message/conduct/index.html] 
• Not met: Trains relevant MO managers including procurement
Score 2
• Not met: Score of 2 on A.1.2
• Not met: Both requirements under score 1 met</t>
  </si>
  <si>
    <t>The individual elements of the assessment are met or not as follows: 
Score 1
• Not met: Scores at least 1 on A.1.2: See indicator A.1.2
• Not met: Monitoring implementation of HR policy commitments
• Not met: Monitoring MO suppliers
Score 2
• Not met: Score of 2 on A.1.2
• Not met: Describes corrective action process
• Not met: Example of corrective action
• Not met: Discloses % of MO supply chain monitored</t>
  </si>
  <si>
    <t>The individual elements of the assessment are met or not as follows: 
Score 1
• Not met: Stakeholder process or systems: The Company indicates a chart with its stakeholders and ways of communication and dialogue. However, no mention related to stakeholder identification process. [CSR Report 2019, 2020: https://www.globalsuzuki.com/corporate/environmental/report/pdf/2019_enve_all.pdf] 
• Not met: Frequency and triggers for engagement
• Not met: Workers in MO SC engaged: Although the Company indicates dialogue with its business partners, for example, by procurement activity and Co-development, there is no further evidence related to engagement with workers in its supply chain. [CSR Report 2019, 2020: https://www.globalsuzuki.com/corporate/environmental/report/pdf/2019_enve_all.pdf] 
• Not met: Communities in the MO SC engaged
Score 2
• Not met: Analysis of stakeholder views and company's actions on them</t>
  </si>
  <si>
    <t>The individual elements of the assessment are met or not as follows: 
Score 1
• Not met: Identifying risks in own operations
• Not met: Identifying risks in MO suppliers
Score 2
• Not met: Ongoing global risk identification: The Company reports its risk management system. However, no evidence found against human rights risks and impacts identification and whether this is an ongoing process. [CSR Report 2019, 2020: https://www.globalsuzuki.com/corporate/environmental/report/pdf/2019_enve_all.pdf] 
• Not met: In consultation with stakeholders
• Not met: In consultation with HR experts
• Not met: Triggered by new circumstances</t>
  </si>
  <si>
    <t>The individual elements of the assessment are met or not as follows: 
Score 1
• Met: Channel accessible to all workers: The Company states: 'To prevent violations of laws and regulation and take corrective measures at an early stage, a whistleblowing system (Suzuki Group Risk Management Hotline) that has both internal and external contact points, shall be established to allow executives and employees of the Suzuki Group to report on breach of laws and regulations or their possibility without any disadvantageous treatment to the whistleblower. The Corporate Planning Office shall strive to make the whistleblowing system fully known and to promote its use'. The Code of conduct indicates alternative procedures to report a breach. [Compliance - CSR Report, N/A: https://www.globalsuzuki.com/corporate/csr_environment/governance/compliance.html &amp; Code of Conduct (website), 04/2016: https://www.globalsuzuki.com/corporate/message/conduct/index.html] 
Score 2
• Not met: Number grievances filed, addressed or resolved
• Not met: Channel is available in all appropriate languages: The Company does not disclose details on the hotline features, and no details found in relation to local languages in the context of whistleblowing. [Code of Conduct (website), 04/2016: https://www.globalsuzuki.com/corporate/message/conduct/index.html] 
• Not met: Expect MO supplier to have equivalent grievance systems
• Not met: Opens own system to MO supplier workers: The Company does not indicate whether its Risk Management Hotline is available to suppliers workers. [Compliance - CSR Report, N/A: https://www.globalsuzuki.com/corporate/csr_environment/governance/compliance.html &amp; Code of Conduct (website), 04/2016: https://www.globalsuzuki.com/corporate/message/conduct/index.html]</t>
  </si>
  <si>
    <t>The individual elements of the assessment are met or not as follows: 
Score 1
• Not met: Response timescales
• Not met: How complainants will be informed
• Not met: Who is handling the complaint
Score 2
• Not met: Escalation to senior/independent level: The Company states: 'One of the contacts of the “Suzuki Group Risk Management Hotline” shall be Audit &amp; Supervisory Board Members. In addition, the state of whistleblowing activities outside that of Audit &amp; Supervisory Board Members shall be reported to Audit &amp; Supervisory Board Members on a regular basis'. However, no further details related to the process of escalation to reach a decision, including whether this is possible at complainant's discretion. [Compliance - CSR Report, N/A: https://www.globalsuzuki.com/corporate/csr_environment/governance/compliance.html]</t>
  </si>
  <si>
    <t>The individual elements of the assessment are met or not as follows: 
Score 1
• Not met: Public statement prohibiting retaliation: The Company states: 'We guarantee there will be no disadvantage to the Whistleblower by reporting to the Hotline. In case any inappropriate action was taken against the Whistleblower, we will take discharged action or other necessary measures according to law and/or regulations against the person who took such action'. It is not clear, however, whether other stakeholders can file complaints and are covered by this statement. [Code of Conduct (website), 04/2016: https://www.globalsuzuki.com/corporate/message/conduct/index.html] 
• Not met: Practical measures to prevent retaliation
Score 2
• Not met: Has not retaliated in practice
• Not met: Expects MO suppliers to prohibit retaliation</t>
  </si>
  <si>
    <t>The individual elements of the assessment are met or not as follows: 
Score 1
• Met: Does not use child labour: The Company discloses the prohibition of child labor as an Initiative concerning human rights. [CSR Policy (website), N/A: https://www.globalsuzuki.com/corporate/csr_environment/intro/csr_policy.html] 
• Not met: Age verification of job applicants and workers
Score 2
• Not met: Remediation if children identified</t>
  </si>
  <si>
    <t>The individual elements of the assessment are met or not as follows: 
Score 1
• Not met: Child Labour rules in codes or contracts: The Company states: 'We do not permit using children for labor force who have not reached the legal age of employment in each country and region'. No evidence found, however, on explicit requirement to age verification measures and remediation programmes in place in case child labour is found. [CSR Guidelines for Suppliers, 09/2016: https://www.globalsuzuki.com/corporate/environmental/green_policy/pdf/SUZUKICSRGuidelinesforSuppliers.pdf] 
• Not met: How working with suppliers on child labour
Score 2
• Not met: Both requirements under score 1 met
• Not met: Provide analysis of trends demonstrating progress</t>
  </si>
  <si>
    <t>The individual elements of the assessment are met or not as follows: 
Score 1
• Not met: Free movement rules in codes or contracts: The Company states: 'We do not engage in the use of forced labor, ensuring that all labor is voluntary and that employees are free to leave their jobs'. However, no mention to prohibition of documents retention or other measures that restrict movement freedom. [CSR Guidelines for Suppliers, 09/2016: https://www.globalsuzuki.com/corporate/environmental/green_policy/pdf/SUZUKICSRGuidelinesforSuppliers.pdf]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</si>
  <si>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 Not met: Discloses % covered by collective bargaining: The Company reports: 'The number of the labour union members is 16,225 as of the end of FY2018, and the unionisation rate of full-time employees (excluding managers and non-union members defined in the labour agreement) is 100%'. No evidence found, however, on the total percentage of the workforce that is covered by collective bargaining agreements. [CSR Report 2019, 2020: https://www.globalsuzuki.com/corporate/environmental/report/pdf/2019_enve_all.pdf] 
Score 2
• Not met: Both requirement under score 1 met</t>
  </si>
  <si>
    <t>The individual elements of the assessment are met or not as follows: 
Score 1
• Not met: FoA &amp; CB rules in codes or contracts: Although the Company indicates: 'We undertake the consultation and dialogue with representatives of employees or employees themselves. We recognize the rights for employees to form an association freely in accordance with the laws in each country and region', there are no further evidences, including related to prohibition of violence and harassment against union members. [CSR Guidelines for Suppliers, 09/2016: https://www.globalsuzuki.com/corporate/environmental/green_policy/pdf/SUZUKICSRGuidelinesforSuppliers.pdf] 
• Not met: How working with suppliers on FoA and CB
Score 2
• Not met: Both requirements under score 1 met
• Not met: Provide analysis of trends in progress made</t>
  </si>
  <si>
    <t>The individual elements of the assessment are met or not as follows: 
Score 1
• Met: Injury Rate disclosures: The Company states that its accident frequency rate was 0.26 in 2018. [CSR Report 2019, 2020: https://www.globalsuzuki.com/corporate/environmental/report/pdf/2019_enve_all.pdf] 
• Not met: Lost days or near miss disclosure
• Not met: Fatalities disclosures
Score 2
• Not met: Set targets for H&amp;S performance
• Not met: Met targets or explains why not</t>
  </si>
  <si>
    <t>The individual elements of the assessment are met or not as follows: 
Score 1
• Not met: Sets out clear Health and Safety requirements: The Company states: 'We undertake the consultation and dialogue with representatives of employees or employees themselves. We recognize the rights for employees to form an association freely in accordance with the laws in each country and region'. However, no further details against health and safety requirements. [CSR Guidelines for Suppliers, 09/2016: https://www.globalsuzuki.com/corporate/environmental/green_policy/pdf/SUZUKICSRGuidelinesforSuppliers.pdf]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</si>
  <si>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Not met: Process to stop harassment and violence: The Company indicates the prohibition of all types of harassment as an Initiative concerning human rights. However, no evidences related to process to prohibit and prevent intimidation, harassment and violence against women. [CSR Policy (website), N/A: https://www.globalsuzuki.com/corporate/csr_environment/intro/csr_policy.html] 
• Not met: Working conditions take account of gender
• Not met: Equality of opportunity at all levels
Score 2
• Not met: Meets all of the requirements under score 1</t>
  </si>
  <si>
    <t>The individual elements of the assessment are met or not as follows: 
Score 1
• Not met: Women's rights in codes or contracts: Although the Company indicates: 'We do not allow any forms of harassment on the grounds of race, ethnic group, nationality, religion or gender', there are no further evidences specific related to women's rights. [CSR Guidelines for Suppliers, 09/2016: https://www.globalsuzuki.com/corporate/environmental/green_policy/pdf/SUZUKICSRGuidelinesforSuppliers.pdf] 
• Not met: How working with suppliers on women's rights
Score 2
• Not met: Both requirement under score 1 met
• Not met: Provide analysis of trends in progress made</t>
  </si>
  <si>
    <t>The individual elements of the assessment are met or not as follows: 
Score 1
• Not met: Respects max hours, min breaks and rest periods in its own operations: The Company indicates its Initiatives for shortening working hours, which includes: 'Strict management of overtime working hours based on total working hours ,Introduction of flexible time system that bans early and late working hour, Introduction of interval system between working hours to secure continuous resting time'. However, no evidence against respect to ILO conventions on labour standards on working hours, or maximum working hours for a regular working week and minimum breaks. [CSR Report 2019, 2020: https://www.globalsuzuki.com/corporate/environmental/report/pdf/2019_enve_all.pdf] 
Score 2
• Not met: How it implements and checks this</t>
  </si>
  <si>
    <t>The individual elements of the assessment are met or not as follows: 
Score 1
• Not met: Working hours in codes or contracts: The Company discloses: 'We comply with the laws in each country and region related to the determination of working hours (including overtime work) as well as the provision of holidays and annual paid leave'. However, no mention to the ILO conventions on labour standards on working hours, or to maximum regular working week hours and minimum breaks. [CSR Guidelines for Suppliers, 09/2016: https://www.globalsuzuki.com/corporate/environmental/green_policy/pdf/SUZUKICSRGuidelinesforSuppliers.pdf] 
• Not met: How working with suppliers on working hours
Score 2
• Not met: Both requirements under score 1 met
• Not met: Provide analysis of trends in progress made</t>
  </si>
  <si>
    <t>The individual elements of the assessment are met or not as follows: 
Score 1
• Not met: Due diligence in accordance with OECD Guidance in supplier contracts: In its CSR Guidelines for Suppliers, the Company indicates: ´We aim at not using conflict minerals for materials when we make products that could cause the infringement on human rights, and strive to take appropriate actions according to the situation we correctly grasped´. However, no further evidence found that it incorporates into commercial contracts/written agreements with suppliers requirements to conduct due diligence in accordance with the OECD Guidance for at least 3TG. [CSR Guidelines for Suppliers, 09/2016: https://www.globalsuzuki.com/corporate/environmental/green_policy/pdf/SUZUKICSRGuidelinesforSuppliers.pdf] 
• Not met: Works with smelters/refiners and suppliers to build capacity
Score 2
• Not met: Contractual requirement to disclosure smelter/refiner information
• Not met: Contractual requirement covers all minerals</t>
  </si>
  <si>
    <t>The individual elements of the assessment are met or not as follows: 
Score 1
• Not met: Describes mineral risk management plan for supply chain: Regarding the use of conflict minerals, the Company indicates that it strives ´to take appropriate actions according to the situation we correctly grasped´. However, no further evidence found of the steps taken to manage and respond to risks in its mineral supply chain with respect to at least 3TG [CSR Guidelines for Suppliers, 09/2016: https://www.globalsuzuki.com/corporate/environmental/green_policy/pdf/SUZUKICSRGuidelinesforSuppliers.pdf]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t>
  </si>
  <si>
    <t>• Headline: Suzuki accused of violating worker rights to freedom of association &amp; collective bargaining
• Area: FoA and CB
• Story: On May 10, 2016, a Thai coalition of trade unions and NGOs filed a complaint against Suzuki Motor for labour rights abuses at a Suzuki manufacturing facility in Thailand. The complainants allege that Suzuki has violated its workers rights to freedom of association and collective bargaining. 
The complainants call on the Japanese NCP to bring Suzuki Motor Corporation's and its Thai subsidiary's conduct and activities in line with the OECD Guidelines, by carrying out an investigation and facilitate mediation. The complainants would like Suzuki Motor Corporation to provide reparations for the adverse treatment suffered, develop and implement human and labour rights due diligence procedures and allow for the prosecution of incriminated employee representatives who carried out the labor rights violations.
• Sources: [OECD Watch - 23/06/2017: https://www.mofa.go.jp/mofaj/files/000269214.pdf][][][]</t>
  </si>
  <si>
    <t>The individual elements of the assessment are met or not as follows: 
Score 1
• Not met: Company policies address the general issues raised
• Not met: Policies apply to the type of business relationships involved: The Company states the following for suppliers: 'We undertake the consultation and dialogue with representatives of employees or employees themselves. We recognize the rights for employees to form an association freely in accordance with the laws in each country and region.' However, no mention of collective bargaining could be found. [CSR Guidelines for Suppliers, 09/2016: https://www.globalsuzuki.com/corporate/environmental/green_policy/pdf/SUZUKICSRGuidelinesforSuppliers.pdf] 
Score 2
• Not met: Policies address the specific rights in question: While the Company reports the percentage of the workforce covered by unions, no measures could be found to prevent intimidation or harassment against union representatives. [CSR Report 2019, 2020: https://www.globalsuzuki.com/corporate/environmental/report/pdf/2019_enve_all.pdf]</t>
  </si>
  <si>
    <t>The individual elements of the assessment are met or not as follows: 
Score 1
• Not met: Engages with affected stakeholders: According to OECD Watch, 'On 28 September 2016 Suzuki Motor Corporation and Suzuki Motor (Thailand) Co. Ltd. informed the Japanese NCP that they had no intention to engage in dialogue with the complainants through the mediation of the Japanese NCP, but did state that they intended to respect the judicial procedures currently underway in Thailand around the case with an aim for resolution.' However, no results of these judicial procedures could be found. [Trade Unions vs. Suzuki Motor Corporation, 23/06/2017: https://complaints.oecdwatch.org/cases/Case_463?set_language=en] 
• Not met: Provides remedies to affected stakeholders
• Not met: Has reviewed management systems to prevent recurrence
Score 2
• Not met: Remedies are satisfactory to the victims
• Not met: Has improved systems and engaged affected stakeholders</t>
  </si>
  <si>
    <t>• Headline: Hero MotoCorp, Honda Motorcycle and Scooter India, and Maruti Suzuki India urged to address work safety issue in supply chain in India
• Area: health and safety
• Story: Of the 1369 cases of serious injuries reported in four years in the automotive belt of Gurugram-Manesar, India, an 'overwhelming number' of those injured were from Maruti-Suzuki, Hero MotoCorp and Hondoa Motorcycle and Scooter India, according to the press. Allegedly, two other firms have had similar problems -- Harley Davidson and Suzuki Motorcycle -- but they reportedly have a significantly lower scale than the aforementioned companies. According to the report from the organization SafeInIndia, these accidents were related to crush injuries, which resulted in 61% of workers affected losing their hards or fingers. These accidents were usually caused by safety sensors or other safety mechanisms malfunctioning, but other causes attributed include lack of/poor safety gear, lack of operating and/or saftey training, and excessive production pressure from supervisors.
• Sources: [Business Today - 11/08/2019: https://www.businesstoday.in/sectors/auto/oems-maruti-hero-motocorp-honda-suppliers-injured-workers-supply-chain-industry-worker-safety/story/371900.html][SafeInIndia - 07/2019: https://60d15e1f-27ff-4be1-8827-f7f0b5f74084.filesusr.com/ugd/5d022b_e37d8d9b7c994d248676a1c8d351f225.pdf]</t>
  </si>
  <si>
    <t>The individual elements of the assessment are met or not as follows: 
Score 1
• Met: Company policies address the general issues raised: The Company's Code of Conduct includes policy on occupational safety. [Code of Conduct (website), 04/2016: https://www.globalsuzuki.com/corporate/message/conduct/index.html] 
• Met: Policies apply to the type of business relationships involved: The CSR Guidelines for Suppliers includes a safe and healthy working environment. [CSR Guidelines for Suppliers, 09/2016: https://www.globalsuzuki.com/corporate/environmental/green_policy/pdf/SUZUKICSRGuidelinesforSuppliers.pdf] 
Score 2
• Not met: Policies address the specific rights in question</t>
  </si>
  <si>
    <t>The individual elements of the assessment are met or not as follows: 
Score 1
• Not met: Engages with affected stakeholders
• Not met: Provides remedies to affected stakeholders
• Met: Has reviewed management systems to prevent recurrence: As a result of the accidents, the Company has set up DOJO centres at supplier factories to improve skills and safety. A spokesperson for Maruti-Suzuki told the press 'DOJO training centres located at the supplier's factory premises are part of the company's way of skilling and training suppliers' workmen. The workmen are required to mandatorily go through off-line training programs in the DOJO centre and they are introduced to the shop floor only after acquiring the required skills at this center. Safety is an important part of training at DOJO centres. Along with our partners we have set up 180 DOJO centres and plan to set up 400 by 2020'. [Suppliers to three major OEMs - Maruti, Hero MotoCorp and Honda account for bulk of injured workers, 11/8/2019: https://www.businesstoday.in/sectors/auto/oems-maruti-hero-motocorp-honda-suppliers-injured-workers-supply-chain-industry-worker-safety/story/371900.html] 
Score 2
• Not met: Remedies are satisfactory to the victims
• Not met: Has improved systems and engaged affected stakeholders</t>
  </si>
  <si>
    <t>Out of a total of 60 indicators assessed under sections A-D of the benchmark, Suzuki made data public that met one or more elements of the methodology in 3 cases, leading to a disclosure score of 0.2 out of 4 points.</t>
  </si>
  <si>
    <t>The individual elements of the assessment are met or not as follows: 
Score 2
• Met: Company reports on GRI: The Company discloses its GRI Report. [CSR Report 2019, 2020: https://www.globalsuzuki.com/corporate/environmental/report/pdf/2019_enve_all.pdf]</t>
  </si>
  <si>
    <t>Suzuki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</si>
  <si>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General HRs commitment: The Company states that 'We shall respect the human rights and dignity of all our stakeholders' [Tata Code of Conduct, 29/07/2015: https://www.tata.com/content/dam/tata/pdf/Tata%20Code%20Of%20Conduct.pdf] 
Score 2
• Not met: UNGPs
• Not met: OECD</t>
  </si>
  <si>
    <t>The individual elements of the assessment are met or not as follows: 
Score 1
• Not met: ILO Core: The Company states that '8. We do not employ children at our workplaces; 9. We do not use forced labour in any form' and 'We shall strive to balance the interests of our stakeholders, treating each of them fairly and avoiding unfair discrimination of any kind.' In addition, it states that 'We recognise that employees may be interested in joining associations or involving themselves in civic or public affairs in their personal capacities, provided such activities do
not create an actual or potential conflict with the interests of our company. Our employees must notify and seek prior approval for any such activity as per the ‘Conflicts of Interest’ clause of this Code and in accordance with applicable company policies and law.' However, no clear commitment found regarding non-discrimination, freedom of association and collective bargaining. [Tata Code of Conduct, 29/07/2015: https://www.tata.com/content/dam/tata/pdf/Tata%20Code%20Of%20Conduct.pdf] 
• Not met: UNGC principles 3-6
• Not met: Explicitly list ALL four ILO for MO suppliers: The Company states that 'a) The Suppliers shall not employ children at their workplaces; b) The Suppliers shall not use forced labour in any form.' However, no evidence regarding non-discrimination, freedom of association and collective bargaining was found. [Tata Motors Supplier Code of Conduct, 27/09/2016: https://www.tatamotors.com/wp-content/uploads/2019/05/21063650/supplier-code-of-conduct.pdf] 
Score 2
• Not met: Explicit commitment to All four ILO Core
• Met: Respect H&amp;S of workers: The Company states that 'we are committed to being an injury-free organisation, ensuring the safety and health of employees, contractors and visitors in our operations'. [Safety and Health Policy, 18/03/2016: https://www.tatamotors.com/investors/corporate-governance/policies/safety-health-policy-pop/] 
• Met: H&amp;S applies to MO suppliers: The Company states that 'The Suppliers shall strive to provide a safe, healthy and clean working environment for its employees'. [Tata Motors Supplier Code of Conduct, 27/09/2016: https://www.tatamotors.com/wp-content/uploads/2019/05/21063650/supplier-code-of-conduct.pdf] 
• Not met: Working hours for workers
• Not met: Working hours for MO suppliers</t>
  </si>
  <si>
    <t>The individual elements of the assessment are met or not as follows: 
Score 1
• Met: Responsible mineral sourcing in conflict areas: The Company states that 'Tata Motors Limited (“TML”) is committed to promoting and supporting various laws that aim to prevent the use of minerals that directly or indirectly finance or benefit armed groups in the Democratic Republic of the Congo or its adjoining countries (the “Covered Countries”), as contemplated under the Dodd-Frank Wall Street Reform and Consumer Protection Act of 2010 (the “Dodd- Frank Act”) and the rules and regulations promulgated thereunder (“Conflict Minerals”). TML is committed to sourcing products and materials from companies that share its values around human rights, ethics and environmental responsibility. Consistent with the spirit of related laws, rules and regulations regarding responsible sourcing and Conflict Minerals, including those promulgated under U.S. law, TML is committed to sourcing minerals in a responsible manner´. [2019 SD Form, 29/05/2020: https://www.tatamotors.com/wp-content/uploads/2015/09/22043312/form-sd-december31-2019.pdf] 
• Met: Based on OECD Guidance: The Company states that ´TML intends to continue to develop its Conflict Minerals Compliance Program to be in compliance with the framework in the Organization for Economic Co-operation and Development (“OECD”) Due Diligence Guidance for Responsible Supply Chains of Minerals from Conflict-Affected and High-Risk Areas, Third Edition 2016 and the related supplements on 3TG Minerals in all material respects´. [2019 SD Form, 29/05/2020: https://www.tatamotors.com/wp-content/uploads/2015/09/22043312/form-sd-december31-2019.pdf] 
• Met: Requires suppliers to follow the OECD Guidance: The Company states that ´To ensure its commitment to support the objectives of the Dodd-Frank Act and other similar laws, TML requires its suppliers to comply with the Conflict Minerals reporting requirements and to engage in due diligence of their supply chains in accordance with an internationally recognized framework, such as the OECD Due Diligence Guidance for Responsible Supply Chains of Minerals from Conflict-Affected and High-Risk Areas, Third Edition 2016´. [2019 SD Form, 29/05/2020: https://www.tatamotors.com/wp-content/uploads/2015/09/22043312/form-sd-december31-2019.pdf] 
Score 2
• Not met: Responsible conflict mineral sourcing covers all minerals
• Not met: Suppliers expected to make similar requirements of their suppliers</t>
  </si>
  <si>
    <t>The individual elements of the assessment are met or not as follows: 
Score 1
• Met: Commits to stakeholder engagement: The Company states that 'Engagement aimed at establishing and maintaining mutually beneficial relationships creates both opportunities to enhance performance and manages emerging risks to the business. We focus on creating long-term relations with a range of stakeholders to continuously improve the alignment of interests between the Group and its key stakeholders. We remain committed to maintaining the highest standards of integrity and ethical conduct in dealing with all our stakeholders.' Then, the Company lists its stakeholders and the respective engagement mechanisms. Stakeholder groups include employees, communities, and suppliers, among others. [Annual Report 2018-19, 26/06/2019: https://www.tatamotors.com/force-download/?att_id=72weH8rypI8z11Ng9-aJKQ==&amp;file=q3XFoFpyvloUGIhChhj60Q==] 
Score 2
• Not met: Commits to engage stakeholders in design: The Company states that 'Tata Motors engages with stakeholders in designing and implementing the AA interventions. The inputs, and feedbacks from these stakeholders help in conceiving, planning, deploying and improving projects. The company engages with NGOs all-through the project life cycle beginning right from project conception.' The AA program is 'an instrument to bring social equity by making the Scheduled Caste and Scheduled Tribe communities (with preference to women, physically challenged, single women etc.) as our focal points across all the CSR programmes. an instrument to bring social equity by making the Scheduled Caste and Scheduled Tribe communities (with preference to women, physically challenged, single women etc.) as our focal points across all the CSR programmes.' However, no evidence found regarding stakeholder engagement in developing or monitoring its human rights approach. [2018-19 CSR Report, 29/05/2019: https://www.tatamotors.com/wp-content/uploads/2019/05/30092038/annual-csr-report-2018-19.pdf] 
• Not met: Regular stakeholder design engagement</t>
  </si>
  <si>
    <t>The individual elements of the assessment are met or not as follows: 
Score 1
• Not met: CEO or Board approves policy: Regarding the responsibility Statement of the CSR Committee, the Company states: 'The CSR Committee states that the implementation and monitoring of the CSR Policy, is in compliance with the CSR objectives and Policy of the Company.' However, no evidence regarding human rights was found in the Company's CSR policy. [Integrated annual Report 2019-20, 2020: https://www.tatamotors.com/wp-content/uploads/2020/08/03045333/annual-report-2019-2020.pdf &amp; CSR Policy, 05/06/2019: https://investors.tatamotors.com/pdf/csr-policy.pdf] 
• Met: Board level oversight for HRs: The Company states that it has a Safety, Health &amp; Sustainability Committee, which is responsible for the following: 'to take a holistic approach to safety, health and sustainability matters in decision making; to provide direction to Tata Motors Group in carrying out its safety, health and sustainability function; to frame broad guidelines/policies with regard to safety, health and sustainability; to oversee the implementation of these guidelines/policies; and to review the safety, health and sustainability policies, processes and systems periodically and recommend measures for improvement from time to time.' Health and safety count as one area of respect for human rights [Integrated annual Report 2019-20, 2020: https://www.tatamotors.com/wp-content/uploads/2020/08/03045333/annual-report-2019-2020.pdf] 
Score 2
• Not met: Speeches/letters by Board members or CEO</t>
  </si>
  <si>
    <t>The individual elements of the assessment are met or not as follows: 
Score 1
• Not met: Board/Committee review of salient HRs: Although the Company has a Board Committee responsible for the Health and Safety area and another responsible for CSR, no details regarding the committee's approach to discussing human rights were found. [Report on Corporate Governance, 23/05/2018: https://www.tatamotors.com/wp-content/uploads/2015/10/09042523/corporate-governance-report.pdf &amp; 2019-20 CSR Report, 06/2020: https://www.tatamotors.com/wp-content/uploads/2020/06/17104550/annual-csr-report-2019-20.pdf] 
• Not met: Examples or trends re HR discussion
Score 2
• Not met: Both examples and process</t>
  </si>
  <si>
    <t>The individual elements of the assessment are met or not as follows: 
Score 1
• Not met: Commits to ILO core conventions
• Met: Communicates its policy to all workers in own operations: The Company states that 'This Code sets out our expectations of all those who work with us. We also expect those who deal with us to be aware that this Code underpins everything we do, and in order to work with us they need to act in a manner consistent with it.' Furthermore, it requires that its employees sign a document recognizing that they received the Code of Conduct. [Tata Code of Conduct, 29/07/2015: https://www.tata.com/content/dam/tata/pdf/Tata%20Code%20Of%20Conduct.pdf] 
Score 2
• Not met: Commits to all 4 ILO core conventions
• Not met: Communication of policy commitments to stakeholder
• Not met: How policy commitments are made accessible to audience</t>
  </si>
  <si>
    <t>The individual elements of the assessment are met or not as follows: 
Score 1
• Not met: Commits to all 4 ILO core conventions for suppliers
• Not met: Communicating policy down the whole MO supply chain: The Company states that 'TML follows the Tata Code of Conduct (TCoC) globally and expect all Suppliers to adhere to the same principles of TCoC. “Supplier” here means any business, company, corporation, person or other entity that provides, sells or seeks to sell, any kind of goods or services to TML, including the Supplier’s employees, agents and other representatives.' However, no further details found, including how it communicates the supplier code down the supply chain. [Tata Motors Supplier Code of Conduct, 27/09/2016: https://www.tatamotors.com/wp-content/uploads/2019/05/21063650/supplier-code-of-conduct.pdf] 
• Not met: Requiring MO suppliers to communicate policy down the chain
Score 2
• Met: How HR commitments made binding/contractual: The Company's Supplier Code of Conduct requires suppliers to sign and abide by a compliance commitment, stating 'We hereby confirm that we have received the TML Supplier Code of Conduct and commit to comply with it in letter and in spirit. We are also aware that these clauses/provisions form an integrated part of Suppliers agreement, signed with TML. We understand that TML reserves the right, upon reasonable notice, to check compliance with the requirements of Supplier Code of Conduct. We understand that TML encourages its Suppliers to implement their own binding Code of Conduct and agree that we will be responsible for complying obligations under this code. Failure to adherence to this code would attract the disciplinary consequences. [Tata Motors Supplier Code of Conduct, 27/09/2016: https://www.tatamotors.com/wp-content/uploads/2019/05/21063650/supplier-code-of-conduct.pdf] 
• Not met: Including on MO suppliers</t>
  </si>
  <si>
    <t>The individual elements of the assessment are met or not as follows: 
Score 1
• Not met: Scores at least 1 on A.1.2
• Not met: Monitoring implementation of HR policy commitments: The Company states that the CSR Committee is responsible for the following: 'Monitor the Corporate Social Responsibility Policy of the Company from time to time.' However, no evidence regarding how compliance monitoring is carried out within the Company. [Report on Corporate Governance, 23/05/2018: https://www.tatamotors.com/wp-content/uploads/2015/10/09042523/corporate-governance-report.pdf] 
• Not met: Monitoring MO suppliers
Score 2
• Not met: Score of 2 on A.1.2
• Not met: Describes corrective action process
• Not met: Example of corrective action
• Not met: Discloses % of MO supply chain monitored</t>
  </si>
  <si>
    <t>The individual elements of the assessment are met or not as follows: 
Score 1
• Not met: HR affects MO selection of suppliers
• Not met: HR affects on-going MO supplier relationships: The Company states that 'Failure to adherence to this code would attract the disciplinary consequences.' However, no evidence regarding the impact on decisions to renew, expand or terminate business relationships was found. [Tata Motors Supplier Code of Conduct, 27/09/2016: https://www.tatamotors.com/wp-content/uploads/2019/05/21063650/supplier-code-of-conduct.pdf] 
Score 2
• Not met: Both requirement under score 1 met
• Not met: Working with MO suppliers to improve performance</t>
  </si>
  <si>
    <t>The individual elements of the assessment are met or not as follows: 
Score 1
• Not met: Salient risk assessment (and  context): The Company states that human rights are one of the Group's material issues. However, no evidence regarding specific human rights salient risks was found. [Integrated annual Report 2019-20, 2020: https://www.tatamotors.com/wp-content/uploads/2020/08/03045333/annual-report-2019-2020.pdf] 
• Not met: Public disclosure of salient risks
Score 2
• Not met: Both requirements under score 1 met</t>
  </si>
  <si>
    <t>The individual elements of the assessment are met or not as follows: 
Score 1
• Met: Channel accessible to all workers: The Company states that 'We encourage our employees, customers, suppliers and other stakeholders to raise concerns or make disclosures when they become aware of any actual or potential violation of our Code, policies or law. We also encourage reporting of any event (actual or potential) of misconduct that is not reflective of our values and principles. Avenues available for raising concerns or queries or reporting cases could include: immediate line manager or the Human Resources department of our Company; designated ethics officials of our Company; the ‘confidential reporting’ third party ethics helpline (if available); any other reporting channel set out in our Company’s ‘Whistleblower’ policy'. Furthermore, 'The contact details of :The Chairman of the Audit Committee are as under: Name: Mr Nasser Munjee Address: Development Credit Bank Limited Peninsula Business Park Tower ‘A’, 6th Floor, Senapati Bapat Marg, Lower Parel, Mumbai 400 013; The Ethics Counsellor of the Company are as under: Name: Mr Sunil Pundlik – Head Legal Address: Tata Motors Limited Gitaneel Building, Nagindas Master Road, Mumbai 400 001 Email: ethicsoffice@tatamotors.com and sunil.pundlik@tatamotors.com; Third-party Ethics Helpline are as under: A Whistleblower can report his / her ethical concerns by using the “Speak Up” service at Tata Motors by either calling on 1800 103 2931 or log on to the website www.speak-up.info/tatamotors and send the concerns. The toll-free Whistleblowing hotline can be accessed 24 hours a day, seven days a week'. [Whistleblower Policy, 26/03/2019: https://investors.tatamotors.com/pdf/whistle-blower-policy.pdf &amp; Whistleblower Policy, 26/03/2019: https://investors.tatamotors.com/pdf/whistle-blower-policy.pdf] 
Score 2
• Not met: Number grievances filed, addressed or resolved: The Company discloses a chart indicating the number of stakeholder complaints received and resolved, it states: 'The above stakeholder complaints are related to TCoC concerns, investor complaints and POSH complaints. TCoC concerns include complaints related to employee relations, financial impropriety, legal compliance and unfair business practices'. However, no discloses related to human rights grievances filled found. [Integrated annual Report 2019-20, 2020: https://www.tatamotors.com/wp-content/uploads/2020/08/03045333/annual-report-2019-2020.pdf] 
• Not met: Channel is available in all appropriate languages
• Met: Opens own system to MO supplier workers: The Company states that 'We encourage our employees, customers, suppliers and other stakeholders to raise concerns or make disclosures when they become aware of any actual or potential violation of our Code, policies or law' and 'All employees, directors and stakeholders of the Company are eligible to make Protected Disclosures under the Policy. The Protected Disclosures may be in relation to matters concerning the Company or any other Tata Company.' Tata also indicates that 'Stakeholders means and includes vendors, suppliers, lenders, customers, business associates, trainee and others with whom the Company has any financial or commercial dealings.' [Whistleblower Policy, 26/03/2019: https://investors.tatamotors.com/pdf/whistle-blower-policy.pdf]</t>
  </si>
  <si>
    <t>The individual elements of the assessment are met or not as follows: 
Score 1
• Not met: Grievance mechanism for community: In its whistleblower policy, the Company states that 'We encourage our employees, customers, suppliers and other stakeholders to raise concerns or make disclosures when they become aware of any actual or potential violation of our Code, policies or law.' Furthermore, it presents the following definition: '“Stakeholders” means and includes vendors, suppliers, lenders, customers, business associates, trainee and others with whom the Company has any financial or commercial dealings [...] All employees, directors and stakeholders of the Company are eligible to make Protected Disclosures under the Policy'. However, there is no clear evidence that local communities have access to the grievance mechanism. [Whistleblower Policy, 26/03/2019: https://investors.tatamotors.com/pdf/whistle-blower-policy.pdf] 
Score 2
• Not met: Describes accessibility and local languages
• Not met: Expects MO supplier to have community grievance systems
• Not met: MO supplier communities use global system</t>
  </si>
  <si>
    <t>The individual elements of the assessment are met or not as follows: 
Score 1
• Met: Response timescales: The Company states that 'The investigation shall be completed normally within 45 days of the receipt of the Protected Disclosure' [Whistleblower Policy, 26/03/2019: https://investors.tatamotors.com/pdf/whistle-blower-policy.pdf] 
• Not met: How complainants will be informed: The Company states that 'Subjects have a right to be informed of the outcome of the investigation. If allegations are not sustained, the Subject should be consulted as to whether public disclosure of the investigation results would be in the best interest of the Subject and the Company'. However, no evidence regarding how complainants will be informed was found. [Whistleblower Policy, 26/03/2019: https://investors.tatamotors.com/pdf/whistle-blower-policy.pdf] 
• Met: Who is handling the complaint: The Company states that 'All Protected Disclosures reported under this Policy will be thoroughly investigated by the CEC / Chairman of the Audit Committee of the Company who will investigate / oversee the investigations under the authorization of the Audit Committee'. [Whistleblower Policy, 26/03/2019: https://investors.tatamotors.com/pdf/whistle-blower-policy.pdf] 
Score 2
• Not met: Escalation to senior/independent level</t>
  </si>
  <si>
    <t>The individual elements of the assessment are met or not as follows: 
Score 1
• Met: Public statement prohibiting retaliation: The Company states that 'We do not tolerate any form of retaliation against anyone reporting legitimate concerns. Anyone involved in targeting such a person will be subject to disciplinary action.' [Whistleblower Policy, 26/03/2019: https://investors.tatamotors.com/pdf/whistle-blower-policy.pdf] 
• Met: Practical measures to prevent retaliation: As stated above, 'Anyone involved in targeting such a person will be subject to disciplinary action'. Furthermore, 'The Whistleblower may disclose his/her identity in the covering letter forwarding such Protected Disclosure. Anonymous disclosures will also be entertained.' [Whistleblower Policy, 26/03/2019: https://investors.tatamotors.com/pdf/whistle-blower-policy.pdf] 
Score 2
• Not met: Has not retaliated in practice
• Not met: Expects MO suppliers to prohibit retaliation</t>
  </si>
  <si>
    <t>The individual elements of the assessment are met or not as follows: 
Score 1
• Not met: Identifies suppliers back to product source: The Company discloses the location of its facilities. However, no evidence regarding supplier identification was found. [Facilities: https://www.tatamotors.com/about-us/facilities/] 
Score 2
• Not met: Discloses significant parts of supply chain and why</t>
  </si>
  <si>
    <t>The individual elements of the assessment are met or not as follows: 
Score 1
• Met: Does not use child labour: The Company states that 'We do not employ children at our workplaces.' [Tata Code of Conduct, 29/07/2015: https://www.tata.com/content/dam/tata/pdf/Tata%20Code%20Of%20Conduct.pdf] 
• Not met: Age verification of job applicants and workers
Score 2
• Not met: Remediation if children identified</t>
  </si>
  <si>
    <t>The individual elements of the assessment are met or not as follows: 
Score 1
• Not met: Child Labour rules in codes or contracts: The Company states that 'The Suppliers shall not employ children at their workplaces'. No further evidence found, including age verification requirements and specific remediation programmes in case child labour is found. [Tata Motors Supplier Code of Conduct, 27/09/2016: https://www.tatamotors.com/wp-content/uploads/2019/05/21063650/supplier-code-of-conduct.pdf] 
• Not met: How working with suppliers on child labour
Score 2
• Not met: Both requirements under score 1 met
• Not met: Provide analysis of trends demonstrating progress</t>
  </si>
  <si>
    <t>The individual elements of the assessment are met or not as follows: 
Score 1
• Not met: Pays workers in full and on time: The Company states that 'Employee wages are paid in accordance with wage agreements that have varying terms (typically three to five years) at different locations.' However, no evidence regarding the regular, full and on time payments was found. [Integrated annual Report 2019-20, 2020: https://www.tatamotors.com/wp-content/uploads/2020/08/03045333/annual-report-2019-2020.pdf] 
• Not met: Payslips show any legitimate deductions
Score 2
• Not met: How these practices are implemented and monitored for agencies, labour brokers or recruiters</t>
  </si>
  <si>
    <t>The individual elements of the assessment are met or not as follows: 
Score 1
• Met: Does not retain documents or restrict movement: The Company states that 'We do not confiscate personal documents of our employees, or force them to make any payment to us or to anyone else in order to secure employment with us, or to work with us.' [Tata Code of Conduct, 29/07/2015: https://www.tata.com/content/dam/tata/pdf/Tata%20Code%20Of%20Conduct.pdf] 
Score 2
• Not met: How sure about agencies or brokers</t>
  </si>
  <si>
    <t>The individual elements of the assessment are met or not as follows: 
Score 1
• Not met: Commits not to interfere with union rights and collective bargaining and prohibits intimidation and retaliation: The Company states that 'We recognise that employees may be interested in joining associations or involving themselves in civic or public affairs in their personal capacities, provided such activities do not create an actual or potential conflict with the interests of our company. Our employees must notify and seek prior approval for any such activity as per the ‘Conflicts of Interest’ clause of this Code and in accordance with applicable company policies and law.' However, no evidence found regarding a commitment to not interfere and to prohibit discrimination against union members or representatives. [Tata Code of Conduct, 29/07/2015: https://www.tata.com/content/dam/tata/pdf/Tata%20Code%20Of%20Conduct.pdf] 
• Not met: Discloses % covered by collective bargaining
Score 2
• Not met: Both requirement under score 1 met</t>
  </si>
  <si>
    <t>The individual elements of the assessment are met or not as follows: 
Score 1
• Met: Injury Rate disclosures: The Company states that Total recordable cases frequency rate in 2019 was 0.39. [Integrated annual Report 2019-20, 2020: https://www.tatamotors.com/wp-content/uploads/2020/08/03045333/annual-report-2019-2020.pdf] 
• Met: Lost days or near miss disclosure: The Company states that its Lost time injury frequency rate including fatalities was 0.09. [Integrated annual Report 2019-20, 2020: https://www.tatamotors.com/wp-content/uploads/2020/08/03045333/annual-report-2019-2020.pdf] 
• Met: Fatalities disclosures: The Company states that zero fatalities occurred. [Integrated annual Report 2019-20, 2020: https://www.tatamotors.com/wp-content/uploads/2020/08/03045333/annual-report-2019-2020.pdf] 
Score 2
• Met: Set targets for H&amp;S performance: The Company states: 'With continuation of Safety Excellence Journey at the Company, the Organisation has achieved Fatality Free Year 2019-20' [...] Various proactive initiatives taken by the organisation which involves proactive monitoring of Leading indicators (also known as Proactive Safety Index), introduction of focused training sessions on Risk Perception and Behaviour Based Safety &amp; I-care, for Shop floor employees. Also, special focus was given on Driving and Road Safety. Training and Capability Building across organisation continued to be considered as a key element of Safety Processes for all Employees, Contractors and Vendors. The organisation achieved 6.3 Training manhours (up by 31%) per employee and 8.1 Training man-hours (up by 41%) per Contractor employee in 2019-20 for 7 Manufacturing Plants.' [Integrated annual Report 2019-20, 2020: https://www.tatamotors.com/wp-content/uploads/2020/08/03045333/annual-report-2019-2020.pdf] 
• Not met: Met targets or explains why not</t>
  </si>
  <si>
    <t>The individual elements of the assessment are met or not as follows: 
Score 1
• Met: Process to stop harassment and violence: The Company states that 'The Company has zero tolerance for sexual harassment at workplace and has adopted a Policy on Prevention, Prohibition and Redressal of sexual harassment at workplace in line with the provisions of the Sexual Harassment of Women at Workplace (Prevention, Prohibition and Redressal) Act, 2013 and the Rules thereunder. Internal Complaints Committee ('ICC') is in place for all works and offices of the Company to redress complaints received regarding sexual harassment'. [Integrated annual Report 2019-20, 2020: https://www.tatamotors.com/wp-content/uploads/2020/08/03045333/annual-report-2019-2020.pdf] 
• Not met: Working conditions take account of gender
• Not met: Equality of opportunity at all levels
Score 2
• Not met: Meets all of the requirements under score 1</t>
  </si>
  <si>
    <t>The individual elements of the assessment are met or not as follows: 
Score 1
• Not met: Due diligence in accordance with OECD Guidance in supplier contracts: The Company indicates it expects its suppliers: 'To ensure its commitment to support the objectives of the Dodd-Frank Act and other similar laws, TML requires its suppliers to comply with the Conflict Minerals reporting requirements and to engage in due diligence of their supply chains in accordance with an internationally recognized framework, such as the OECD Due Diligence Guidance for Responsible Supply Chains of Minerals from Conflict-Affected and High-Risk Areas, Third Edition 2016. TML requires its suppliers to state whether the parts supplied to TML consist of 3TG Minerals (defined to include cassiterite, columbite - tantalite, gold, wolframite and their derivatives (tin, tantalum, tungsten and gold)) and to report the source of the 3TG Minerals included in their parts supplied to TML´. However, it is not clear if these requirements are included into commercial contracts/written agreements with suppliers. No further evidence found. [2019 SD Form, 29/05/2020: https://www.tatamotors.com/wp-content/uploads/2015/09/22043312/form-sd-december31-2019.pdf] 
• Not met: Works with smelters/refiners and suppliers to build capacity: The Company states that 'TML continues to educate its supplier base regarding the Conflict Minerals disclosure requirements through online portals (Supplier Relationship Management, Achilles Automotive and i-point), vendor council meetings and communications by senior procurement executives.' However, no evidence regarding the education of smelters/refiners was found. No further evidence found in the latest revision. [2019 SD Form, 29/05/2020: https://www.tatamotors.com/wp-content/uploads/2015/09/22043312/form-sd-december31-2019.pdf] 
Score 2
• Not met: Contractual requirement to disclosure smelter/refiner information: The Company states that 'TML does not directly purchase ore or unrefined 3TG Minerals from mines, and the mines producing minerals and the smelters who can provide relevant information regarding the source of 3TG Minerals are several tiers down in the supply chain from its direct suppliers. As a result, TML relies on its suppliers to provide information on the origin of the 3TG Minerals contained in components and materials supplied to TML, including with respect to sources of 3TG Minerals that are supplied initially to TML’s suppliers by sub-tier suppliers´. However, no further evidence found that it incorporates into commercial contracts/written agreements with suppliers requirements to disclose to the Company updated smelter/refiner information for any 3TG mineral used in the production of its parts, materials, components and products. No further evidence found. [2019-20 CSR Report, 06/2020: https://www.tatamotors.com/wp-content/uploads/2020/06/17104550/annual-csr-report-2019-20.pdf] 
• Not met: Contractual requirement covers all minerals</t>
  </si>
  <si>
    <t>The individual elements of the assessment are met or not as follows: 
Score 1
• Not met: Risk identification and disclosure in line with OECD Guidance: The Company states that 'TML aims to structure its due diligence processes in accordance with the OECD Due Diligence Guidance, which sets forth the following five steps for establishing a responsible supply chain: (i) establishing strong company management systems, (ii) identifying and assessing risks in the supply chain, (iii) designing and implementing a strategy to respond to identified risks [...] We have reviewed in-scope supplier CMRTs for: Completion of all required reporting elements; Consistency between the expected 3TG Minerals reported as being intentionally added to the supplier’s products and the Minerals reported in IMDS; Presence of a smelter list that includes expected metals based on IMDS reporting´. Also, ´To ensure accountability, TML already has strong company management systems in place to identify and assess risks in the supply chain [...] TML has identified certain risks and plans to design and implement appropriate strategies in an effort to mitigate risks in its supply chain'. However, no further details found, including risks identified. [2019 SD Form, 29/05/2020: https://www.tatamotors.com/wp-content/uploads/2015/09/22043312/form-sd-december31-2019.pdf] 
• Not met: Identification of smelter/refiners and OECD Guidance: The Company indicates: ´TML continues to engage in extensive liaising with its direct suppliers to acquire more specific information regarding the smelters, miners and refineries and to fulfill its commitment to the CMCP. TML intends to determine and disclose the relevant specific information once more accurate and complete data is available from its suppliers. For the above purpose, TML intends to continue to extend efforts towards developing and implementing its CMCP and working with suppliers in examining their supply chains for purposes of tracing the country of origin and chain of custody of the 3TG Minerals used in the manufacturing or production of its products´. However, no further evidence found of its processes to assess whether the smelters/ refiners have carried out due diligence processes in accordance with the OECD Guidance with respect to at least 3TG. [2019 SD Form, 29/05/2020: https://www.tatamotors.com/wp-content/uploads/2015/09/22043312/form-sd-december31-2019.pdf] 
Score 2
• Not met: Discloses smelters/refiners judged in line with OECD Guidance
• Not met: Risk identification and disclosure covers all minerals</t>
  </si>
  <si>
    <t>The individual elements of the assessment are met or not as follows: 
Score 1
• Not met: Describes mineral risk management plan for supply chain: The Company states that 'TML aims to structure its due diligence processes in accordance with the OECD Due Diligence Guidance, which sets forth the following five steps for establishing a responsible supply chain: (i) establishing strong company management systems, (ii) identifying and assessing risks in the supply chain, (iii) designing and implementing a strategy to respond to identified risks [...] To ensure accountability, TML already has strong company management systems in place to identify and assess risks in the supply chain [...] TML has identified certain risks and plans to design and implement appropriate strategies in an effort to mitigate risks in its supply chain. To ensure such risk mitigation, TML is continually communicating and following up with direct suppliers, who have not submitted their responses or submitted insufficient declarations, through online portals, vendor council meetings and direct communications by TML’s senior procurement executives´. However, specific details regarding risk management were not found. No further evidence found in the latest revision. [2019 SD Form, 29/05/2020: https://www.tatamotors.com/wp-content/uploads/2015/09/22043312/form-sd-december31-2019.pdf]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t>
  </si>
  <si>
    <t>No allegations meeting the CHRB severity threshold were found, and so the score of 9.37 out of 80 points scored in themes A-D &amp; F has been applied  to produce a score of 2.34 out of 20 points for theme E.</t>
  </si>
  <si>
    <t>Out of a total of 60 indicators assessed under sections A-D of the benchmark, Tata Motors made data public that met one or more elements of the methodology in 15 cases, leading to a disclosure score of 1 out of 4 points.</t>
  </si>
  <si>
    <t>The individual elements of the assessment are met or not as follows: 
Score 2
• Met: Company reports on GRI: The Company structures its annual report following GRI standards, as it is stated in the Company's GRI Standard disclosure. [GRI Standard Disclosure FY 2019/20, 2020: https://www.tatamotors.com/force-download/?att_id=4XNFkKBce9qybDAZhAR-nw==&amp;file=oF8QE86BHmh5l/8VUdfciQ==]</t>
  </si>
  <si>
    <t>Tata Motors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</si>
  <si>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ILO Core
• Not met: UNGC principles 3-6
• Not met: Explicitly list ALL four ILO for MO suppliers: The Company's Supplier Code of Conduct contains clauses regarding Discrimination, Forced Labour, and Child Labour. In relation to Freedom of association, the Company requires that 'as permitted by and in accordance with applicable law and regulations, suppliers shall respect the rights of employees to associate or not associate with any third party. No further details found, including requirement to respect collective bargaining. [Supplier Code of Conduct, 06/2017: https://www.tesla.com/sites/default/files/about/legal/tesla-supplier-code-of-conduct.pdf] 
Score 2
• Not met: Explicit commitment to All four ILO Core
• Not met: Respect H&amp;S of workers: The code of ethics states that 'Tesla strives to provide each employee with a safe and healthy work environment. Our goal is to have as close to zero injuries as humanly possible and to have the safest factories in the auto industry. We will get there by continuing to ask our employees to raise safety concerns and to keep proposing ideas that make things even better'. [Code of business conduct an ethics (website), N/A] 
• Met: H&amp;S applies to MO suppliers: The Company states 'A safe and healthy working environment can enable and encourage innovation.  We expect Tesla Partners to adopt and maintain Health and Safety Management Systems to limit exposure to occupational hazards, prevent emergencies, safeguard machines, manage physically demanding work, and provide access to clean toilets, potable water, and sanitary eating facilities.  People’s work conditions should not make them sick or cause them harm.  Suppliers shall comply with all applicable laws related to maintaining a healthy and safe working environment. [Supplier Code of Conduct, 06/2017: https://www.tesla.com/sites/default/files/about/legal/tesla-supplier-code-of-conduct.pdf] 
• Not met: Working hours for workers
• Not met: Working hours for MO suppliers: The Company states 'Suppliers shall not require workers to work more than the regular and overtime hours allowed by the law of the country where the workers are employed or perform work.' However, no evidence was found to ILO conventions on working hours, or require a maximum regular working week of 48 hours and minimum breaks. [Supplier Code of Conduct, 06/2017: https://www.tesla.com/sites/default/files/about/legal/tesla-supplier-code-of-conduct.pdf]</t>
  </si>
  <si>
    <t>The individual elements of the assessment are met or not as follows: 
Score 1
• Met: Responsible mineral sourcing in conflict areas: The Company has a 'human rights and conflict minerals policy'. The Company states 'Tesla is committed to sourcing responsibly and considers mining activities that fuel conflict as unacceptable' and includes human rights commitments. [Conflict Minerals Report 2019, 2020: https://www.tesla.com/sites/default/files/about/legal/2019-conflict-minerals-report.pdf?redirect=no] 
• Met: Based on OECD Guidance: The Company states 'Our conflict minerals process and policy are designed to conform in all material respects with the OECD  Guidance.' [Conflict Minerals Report 2019, 2020: https://www.tesla.com/sites/default/files/about/legal/2019-conflict-minerals-report.pdf?redirect=no] 
• Met: Requires suppliers to follow the OECD Guidance: The Company states 'Tesla requires its suppliers to establish policies, due diligence frameworks, and management systems consistent with the OECD Due Diligence Guidance for Responsible Supply Chains of Minerals from Conflict-Affected and High-Risk Areas (“OECD Guidance”).' [Conflict Minerals Report 2019, 2020: https://www.tesla.com/sites/default/files/about/legal/2019-conflict-minerals-report.pdf?redirect=no] 
Score 2
• Not met: Responsible conflict mineral sourcing covers all minerals [Human Rights and Conflict Minerals Policy, 05/2019: https://www.tesla.com/sites/default/files/about/legal/2018-conflict-minerals-report.pdf] 
• Not met: Suppliers expected to make similar requirements of their suppliers</t>
  </si>
  <si>
    <t>The individual elements of the assessment are met or not as follows: 
Score 1
• Not met: Commits to stakeholder engagement: The Company states that 'Tesla kicked off our first ever Global EHS Week with the goal of meaningful engagement with our employees about the importance of safety in the workplace. Through various activities and seminars, employees were encouraged to explore why EHS matters to them, how it impacts their work, and provide leaders suggestions on how to further improve safety at Tesla.' Furthermore, regarding cyber security, 'Whether through formal events, such as our Bug Bounty program or the Pwn2Own research competition, or less formal channels of communication, we are constantly working with academic researchers and security experts around the world. We have found that these relationships allow us to benefit from great work being conducted by stakeholders outside of our organization who are just as passionate about digital security as we are.' However, there is no evidence that Tesla is committed to engaging all of its potentially and actually affected stakeholders. [Impact Report 2019: https://www.tesla.com/ns_videos/2019-tesla-impact-report.pdf] 
• Not met: Regular stakeholder engagement
Score 2
• Not met: Commits to engage stakeholders in design
• Not met: Regular stakeholder design engagement</t>
  </si>
  <si>
    <t>The individual elements of the assessment are met or not as follows: 
Score 1
• Not met: CEO or Board approves policy: The Company's Modern Slavery Transparency Statement is signed by Chief Accounting Officer, Vaibhav Taneja. However, the CAO is not a member of the Board of Directors and no evidence has been found of said document being approved by the Company's Board. [2020 Modern Slavery Transparency Statement, 23/06/2020: https://www.tesla.com/sites/default/files/about/legal/2019-uk-modern-slavery-act-transparency-statement.pdf] 
• Not met: Board level oversight for HRs
Score 2
• Not met: Speeches/letters by Board members or CEO</t>
  </si>
  <si>
    <t>The individual elements of the assessment are met or not as follows: 
Score 1
• Not met: HR risks is integrated as part of enterprise risk system: The Company states that 'In order to further increase the transparency of our cobalt supply chain, we collect detailed data from relevant suppliers using the Responsible Minerals Initiative’s (“RMI”) Cobalt Reporting Template. Because Tesla recognizes the higher risks of human rights issues within cobalt supply chains, particularly for child labor in the Democratic Republic of the Congo (“DRC”), we have made a significant effort to establish processes to remove these risks from our supply chain.' Although the Company expresses concern about human rights risks related to its minerals supply chain, no evidence of human rights risks being integrated to the Company's risk management system was found. [Impact Report 2019: https://www.tesla.com/ns_videos/2019-tesla-impact-report.pdf] 
Score 2
• Not met: Audit Ctte or independent risk assessment</t>
  </si>
  <si>
    <t>The individual elements of the assessment are met or not as follows: 
Score 1
• Not met: Scores at least 1 on A.1.2
• Not met: Trains all workers on HR policy commitments: The Company states 'Tesla is absolutely against any form of discrimination, harassment or unfair treatment of any kind. We hold each other accountable for our actions and provide a structure by which employees can suggest improvements or report issues. This includes anti-discrimination and anti-sexual harassment training courses for employees.' However, no evidence found of all workers being trained on human rights. No further evidence found on more recent documents. [2018 Impact Report, 2019: https://www.tesla.com/ns_videos/tesla-impact-report-2019.pdf] 
• Not met: Trains relevant MO managers including procurement
Score 2
• Not met: Score of 2 on A.1.2
• Not met: Both requirements under score 1 met</t>
  </si>
  <si>
    <t>The individual elements of the assessment are met or not as follows: 
Score 1
• Not met: Scores at least 1 on A.1.2
• Not met: Monitoring implementation of HR policy commitments: Although the Company states that its Nominating and Corporate Governance Committee is responsible, among other things, for the monitoring of Tesla’s corporate governance practices, no evidence regarding the monitoring of implementation of human rights policies was found. [Impact Report 2019: https://www.tesla.com/ns_videos/2019-tesla-impact-report.pdf] 
• Not met: Monitoring MO suppliers
Score 2
• Not met: Score of 2 on A.1.2
• Not met: Describes corrective action process
• Not met: Example of corrective action
• Not met: Discloses % of MO supply chain monitored</t>
  </si>
  <si>
    <t>The individual elements of the assessment are met or not as follows: 
Score 1
• Not met: HR affects MO selection of suppliers
• Met: HR affects on-going MO supplier relationships: The Company states that 'Our Tier 1 automotive suppliers are required to register and complete the domestic and international material compliance requirements in the International Material Data System (IMDS) to meet EU and other international material and environmental related regulations. This requirement is mandated for all suppliers who supply their products or raw materials to us as part of our production-parts approval process. Tesla, along with our partners and independent third parties, conducts audits to observe these principles in action. If there is a reasonable basis to believe a supplier partner is in violation of the Code, Tesla will transition away from that relationship unless the violation is cured in a satisfactory manner'. Tesla's supplier code of conduct covers aspects related to human rights. [Impact Report 2019: https://www.tesla.com/ns_videos/2019-tesla-impact-report.pdf &amp; Supplier Code of Conduct, 06/2017: https://www.tesla.com/sites/default/files/about/legal/tesla-supplier-code-of-conduct.pdf] 
Score 2
• Not met: Both requirement under score 1 met
• Not met: Working with MO suppliers to improve performance</t>
  </si>
  <si>
    <t>The individual elements of the assessment are met or not as follows: 
Score 1
• Not met: Identifying risks in own operations: The Company's 10k report informs of risk within their operations. However, no evidence was found on identification of HRs risks. [2019 10k Form, 13/02/2020: https://ir.tesla.com/static-files/07bfcb70-aba1-4a27-af09-4f101678320c]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</si>
  <si>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Met: Channel accessible to all workers: The Company states 'We believe in regular and transparent communication with employees. We encourage Tesla employees to share their feedback openly (and anonymously if they prefer), and the company provides easy methods to do so. We regularly conduct employee surveys to identify strengths and opportunities for improvement. We have a robust action planning process to ensure we proactively address the concerns or feedback. As a result of recent feedback, we have invested additional resources in our performance and leadership training. We also have a whistleblower hotline through which employees can report concerns at any time. [2018 Impact Report, 2019: https://www.tesla.com/ns_videos/tesla-impact-report-2019.pdf] 
Score 2
• Not met: Number grievances filed, addressed or resolved
• Not met: Channel is available in all appropriate languages
• Not met: Expect MO supplier to have equivalent grievance systems: The supplier code states that 'Workers should also have mechanisms in place to bring matters of attention to management without fear of reprisal within an environment that fosters respectful interactions among all co-workers including company representatives'. However, no evidence found of suppliers being required to convey the same expectations to their own suppliers. [Supplier Code of Conduct, 06/2017: https://www.tesla.com/sites/default/files/about/legal/tesla-supplier-code-of-conduct.pdf] 
• Not met: Opens own system to MO supplier workers</t>
  </si>
  <si>
    <t>The individual elements of the assessment are met or not as follows: 
Score 1
• Not met: Public statement prohibiting retaliation: The Company statement 'The company keeps information reported by employees in confidence, whether through the hotline or another channel. Our policies prohibit retaliatory actions against employees for raising concerns or making complaints.' However, no evidence found if this commitment being extensive to external stakeholders. [Impact Report 2019: https://www.tesla.com/ns_videos/2019-tesla-impact-report.pdf] 
• Not met: Practical measures to prevent retaliation
Score 2
• Not met: Has not retaliated in practice
• Not met: Expects MO suppliers to prohibit retaliation</t>
  </si>
  <si>
    <t>The individual elements of the assessment are met or not as follows: 
Score 1
• Not met: Living wage target timeframe: The Company states 'Tesla offers competitive wages and benefits in every market in which we operate. In addition, we periodically review each employee’s total compensation and make adjustments as necessary. We also believe in pay-for-performance and in providing ample opportunities for individuals to receive incremental base-pay increases and equity awards as they build their Tesla careers.' However, no evidence was found on living wages. Additional evidence was not found in more recent documents. [2018 Impact Report, 2019: https://www.tesla.com/ns_videos/tesla-impact-report-2019.pdf] 
• Not met: Describes how living wage determined
Score 2
• Not met: Achieved payment of living wage
• Not met: Regularly review definition of living wage with unions</t>
  </si>
  <si>
    <t>The individual elements of the assessment are met or not as follows: 
Score 1
• Not met: Living wage  in supplier code or contracts: The Company states 'Compensation paid to workers should comply with all applicable wage laws, including those relating to minimum wages, overtime hours and legally mandated benefits.  Punitive deductions from wages as a disciplinary measure are prohibited.' However, no evidence was found on living wages. [Supplier Code of Conduct, 06/2017: https://www.tesla.com/sites/default/files/about/legal/tesla-supplier-code-of-conduct.pdf] 
• Not met: Improving living wage practices of suppliers
Score 2
• Not met: Both requirements under score 1 met
• Not met: Provide analysis of trends demonstrating progress</t>
  </si>
  <si>
    <t>The individual elements of the assessment are met or not as follows: 
Score 1
• Not met: Identifies suppliers back to product source: The Company discloses its list of smelters within their Conflict Minerals Policy, stating 'The following list of facilities are smelters or refiners believed to be in Tesla’s supply chain who have completed the RMAP audit program and are listed as conformant for responsible sourcing practices.' However, no evidence was found on disclosure of manufacturing suppliers, including indirect suppliers. Additional evidence was not found in more recent documents. [Human Rights and Conflict Minerals Policy, 05/2019: https://www.tesla.com/sites/default/files/about/legal/2018-conflict-minerals-report.pdf] 
Score 2
• Not met: Discloses significant parts of supply chain and why</t>
  </si>
  <si>
    <t>The individual elements of the assessment are met or not as follows: 
Score 1
• Met: Does not use child labour: The Company states 'Tesla also advocates freedom of employment, which means all work should be done voluntarily. No employee should be forced to work against their will. Our employees may terminate their employment by giving any required contractual or statutory notice. Child labour and the employment of children below the applicable minimum legal age is strictly forbidden at Tesla. [2018 Modern Slavery Transparency Statement, 06/2019: https://www.tesla.com/sites/default/files/about/legal/2018-uk-modern-slavery-act-transparency-statement.pdf &amp; Code of business conduct an ethics (website), N/A] 
• Not met: Age verification of job applicants and workers
Score 2
• Not met: Remediation if children identified</t>
  </si>
  <si>
    <t>The individual elements of the assessment are met or not as follows: 
Score 1
• Not met: Child Labour rules in codes or contracts: The Company states 'Work that deprives children of their childhood, their potential and their dignity, and that is harmful to physical and mental development, as defined by the International Labor Organization, is inconsistent with Tesla’s values.  Suppliers shall employ and use only workers who are at least the age of 15, have reached the age of completion of compulsory education, or meet the legal minimum age for employment, whichever is highest'. No evidence found, however, in relation to age verification requirements and remediation programmes. [Supplier Code of Conduct, 06/2017: https://www.tesla.com/sites/default/files/about/legal/tesla-supplier-code-of-conduct.pdf] 
• Not met: How working with suppliers on child labour
Score 2
• Not met: Both requirements under score 1 met
• Not met: Provide analysis of trends demonstrating progress</t>
  </si>
  <si>
    <t>The individual elements of the assessment are met or not as follows: 
Score 1
• Not met: Debt and fees rules in codes or contracts: Although the Company requires to commit against forced labour, no specific provisions found in relation to the imposition of financial burdens on workers. [Supplier Code of Conduct, 06/2017: https://www.tesla.com/sites/default/files/about/legal/tesla-supplier-code-of-conduct.pdf] 
• Not met: How working with suppliers on debt &amp; fees
Score 2
• Not met: Both requirements under score 1 met
• Not met: Provide analysis of trends in progress made</t>
  </si>
  <si>
    <t>The individual elements of the assessment are met or not as follows: 
Score 1
• Met: Free movement rules in codes or contracts: The Company states 'Withholding of, or destruction of, employee identity or immigration documents, passports or work permits is prohibited.' [Supplier Code of Conduct, 06/2017: https://www.tesla.com/sites/default/files/about/legal/tesla-supplier-code-of-conduct.pdf]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</si>
  <si>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FoA &amp; CB rules in codes or contracts: The Company states 'As permitted by and in accordance with applicable law and regulations, suppliers shall respect the rights of employees to associate or not associate with any third party.  Workers should also have mechanisms in place to bring matters of attention to management without fear of reprisal within an environment that fosters respectful interactions among all co-workers including company representatives.' However, no evidence was found on collective bargaining and requirement to non-discriminate against union members or representatives. [Supplier Code of Conduct, 06/2017: https://www.tesla.com/sites/default/files/about/legal/tesla-supplier-code-of-conduct.pdf] 
• Not met: How working with suppliers on FoA and CB
Score 2
• Not met: Both requirements under score 1 met
• Not met: Provide analysis of trends in progress made</t>
  </si>
  <si>
    <t>The individual elements of the assessment are met or not as follows: 
Score 1
• Not met: Injury Rate disclosures: The Company discloses its recordable injuries for Freemont factory. However, no further evidence was found. [Impact Report 2019: https://www.tesla.com/ns_videos/2019-tesla-impact-report.pdf] 
• Not met: Lost days or near miss disclosure
• Not met: Fatalities disclosures
Score 2
• Not met: Set targets for H&amp;S performance
• Not met: Met targets or explains why not</t>
  </si>
  <si>
    <t>The individual elements of the assessment are met or not as follows: 
Score 1
• Met: Sets out clear Health and Safety requirements: The Company states 'A safe and healthy working environment can enable and encourage innovation.  We expect Tesla Partners to adopt and maintain Health and Safety Management Systems to limit exposure to occupational hazards, prevent emergencies, safeguard machines, manage physically demanding work, and provide access to clean toilets, potable water, and sanitary eating facilities.  People’s work conditions should not make them sick or cause them harm.  Suppliers shall comply with all applicable laws related to maintaining a healthy and safe working environment. [Supplier Code of Conduct, 06/2017: https://www.tesla.com/sites/default/files/about/legal/tesla-supplier-code-of-conduct.pdf]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</si>
  <si>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Met: Process to stop harassment and violence: The Company states 'Tesla is absolutely against any form of discrimination, harassment or unfair treatment of any kind. We hold each other accountable for our actions and provide a structure by which employees can suggest improvements or report issues. This includes anti-discrimination and anti-sexual harassment training courses for employees and mandatory training for managers and executives to understand and discuss their role as leaders to continually improve our work environment.' [2018 Impact Report, 2019: https://www.tesla.com/ns_videos/tesla-impact-report-2019.pdf] 
• Not met: Working conditions take account of gender
• Not met: Equality of opportunity at all levels: The Company states 'At Tesla, we strive to hire the best and brightest employees, regardless of race, color, religion, sex, sexual orientation, age, national origin, disability, protected veteran status, gender expression or gender identity, and any other protected status under applicable law. We work hard to create a diverse and inclusive workforce composed of talented individuals not just because it’s the right thing to do, but because our differences are what make us stronger and smarter as a company. Focusing on hiring outstanding talent, we also work to ensure that we have a diverse pipeline of candidates by completing outreach in the communities where we operate. However, no specific details requiring equality of opportunity that is maintained at all levels of employment. Additional evidence was not found in more recent documents. [2018 Impact Report, 2019: https://www.tesla.com/ns_videos/tesla-impact-report-2019.pdf] 
Score 2
• Not met: Meets all of the requirements under score 1</t>
  </si>
  <si>
    <t>The individual elements of the assessment are met or not as follows: 
Score 1
• Not met: Women's rights in codes or contracts: The Company states 'Providing an environment in which employees are provided opportunities to succeed in their roles without fear of prejudice or abuse is essential to the values of our company. Discrimination &amp; Harassment are strictly prohibited.  This includes on the basis of […] gender, sexual orientation, gender identity or expression, veteran status, or any other status protected under federal, state, or local law.' However, no evidence was found on measures related to wage parity, equal opportunities regardless of gender or H&amp;S concerns for women workers. [Supplier Code of Conduct, 06/2017: https://www.tesla.com/sites/default/files/about/legal/tesla-supplier-code-of-conduct.pdf] 
• Not met: How working with suppliers on women's rights
Score 2
• Not met: Both requirement under score 1 met
• Not met: Provide analysis of trends in progress made</t>
  </si>
  <si>
    <t>The individual elements of the assessment are met or not as follows: 
Score 1
• Not met: Working hours in codes or contracts: The Company states 'Suppliers shall not require workers to work more than the regular and overtime hours allowed by the law of the country where the workers are employed or perform work.' However, no evidence was found on international standards or regarding minimum breaks and rest periods &amp; maximum amount of weekly hours. [Supplier Code of Conduct, 06/2017: https://www.tesla.com/sites/default/files/about/legal/tesla-supplier-code-of-conduct.pdf] 
• Not met: How working with suppliers on working hours
Score 2
• Not met: Both requirements under score 1 met
• Not met: Provide analysis of trends in progress made</t>
  </si>
  <si>
    <t>The individual elements of the assessment are met or not as follows: 
Score 1
• Met: Due diligence in accordance with OECD Guidance in supplier contracts: The Company states 'Partners are accountable for developing and implementing their own due diligence program in alignment with the OECD Due Diligence Guidance for Responsible Supply Chains of Minerals from Conflict-Affected and High-Risk Areas. Supplier Partners must identify, address and mitigate any risks in their supply chain related to the mining of minerals originating from regions at high risk'. It indicates in the conflict minerals report: ' Our contracts with suppliers also require them to adhere to Tesla’s policies, including our Code, Policy, and environmental and safety requirements. […] Our contractual terms with suppliers (i.e., General Terms and Conditions) also include our expectation that all Tesla suppliers are accountable for performing conflict minerals due diligence aligned with the OECD Guidance as required by Section 1502 of the Dodd-Frank Wall Street Reform and Consumer Protection Act'. [Supplier Code of Conduct, 06/2017: https://www.tesla.com/sites/default/files/about/legal/tesla-supplier-code-of-conduct.pdf &amp; Conflict Minerals Report 2019, 2020: https://www.tesla.com/sites/default/files/about/legal/2019-conflict-minerals-report.pdf?redirect=no] 
• Not met: Works with smelters/refiners and suppliers to build capacity: The Company reports: ' Tesla engaged a reputable third-party service provider with experience in conflict minerals data collection to assist with the engagement and training of suppliers, collection on CMRTs, validation of responses, smelter identification, initial risk assessment, and conflict minerals report review. […] Educate suppliers on the importance of understanding the 3TG content of their products and maintaining consistency between their CMRT responses and IMDS submissions'. However, no evidence found describing how the Company works with smelter and refiner to build their capacity in risk assessment and improving their due diligence performance. [Conflict Minerals Report 2019, 2020: https://www.tesla.com/sites/default/files/about/legal/2019-conflict-minerals-report.pdf?redirect=no] 
Score 2
• Met: Contractual requirement to disclosure smelter/refiner information: The Company states 'Tesla Supplier Partners are expected to strictly follow all U.S. and applicable foreign law, and are required to provide full disclosure on material sourcing in accordance with the United States Government Securities and Exchange Commission (SEC) and Section 1502 of the 2010 Dodd–Frank Wall Street Reform and Consumer Protection Act, including by providing complete and accurate IMDS submissions as requested by Tesla'. It indicates in the conflict minerals report: 'Our contracts with suppliers also require them to adhere to Tesla’s policies, including our Code, Policy, and environmental and safety requirements. Tesla also requires our suppliers to provide evidence to us of their operations that address these social, environmental, and sustainability issues as well as their sourcing in a responsible manner.' As indicated above, this is contractually required. [Supplier Code of Conduct, 06/2017: https://www.tesla.com/sites/default/files/about/legal/tesla-supplier-code-of-conduct.pdf &amp; Conflict Minerals Report 2019, 2020: https://www.tesla.com/sites/default/files/about/legal/2019-conflict-minerals-report.pdf?redirect=no] 
• Not met: Contractual requirement covers all minerals</t>
  </si>
  <si>
    <t>The individual elements of the assessment are met or not as follows: 
Score 1
• Not met: Risk identification and disclosure in line with OECD Guidance: The Company states that 'Our conflict minerals process and policies are designed to conform in all material respects with the OECD Guidance.' Regarding risk identification and assessment, it says 'Tesla’s risk identification and assessment process begins with the RCOI process detailed above and by leveraging the CMRT. In-scope Tier 1 suppliers are engaged multiple times during this process, and internal stakeholders, such as global supply managers, are also engaged to emphasize to our suppliers the importance of their participation. Supplier data is collected over a ten-week period in order to allow for follow-up and further validation. Supplier responses are continually reviewed throughout the process to ensure consistency with expected responses, and suppliers are asked to provide evidence of their own due diligence processes. Utilizing a reputable third party, we also assess each CMRT received and follow up with suppliers who provided incomplete or invalid responses. Smelter information is assessed against information provided by the RMI for validity as a smelter. Valid smelters are then reviewed for their status as “conformant to” or “active in” a conflict-free audit program. Tesla also leverages the RMI’s Risk Readiness Assessment tool to better understand where smelter risk may emerge in our supply chain. Tesla carefully monitors responses from suppliers on their own internal policies and processes regarding conflict minerals. If a supplier’s policy does not meet our expectations, we not only emphasize the importance of these practices, but also work with that supplier to ensure that its policies are updated to properly address the appropriate process within their supply chain.' However, no evidence found on risks identified. [Conflict Minerals Report 2019, 2020: https://www.tesla.com/sites/default/files/about/legal/2019-conflict-minerals-report.pdf?redirect=no] 
• Met: Identification of smelter/refiners and OECD Guidance: The Company indicates that 'we send out an inquiry letter to the Tier 1 suppliers that have products determined to likely contain 3TG minerals'. Supply chain survey uses CMRT, requesting Tier 1 suppliers to identify smelters and refiners and country of origin of the conflict minerals. Using the CMRT, we receive reports back on Tier 1 supplier progress and collect the determined list of smelters used in the supply chain'. Additionally 'we continuously compare the updated list of facilities that are certified by the RMI as conflict free smelters or refiners against our own CMRT results'. [Human Rights and Conflict Minerals Policy, 05/2019: https://www.tesla.com/sites/default/files/about/legal/2018-conflict-minerals-report.pdf] 
Score 2
• Met: Discloses smelters/refiners judged in line with OECD Guidance: The Company's Conflict Minerals Report showcases a list of smelters for 3TG, stating 'The following list of facilities are smelters or refiners believed to be in Tesla’s supply chain who have completed the RMAP audit program and are listed as conformant for responsible sourcing practices. We publish this list to hold these smelters and refiners accountable and to give credit for their continued participation in the RMAP. In addition, we hope that this encourages the remaining smelters and refiners in our supply chain to accelerate their efforts to demonstrate responsible mineral procurement through the RMAP'. [Conflict Minerals Report 2019, 2020: https://www.tesla.com/sites/default/files/about/legal/2019-conflict-minerals-report.pdf?redirect=no] 
• Not met: Risk identification and disclosure covers all minerals</t>
  </si>
  <si>
    <t>The individual elements of the assessment are met or not as follows: 
Score 1
• Met: Describes mineral risk management plan for supply chain: The Company reports in the section 'Design and Implement a Strategy to Respond to Identified Risks' from its Conflict Minerals Report: 'Any concerns with supplier responses throughout the data collection process are brought to the attention of the Steering Committee for further review and action. Suppliers who do not respond are also brought to the attention of a Steering Committee member for escalation. In alignment with the OECD Guidance, Tesla shares the names of smelters provided to us that have not been validated to the RMI for validation and audit. With recognition of the importance of cross-industry collaboration, Tesla continues to participate in the RMI and the Silicon Valley Conflict Minerals and Human Rights Forum.' In addition, in the section 'Continuous Improvement', it indicates: 'Tesla is always working to continually improve and our goal remains to source all of our 3TG through conflict-free and conformant smelters and refiners. In an effort to further strengthen our efforts, we also: Continue to participate in cross-industry groups such as the RMI and Silicon Valley Conflict Minerals and Human Rights Forum; Continue to work with in-scope suppliers to improve response rates to our audits, improve the quality of their responses and ensure their sourcing from conformant smelters and refiners; Continue to include participation in our RCOI process as a contractual requirement for our suppliers; Encourage suppliers to conduct responsible sourcing from the DRC and its adjoining countries by using conformant smelters, and discourage the creation of a de facto embargo on sourcing from the region; Through participation in RMI’s Smelter Engagement Team, encourage smelters to participate in RMAP protocol and discourage a potential embargo of the DRC region; and Educate suppliers on the importance of understanding the 3TG content of their products and maintaining consistency between their CMRT responses and IMDS submissions'. [Conflict Minerals Report 2019, 2020: https://www.tesla.com/sites/default/files/about/legal/2019-conflict-minerals-report.pdf?redirect=no] 
• Not met: Monitoring, tracking and whether better risk prevention/mitigation over time: The Company states 'In an effort to continuously improve, we will monitor our due diligence progress over the year as we receive supplier responses to our inquiries and have continued to target a 100% response rate. We expect to participate in more RMI smelter engagement outreach efforts and provide feedback to our own supply chain to improve the quality of responses from our suppliers. However, no further details found, including measures to reduce risk and how it monitors them. Current evidence seems to refer to identify the level of exposure through the survey response. No new evidence found in latest revision. [Human Rights and Conflict Minerals Policy, 05/2019: https://www.tesla.com/sites/default/files/about/legal/2018-conflict-minerals-report.pdf] 
Score 2
• Not met: Disclose better risk prevention/mitigation over time
• Not met: Suppliers and stakeholders engaged in risk management strategy
• Not met: Risk management and response processes cover all minerals</t>
  </si>
  <si>
    <t>The individual elements of the assessment are met or not as follows: 
Score 1
• Met: Due diligence for raw materials in supplier code/contracts: The Company states 'In addition to global laws and regulations focused on 3TG due diligence specifically, Tesla believes that it is of equal importance to ensure that all of our products and material inputs are sourced with the same proactive approach, irrespective of material or region.  Of particular importance to us is the sourcing of raw materials contained in the battery cells used in Tesla’s products. Tesla has built strong partnerships with our direct battery cell suppliers. We work closely together to identify and engage with raw materials suppliers that support cell production, which does not typically include 3TG. We require suppliers to provide documentation and descriptions of risk management and mitigation policies on an annual basis, receive certificates of origin for raw materials, and visit production sites whenever possible to observe, review, and discuss these risks and how they are addressed. During these visits, we look for potential human rights risks, in addition to safety or environmental risks, and discuss mitigation efforts directly with the operators.' [Human Rights and Conflict Minerals Policy, 05/2019: https://www.tesla.com/sites/default/files/about/legal/2018-conflict-minerals-report.pdf] 
• Not met: Works with suppliers to build capacity in risk assessment and due diligence: The Company states 'We have visited many cobalt mines and processing plants that support Tesla’s main supply chain, as well as potential future suppliers throughout the world. We discuss with these suppliers the major risks they face and the practices they have implemented to mitigate these risks, including chain of custody controls and iterative checks performed from mining until customer delivery to combat illegal or artisanal ore use; on-site security and access control; hiring practices and management engagement to protect against child labor onsite; internal and third party audit practices; and engagement with local communities to maintain a positive social license to operate'. However, no specific details found in relation to capacity building activities, also including other raw materials such as rubber, leather and other minerals not covered in conflict-minerals indicators. Additional evidence was not found in more recent documents. [Human Rights and Conflict Minerals Policy, 05/2019: https://www.tesla.com/sites/default/files/about/legal/2018-conflict-minerals-report.pdf] 
Score 2
• Not met: Meets all requirements under score 1
• Not met: Identify the sources of high-risk raw materials in its supply chain</t>
  </si>
  <si>
    <t>• Headline: Court condemns Tesla over alleged labour violations in the United States
• Area: FoA and CB
• Story: On September 27, 2019, Bloomberg reported that a federal court ruled that Tesla committed a series of violations of the National Labor Relations Act in 2017 and 2018 at the Company's manufacturing facility in Fremont, California. The Company reportedly illegally threatened and retaliated against employees and repressed their attempts to unionize. According to the judge's ruling, Tesla created rules that prevented off-duty employees from distributing union leaflets, fired a pair of workers, and questioned employees about union activities.
The violations included a Musk tweet in May 2018 implying that employees who join a union would have to give up company-paid stock options. The judge ruled that the tweet was "threatening to employees" and suggesting that they would lose their stock options if they voted to unionize.
This event does not change our opinion on the severity of the case.
• Sources: [Business Journal - 30/09/2019: https://www.bizjournals.com/sanjose/news/2019/09/30/firings-leaflets-and-a-tweet-judge-finds-multiple.html][Bloomberg - 27/09/2019: https://www.bloomberg.com/news/articles/2019-09-27/tesla-committed-unfair-labor-practices-nlrb-judge-rules][Business Human rights center - 01/10/2019: https://www.business-humanrights.org/en/usa-administrative-court-finds-teslas-actions-against-unionising-violates-federal-labour-law][CNN - 28/09/2019: https://edition.cnn.com/2019/09/28/tech/tesla-elon-musk-labor-judge/]</t>
  </si>
  <si>
    <t>The individual elements of the assessment are met or not as follows: 
Score 1
• Not met: Public response available: Elon Musk, CEO of the Company, tweeted about the possibility and consequences of forming a union. However, no recognition of the alleged violations and threats towards those who wanted to exercise their right to freedom of association could be found. [Elon Musk may have violated labor laws with a tweet, 29/08/2018: https://money.cnn.com/2018/08/29/technology/elon-musk-tweet-nlrb-complaint/index.html] 
Score 2
• Not met: Response goes into detail</t>
  </si>
  <si>
    <t>The individual elements of the assessment are met or not as follows: 
Score 1
• Not met: Company policies address the general issues raised
• Not met: Policies apply to the type of business relationships involved: According to the Supplier Code of Conduct, 'suppliers shall respect the rights of employees to associate or not associate with any third party.' However, it is unclear if this extends to unions, and if employees are allowed to bargain collectively. [Supplier Code of Conduct, 06/2017: https://www.tesla.com/sites/default/files/about/legal/tesla-supplier-code-of-conduct.pdf] 
Score 2
• Not met: Policies address the specific rights in question</t>
  </si>
  <si>
    <t>The individual elements of the assessment are met or not as follows: 
Score 1
• Not met: Denies allegations, but has engaged affected stakeholders: According to the press, 'The judge has called for Tesla to reinstate Ortiz with back pay, writing that "an employer may not terminate an employee for lying in response to questions regarding" union organizing; and revoke the warning to Moran, noting that Tesla did not seem to have rules against browsing or screenshotting Workday profiles. The ruling also orders Tesla to hold a company meeting at the Fremont plant that Elon Musk must attend, where either he or an agent with the NLRB must read aloud to employees that the board found that Tesla had broken the law. […] Tesla denies wrongdoing, and is expected to appeal the ruling to the National Labor Relations Board in Washington, D.C.' No evidence could be found that the Company followed through with the required actions. [Firings, leaflets and a tweet: Judge finds multiple labor law violations at Tesla, 30/09/2019: https://www.bizjournals.com/sanjose/news/2019/09/30/firings-leaflets-and-a-tweet-judge-finds-multiple.html] 
• Not met: Denies allegations, but reviewed systems to prevent such impacts
Score 2
• Not met: Denies allegations, but implements review recommendations
• Not met: Denies allegations, and ensures systems prevent such impacts</t>
  </si>
  <si>
    <t>• Headline: Tesla accused of child labour in DRC
• Area: Child labour, working hours, health &amp; safety
• Story: On December 15, 2019, a legal complaint has been filed in US by human rights group Rights Advocates on behalf of 14 families from the Democratic Republic of Congo (DRC) against Tesla, Microsoft, Alphabet, Dell, and Apple. The lawsuit accused the companies of aiding and abetting in the death and serious injury of children who they claim were working in cobalt mines owned by Glencore. It alleged that the defendants have known for a "significant period of time" that Congo's mining sector "is dependent upon children." The claim further alleged that cobalt from the Glencore-owned mines was then sold to Umicore, which in turn then sells battery-grade cobalt to Apple, Google, Tesla, Microsoft, and Dell. 
The lawsuit alleged that the children, some as young as 6 years old, were forced by their families' extreme poverty to leave school and work in cobalt mines owned by Glencore. According to the complaint, 6 of the 14 children were killed in tunnel collapses, while others suffered life-altering injuries, including paralysis. Some children were allegedly paid USD 1.50 a day, working 6 days a week. 
According to the complaint, the main drivers of the cobalt supply chain are Glencore/Umicore and Zhejiang Huayou Cobalt Company. Knowing that the tech boom was going to cause a major surge in demand for cobalt, these companies allegedly stepped in to dominate the market and develop reliable sources for DRC cobalt.
The complaint claimed that "Umicore and Glencore formally agreed to form a venture in which Glencores DRC cobalt from, among other places, Glencores mines operated by KCC, MUMI and Katanga Mining, where most of the plaintiffs were severely injured or killed, and Umicore would sell the cobalt to the defendants. All of these companies were formally locked in a venture that was created to mine cobalt using young children to perform hazardous labor. The venture was also allegedly established to preserve the existing supply chains of cobalt in the DRC to create plausible deniability for all involved. In the refining process, Umicore reportedly intentionally mixes the cobalt mined by children working under hazardous conditions with other cobalt and takes other steps to impair the traceability of the DRC cobalt to give Defendants Apple, Alphabet, Dell, Microsoft and Tesla plausible deniability as to the source of the cobalt they purchase from Umicore."
The lawsuit further alleged that "based on the Congolese Mining Code, only Congolese nationals can work as artisanal miners, so Glencore arranged to set up a sham cooperative, CMKK (Coopérative Minière Maadini kwa Kilimo), with Congolese nationals as leaders. CMKK then put a Lebanese man known as Ismail in charge of buying the output of the artisanal miners at Tilwezembe to sell to Glencore."
• Sources: [CNN - 18/12/2019: https://edition.cnn.com/2019/12/17/tech/apple-microsoft-tesla-dell-congo-cobalt-mining/index.html][CBS News - 17/12/2019: https://www.cbsnews.com/news/apple-google-microsoft-tesla-dell-sued-over-cobalt-mining-children-in-congo-for-batteries-2019-12-17/][Sky News - 17/12/2019: https://news.sky.com/story/tesla-and-apple-among-tech-giants-accused-of-aiding-child-labour-in-africa-11888600?awc=11005_1587225854_076d17a6f8b222f5119b7fb381f07f49&amp;dcmp=afc-101248-na-na-longtail&amp;dclid=CK-ngoqt8ugCFUsi0wodBBsMoA][Daily Maverick - 17/12/2019: https://www.dailymaverick.co.za/article/2019-12-17-tesla-apple-among-firms-accused-of-aiding-child-labor-in-congo/]</t>
  </si>
  <si>
    <t>The individual elements of the assessment are met or not as follows: 
Score 1
• Not met: Company policies address the general issues raised
• Met: Policies apply to the type of business relationships involved: The Supplier Code of Conduct includes a policy on child labour. [Supplier Code of Conduct, 06/2017: https://www.tesla.com/sites/default/files/about/legal/tesla-supplier-code-of-conduct.pdf] 
Score 2
• Not met: Policies address the specific rights in question</t>
  </si>
  <si>
    <t>Out of a total of 60 indicators assessed under sections A-D of the benchmark, Tesla made data public that met one or more elements of the methodology in 14 cases, leading to a disclosure score of 0.93 out of 4 points.</t>
  </si>
  <si>
    <t>Tesla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</si>
  <si>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Met: General HRs commitment: The Company states that 'we respect and honor the human rights of people involved in our business'. [CSR Policy, N/A: https://global.toyota/en/sustainability/csr/policy/] 
• Not met: UDHR: The Company states 'To meet the expectations of our stakeholders, we also refer to international norms such as the UN Guiding Principles on Business and Human Rights and the Universal Declaration of Human Rights to tackle issues related to human rights'. However, 'refer to' does not qualify as a formal commitment to the UDHR. [2019 Sustainability Data Book, 10/2019: https://global.toyota/pages/global_toyota/sustainability/report/sdb/sdb19_en.pdf] 
• Not met: International Bill of Rights
Score 2
• Not met: UNGPs: See above [2019 Sustainability Data Book, 10/2019: https://global.toyota/pages/global_toyota/sustainability/report/sdb/sdb19_en.pdf] 
• Not met: OECD</t>
  </si>
  <si>
    <t>The individual elements of the assessment are met or not as follows: 
Score 1
• Not met: ILO Core: Although the Company is committed to some ILO core areas. No evidence found of formal commitment to ILO Declaration of fundamental rights.
• Not met: UNGC principles 3-6
• Not met: Explicitly list ALL four ILO for MO suppliers: The Company's Supplier CSR Guidelines contain a section dedicated to Human Rights commitments. However, no evidence was found on commitments to collective bargaining. [Supplier CSR Guidelines, 2012: https://global.toyota/pages/global_toyota/sustainability/esg/supplier_csr_en.pdf] 
Score 2
• Not met: Explicit commitment to All four ILO Core: The Company has a CSR policy that includes commitments to diversity and inclusion of employees, 'we do not discriminate against them'. It also indicates that it doesn't 'use or tolerate any form of forced and child labour'. Finally, the Company indicates that 'we recognize our employees' right to freely associate, or not to associate, complying with the laws of the countries and regions in which we operate'. No evidence found, however, of a commitment to collective bargaining. In addition, if the Company respects freedom of association in relation to country law, it needs to commit to establish parallel or alternative mechanisms in those places where the exercise of these rights is restricted under local law. [CSR Policy, N/A: https://global.toyota/en/sustainability/csr/policy/] 
• Met: Respect H&amp;S of workers: The Company states 'Ensuring the safety and health of employees has been one of Toyota’s most important long-standing business activities and will continue to be so going forward. Toyota believes that creating safe and healthy work environments will lead to productivity improvements of the Company necessary for corporate growth'. [2019 Annual Report, 12/2019: https://global.toyota/pages/global_toyota/ir/library/annual/2019_001_annual_en.pdf &amp; Supplier CSR Guidelines, 2012: https://global.toyota/pages/global_toyota/sustainability/esg/supplier_csr_en.pdf] 
• Met: H&amp;S applies to MO suppliers: The Company states 'Place the highest priority on safety and health programs and policies at work, so that each
employee is able to work without undue concerns, and strive to prevent accidents and injuries from happening at work.' [Supplier CSR Guidelines, 2012: https://global.toyota/pages/global_toyota/sustainability/esg/supplier_csr_en.pdf] 
• Not met: Working hours for workers
• Not met: Working hours for MO suppliers: The Company states 'Comply with local applicable laws and regulations governing employees’ working hours, including overtime work.' However, no evidence was found on ILO Conventions on working hours, or clarification on maximum hours for regular working week and minimum breaks. [Supplier CSR Guidelines, 2012: https://global.toyota/pages/global_toyota/sustainability/esg/supplier_csr_en.pdf]</t>
  </si>
  <si>
    <t>The individual elements of the assessment are met or not as follows: 
Score 1
• Met: Responsible mineral sourcing in conflict areas: The Company states in its Conflict Minerals Report: 'Toyota and its subsidiaries promote obtainment of materials with full deliberation and care to avoid the procurement or usage of materials which are unlawful or which are obtained through unethical or otherwise unacceptable means. […] We aim at procurement and usage that are free from conflict minerals originating in the Covered Countries and relating to illegal conduct including human rights infringement. We also recognize that human rights abuses, such as child labor in the procurement of cobalt and other materials, are significant social issues, and we aim to carry out our procurement activities such that they do not include minerals that are suspected of being derived from such abuses. To achieve such procurement and usage, we conduct inquiries tracing back through our supply chains and confirm if such minerals are used. In addition, we take appropriate steps to discontinue procurement of materials that can cause social problems such as human rights issues or finance armed groups, if such usage is detected.' In addition, it discloses a link to its Conflict Minerals Policy, but on this website it only indicates: 'Toyota has established its Policies and Approaches to Responsible Mineral Sourcing, and has been implementing measures based on these policies' (no evidence found of the Policy document being public). [2019 Conflict Minerals Report, 29/05/2020: https://www.sec.gov/Archives/edgar/data/1094517/000119312520154796/d860110dex101.htm] 
• Met: Based on OECD Guidance: The Company states 'Our due diligence measures have been designed to conform, in all material respects, with the Organization for Economic Co-operation and Development Due Diligence Guidance for Responsible Supply Chains of Minerals from Conflict-Affected and High-Risk Areas, Third Edition, as applicable for tin, tantalum, tungsten, gold and downstream companies'. [2019 Conflict Minerals Report, 29/05/2020: https://www.sec.gov/Archives/edgar/data/1094517/000119312520154796/d860110dex101.htm] 
• Met: Requires responsible mineral sourcing from suppliers: The Company requires in its Supplier CSR Guidelines: 'Obtain materials with full deliberation and care to avoid the procurement or usage of materials which are unlawful or which are obtained through unethical or otherwise unacceptable means(such as conflicts minerals). We expect suppliers to take appropriate steps to discontinue procurement of these materials if usage is detected'. And in its Conflict Minerals Report, it indicates: 'In addition, we take appropriate steps to discontinue procurement of materials that can cause social problems or finance armed groups, if such usage is detected. Based on mutually beneficial relationships, we ask our suppliers to understand our policies and approaches and to promote responsible material procurement'. [Supplier CSR Guidelines, 2012: https://global.toyota/pages/global_toyota/sustainability/esg/supplier_csr_en.pdf &amp; 2019 Conflict Minerals Report, 29/05/2020: https://www.sec.gov/Archives/edgar/data/1094517/000119312520154796/d860110dex101.htm] 
• Not met: Requires suppliers to follow the OECD Guidance
Score 2
• Not met: Responsible conflict mineral sourcing covers all minerals
• Not met: Suppliers expected to make similar requirements of their suppliers</t>
  </si>
  <si>
    <t>The individual elements of the assessment are met or not as follows: 
Score 1
• Met: Commits to stakeholder engagement: The Company states 'In the preamble of its CSR Policy, Toyota declares that it will engage in stakeholder-oriented management in order to contribute to sustainable development and strive to maintain and develop sound relationships with stakeholders through open and fair communications.' The Company then shows a table with its interactions with stakeholders, including local communities, employees, business partners, among others. [2019 Sustainability Data Book, 10/2019: https://global.toyota/pages/global_toyota/sustainability/report/sdb/sdb19_en.pdf &amp; CSR Policy, N/A: https://global.toyota/en/sustainability/csr/policy/] 
Score 2
• Not met: Commits to engage stakeholders in design: The Company states 'Additionally, Toyota maintains communication with external experts in order to examine, for example, the direction of its sustainability-related initiatives.' However, no evidence was found on whether these includes engagement in human rights approach development or monitoring. [2019 Sustainability Data Book, 10/2019: https://global.toyota/pages/global_toyota/sustainability/report/sdb/sdb19_en.pdf] 
• Not met: Regular stakeholder design engagement</t>
  </si>
  <si>
    <t>The individual elements of the assessment are met or not as follows: 
Score 1
• Not met: CEO or Board approves policy: No evidence was found of documents containing human rights commitments being signed by the CEO or Supervisory board. No additional evidence was found in more recent documents. [Corporate Governance Report, 21/06/2019: https://global.toyota/pages/global_toyota/ir/library/corporate-governance/corporate_governance_reports_e.pdf &amp; CSR Policy, N/A: https://global.toyota/en/sustainability/csr/policy/] 
• Met: Board level oversight for HRs: The 'Sustainability Meeting' is composed by Directors and Audit &amp; Supervisory Board Members, including outside members. Although it is Chaired by a senior Executive, the Chief Risk Officer, it's composition include board members. Human rights are included within the 'Society' area. [2019 Sustainability Data Book, 10/2019: https://global.toyota/pages/global_toyota/sustainability/report/sdb/sdb19_en.pdf] 
Score 2
• Not met: Speeches/letters by Board members or CEO</t>
  </si>
  <si>
    <t>The individual elements of the assessment are met or not as follows: 
Score 1
• Not met: Commits to ILO core conventions
• Met: Senior responsibility for HR: The Company indicates that the 'Sustainability Meeting' discuses ' non-financial issues from a range of angles, and confirms management directions'. Its members 'include outside directors and outside auditors'. The chair is the Chief Risk Officer, a senior manager ('Executive Vice President') within the Company. 'Non-financial issues' include Environment, Society and Governance. Respect for human rights is included within Society area. [2019 Sustainability Data Book, 10/2019: https://global.toyota/pages/global_toyota/sustainability/report/sdb/sdb19_en.pdf] 
Score 2
• Not met: Day-to-day responsibility
• Not met: Day-to-day responsibility for MO in supply chain</t>
  </si>
  <si>
    <t>The individual elements of the assessment are met or not as follows: 
Score 1
• Not met: HR risks is integrated as part of enterprise risk system: Although the Chief Risk Officer chairs the Sustainable Meeting and risk management approach and structure include the Sustainability meeting, no explicit evidence found of human rights issues being included as risk factors included in the enterprise risk management. The Company indicates that 'Risks related to Toyota's businesses that could significantly impact the decisions of investors are listed in Form 20-F: Industry and Business Risks, Financial Market and Economic Risks; Regulatory, Legal, Political and Other risks'. However, as indicated, no evidence found of human rights being considered within these areas. [2020 SEC Form 20-F, 24/06/2020: https://global.toyota/pages/global_toyota/ir/library/sec/20-F_202003_final.pdf &amp; 2019 Sustainability Data Book, 10/2019: https://global.toyota/pages/global_toyota/sustainability/report/sdb/sdb19_en.pdf] 
Score 2
• Not met: Audit Ctte or independent risk assessment</t>
  </si>
  <si>
    <t>The individual elements of the assessment are met or not as follows: 
Score 1
• Not met: Commits to ILO core conventions: See indicator A.1.2
• Not met: Communicates its policy to all workers in own operations: The Company indicates that has 'formulated an internal policy related to human rights' and that 'invests in the education of our members and suppliers in relation to anti-discrimination, open and honest dialogue, as well as human rights related matters. Although it discloses training activities, no description found in relation to how the Company communicates its policy commitments to all workers, including in local languages. [Code of Conduct, 09/2018: https://www.toyota-global.com/company/history_of_toyota/75years/common/pdf/code_of_conduct.pdf &amp; 2019 Sustainability Data Book, 10/2019: https://global.toyota/pages/global_toyota/sustainability/report/sdb/sdb19_en.pdf] 
Score 2
• Not met: Commits to all 4 ILO core conventions: See indicator A.1.2
• Not met: Communication of policy commitments to stakeholder: The Company states 'We strive to communicate openly and fairly with stakeholders, to gain more "Toyota fans”, as well as to engage in activities that contribute to society’s sustainable development'. The sustainability Databook states that 'in order to contribute to sustainable development, we believe that management interacting with its stakeholders is of considerable importance, and we endeavor to build and maintain sound relationships with our stakeholders through open and fair communication'. However, no evidence was found on communication of policies containing human rights commitments to affected stakeholders. [Code of Conduct, 09/2018: https://www.toyota-global.com/company/history_of_toyota/75years/common/pdf/code_of_conduct.pdf &amp; 2019 Sustainability Data Book, 10/2019: https://global.toyota/pages/global_toyota/sustainability/report/sdb/sdb19_en.pdf] 
• Not met: How policy commitments are made accessible to audience</t>
  </si>
  <si>
    <t>The individual elements of the assessment are met or not as follows: 
Score 1
• Not met: Commits to all 4 ILO core conventions for suppliers
• Met: Requiring MO suppliers to communicate policy down the chain: The Company indicates that 'to address the increasing interest in corporate social responsibility, including in our supply chain, we have dialogues with supplier executives. Before conducting business transactions, we conclude contracts that clearly spell out legal compliance, respect for human rights and global environments'. Supplier CSR guidelines include the following regarding suppliers and their business partners: 'strive to deepen and expand CSR initiatives [requirements for suppliers include labour rights] with business partners (e.g. tier 2 level) by developing and deploying individual CSR policies and guidelines incorporating the guidelines outlined above. Promote the above activities in consideration of the whole supply chain and conduct the necessary countermeasures for follow-up and improvement of business partners'. [2019 Sustainability Data Book, 10/2019: https://global.toyota/pages/global_toyota/sustainability/report/sdb/sdb19_en.pdf &amp; Supplier CSR Guidelines, 2012: https://global.toyota/pages/global_toyota/sustainability/esg/supplier_csr_en.pdf] 
Score 2
• Met: How HR commitments made binding/contractual: As indicated above, 'before conducting business transactions, we conclude contracts that clearly spell out legal compliance, respect for human rights'. [2019 Sustainability Data Book, 10/2019: https://global.toyota/pages/global_toyota/sustainability/report/sdb/sdb19_en.pdf] 
• Not met: Including on MO suppliers</t>
  </si>
  <si>
    <t>The individual elements of the assessment are met or not as follows: 
Score 1
• Not met: Scores at least 1 on A.1.2
• Not met: Trains all workers on HR policy commitments: The Company showcases several training programmes related to HRs. However, no evidence was found on training for all employees on the Company's HR policy. [2019 Sustainability Data Book, 10/2019: https://global.toyota/pages/global_toyota/sustainability/report/sdb/sdb19_en.pdf] 
• Met: Trains relevant MO managers including procurement: The Company states 'Toyota invests in the education of our members and suppliers in relation to anti-discrimination, open and honest dialogue, as well as human rights related matters. Training is conducted both at TMC and affiliates in conjunction with our group companies and Tier 1 suppliers. Targets of the training include supplier executives, TMC [Toyota Motor Company] managers who will be assigned to affiliates in various countries, and those in charge of purchasing at our overseas affiliates. All TMC employees who are being transferred to purchasing affiliates in various countries receive this training to help support their daily purchasing responsibilities at their overseas posting. The training will involve lectures for building healthy labor-management relationship at local suppliers, including lectures related to human rights'. [2019 Sustainability Data Book, 10/2019: https://global.toyota/pages/global_toyota/sustainability/report/sdb/sdb19_en.pdf] 
Score 2
• Not met: Score of 2 on A.1.2
• Not met: Both requirements under score 1 met</t>
  </si>
  <si>
    <t>The individual elements of the assessment are met or not as follows: 
Score 1
• Not met: Scores at least 1 on A.1.2
• Not met: Monitoring implementation of HR policy commitments
• Not met: Monitoring MO suppliers: The Company states that 'Toyota suppliers are requested to implement their own activities based on the guidelines and in turn develop their individual policies and guidelines to be followed by their own suppliers. Furthermore in December 2012, Toyota revised the guidelines to more clearly indicate its principles regarding human rights issues (strengthening of monitoring and corrective actions, and approaches towards conflict minerals) in order to help enhance its suppliers' initiatives). However, no evidence found of description of how it actively monitors supply chain, including through compliance audits. [2019 Sustainability Data Book, 10/2019: https://global.toyota/pages/global_toyota/sustainability/report/sdb/sdb19_en.pdf] 
Score 2
• Not met: Score of 2 on A.1.2
• Not met: Describes corrective action process
• Not met: Example of corrective action
• Not met: Discloses % of MO supply chain monitored</t>
  </si>
  <si>
    <t>The individual elements of the assessment are met or not as follows: 
Score 1
• Not met: HR affects MO selection of suppliers [Supplier CSR Guidelines, 2012: https://global.toyota/pages/global_toyota/sustainability/esg/supplier_csr_en.pdf] 
• Not met: HR affects on-going MO supplier relationships
Score 2
• Not met: Both requirement under score 1 met
• Not met: Working with MO suppliers to improve performance: The Company states that it held labor relations training for suppliers about 10 times per year. In addition, it indicates ‘Toyota suppliers voluntarily hold CSR lectures and workshops, and engage in volunteer activities. CSR lectures are held every year by Toyota’s supplier associations [...] with the aim of improving member companies’ awareness’. In FY2019 ‘a lecture titled “Sustainable growth strategy that utilizes Guidance for Collaborative Value Creation”’. ‘Furthermore, Toyota also holds CSR study meetings every year to support the activities of its suppliers. In FY2019 a CSR study Meeting was held and attended by 450 people from 350 suppliers. In addition, ‘Toyota participated in the development of the Supplier Responsibility Training Project. This new e-learning program is available to suppliers on AIAG website [Automotive Industry Action Group]’. However, no evidence found of examples of these activities referring to human rights. [2019 Sustainability Data Book, 10/2019: https://global.toyota/pages/global_toyota/sustainability/report/sdb/sdb19_en.pdf]</t>
  </si>
  <si>
    <t>The individual elements of the assessment are met or not as follows: 
Score 1
• Not met: Stakeholder process or systems: The Company provides a table with all stakeholder groups and how it engages with each of them. However, no evidence was found on how the Company identifies its affected or possible affected stakeholders to engage on human rights in last two years. [2019 Sustainability Data Book, 10/2019: https://global.toyota/pages/global_toyota/sustainability/report/sdb/sdb19_en.pdf &amp; 2018 Sustainability Data Book, 10/2018: https://global.toyota/en/sustainability/report/archives/#] 
• Not met: Frequency and triggers for engagement: No evidence was found on frequency or triggers for engagement on HRs issues. [2019 Sustainability Data Book, 10/2019: https://global.toyota/pages/global_toyota/sustainability/report/sdb/sdb19_en.pdf &amp; 2018 Sustainability Data Book, 10/2018: https://global.toyota/en/sustainability/report/archives/#] 
• Not met: Workers in MO SC engaged
• Not met: Communities in the MO SC engaged
Score 2
• Not met: Analysis of stakeholder views and company's actions on them</t>
  </si>
  <si>
    <t>The individual elements of the assessment are met or not as follows: 
Score 1
• Not met: Identifying risks in own operations: Although the Company describes the human rights risks considered a priority  to its operations, no description found on the process carried out to identify which are the potential human rights issues the it might face. [2019 Sustainability Data Book, 10/2019: https://global.toyota/pages/global_toyota/sustainability/report/sdb/sdb19_en.pdf] 
• Not met: Identifying risks in MO suppliers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</si>
  <si>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 Met: Public disclosure of salient risks: The Company states that 'to fulfil our responsibility to respect human rights, we have identified "risks that have an adverse impact on human rights" based on the scale and properties of our business, relief possibilities, stakeholder expectations, and so on that must be given priority. Currently, we have identified the three areas of "freedom of association", "precarious work" and "supply chain due diligence" as risks that have an adverse impact on human rights, and we are making them our priority'. [2019 Sustainability Data Book, 10/2019: https://global.toyota/pages/global_toyota/sustainability/report/sdb/sdb19_en.pdf] 
Score 2
• Not met: Both requirements under score 1 met</t>
  </si>
  <si>
    <t>The individual elements of the assessment are met or not as follows: 
Score 1
• Met: Action Plans to mitigate risks: The Company considered 'freedom of association' and 'precarious work' as its salient issues (in addition to supply chain due diligence). For each case, the Company describes activities that it's carrying out to improve their practices in relation to them. See below the examples in both cases. Precarious work refers to employees that are non-permanent. This status 'is marked by a number of uncertain and unstable characteristics, such as uncertain employment periods, low wages, and low employee benefits'. [2019 Sustainability Data Book, 10/2019: https://global.toyota/pages/global_toyota/sustainability/report/sdb/sdb19_en.pdf] 
• Not met: Including in MO supply chain: Although the Company has considered supply chain due diligence as a human rights risk, no specific evidence found of which specific human rights issues are salient and how it takes action on the different topics to mitigate them. [2019 Sustainability Data Book, 10/2019: https://global.toyota/pages/global_toyota/sustainability/report/sdb/sdb19_en.pdf] 
• Met: Example of Actions decided: In relation to 'freedom of association', the Company states that 'we respect our employees' right to freely associate while also respecting their right not to be compelled to belong to an association in compliance with the laws of the countries in which we operate. Regardless of whether or not there is a labor union, Toyota has taken every opportunity it can get to engage in thorough dialogue with employees and build healthy labor relations. We believe that dialogue and discussions with employees or their appropriate representatives is part of these kinds of relationships between labor and management. Moreover, to ascertain the status of dialogue with employees issues related to freedom of association, we periodically send out and collect questionnaires from our subsidiaries and request that improvement be made to policies and activities based on the responses. For affiliates that require concentrated initiatives, associates from Toyota Motor Corporation (TMC) are dispatched to review policies and activities, and work with the affiliate in question to enhance communication with and training employees regarding Toyota's policies concerning freedom of association and legal compliance'. In relation to precarious work, the Company states that 'Toyota strives to provide stable employment even when the external environment is harsh […] In addition to each affiliate hiring non-permanent workers based on the customs and labor laws of each region, Toyota also strives to avoid inappropriate working conditions and employment. First, we confirm the composition of employees at affiliates in various countries, and for non-permanent employment relationships, we identify affiliates requiring prioritized examination. TMC associates are dispatched to identified affiliate sites, and we implement improvements such as reallocations and review of employment rules related to contract terms when necessary. In addition, we review and continuously improve the working conditions of fixed-term contract employees at TMC'. [2019 Sustainability Data Book, 10/2019: https://global.toyota/pages/global_toyota/sustainability/report/sdb/sdb19_en.pdf] 
Score 2
• Not met: Both requirements under score 1 met</t>
  </si>
  <si>
    <t>The individual elements of the assessment are met or not as follows: 
Score 1
• Not met: Comms plan re identifying risks: See indicator B.2.1
• Not met: Comms plan re assessing risks: See indicator B.2.2. Although the Company has identified some salient issues, it is not clear the process that followed to reach conclusions.
• Not met: Comms plan re action plans for risks: See indicator B.2.3. Although the Company describes actions for each of its salient issues in own operations, it is not clear what are the specific issues in its supply chain and how takes action in relation to them.
• Not met: Comms plan re reviewing action plans: See indicator B.2.4
• Not met: Including MO suppliers
Score 2
• Not met: Responding to affected stakeholders concerns
• Not met: Ensuring affected stakeholders can access communications</t>
  </si>
  <si>
    <t>The individual elements of the assessment are met or not as follows: 
Score 1
• Met: Channel accessible to all workers: The Company states 'Toyota has established hotlines for quick and appropriate responses to concerns, complaints, or questions that employees may have. We have set up the Compliance Hotline, run by an outside law firm (subcontractor), which allows employees to have consultations concerning compliance-related issues. We are making sure that everyone is aware of the hotline by distributing contact cards to all employees and regularly setting up pop-up displays in cafeterias, and employees are making use of the hotline. [2019 Sustainability Data Book, 10/2019: https://global.toyota/pages/global_toyota/sustainability/report/sdb/sdb19_en.pdf] 
Score 2
• Not met: Number grievances filed, addressed or resolved
• Not met: Channel is available in all appropriate languages
• Met: Expect MO supplier to have equivalent grievance systems: The Supplier CSR guidelines state that it expects suppliers 'to deepen and expand CSR initiatives with business partners by developing and deploying individual CSR policies and guidelines incorporating the following items: Legal Compliance - compliance with laws and the spirit thereof […] establish and implement policies, structure and mechanisms for ensuring and verifying legal compliance including a code of conduct, confidential compliance hotline and training'. [Supplier CSR Guidelines, 2012: https://global.toyota/pages/global_toyota/sustainability/esg/supplier_csr_en.pdf]</t>
  </si>
  <si>
    <t>The individual elements of the assessment are met or not as follows: 
Score 1
• Not met: Living wage  in supplier code or contracts: The Company states 'Pay wages in compliance with local applicable laws and regulations, including those relating to minimum wages, overtime hours, deduction from wage, piece rates and other elements of compensation' However, no evidence was found in relation to living wage (basic needs for employee and family/dependents and some discretionary income) [Supplier CSR Guidelines, 2012: https://global.toyota/pages/global_toyota/sustainability/esg/supplier_csr_en.pdf] 
• Not met: Improving living wage practices of suppliers
Score 2
• Not met: Both requirements under score 1 met
• Not met: Provide analysis of trends demonstrating progress</t>
  </si>
  <si>
    <t>The individual elements of the assessment are met or not as follows: 
Score 1
• Not met: Avoids business model pressure on HRs: The Company states 'Before conducting business transactions, we conclude contracts that clearly spell out legal compliance, respect for human rights, and considerations for local and global environments'. However, no details found in relation to specific actions carried out to avoid a business model that puts pressure on suppliers to infringe human rights. [2019 Sustainability Data Book, 10/2019: https://global.toyota/pages/global_toyota/sustainability/report/sdb/sdb19_en.pdf] 
Score 2
• Not met: Both requirements under score 1 met</t>
  </si>
  <si>
    <t>The individual elements of the assessment are met or not as follows: 
Score 1
• Met: Does not use child labour: The Company states 'We respect and honor the human rights of people involved in our business and, in particular, do not use or tolerate any form of forced or child labor. (Guiding Principles 5)' [2019 Sustainability Data Book, 10/2019: https://global.toyota/pages/global_toyota/sustainability/report/sdb/sdb19_en.pdf &amp; CSR Policy, N/A: https://global.toyota/en/sustainability/csr/policy/] 
• Not met: Age verification of job applicants and workers
Score 2
• Not met: Remediation if children identified</t>
  </si>
  <si>
    <t>The individual elements of the assessment are met or not as follows: 
Score 1
• Not met: Child Labour rules in codes or contracts: The Supplier CSR Guidelines state 'Do not use child labor; The minimum age for employment shall be 15 years of age, the legal minimum age for employment, or the age for completing compulsory education, whichever is greatest under the local applicable laws and regulations; Do not use employee under 18 years of age for hazardous work.' However, no evidence was found on age verification and remediation programmes. [Supplier CSR Guidelines, 2012: https://global.toyota/pages/global_toyota/sustainability/esg/supplier_csr_en.pdf] 
• Not met: How working with suppliers on child labour
Score 2
• Not met: Both requirements under score 1 met
• Not met: Provide analysis of trends demonstrating progress</t>
  </si>
  <si>
    <t>The individual elements of the assessment are met or not as follows: 
Score 1
• Not met: Debt and fees rules in codes or contracts: Although there are requirements regarding forced labour for suppliers, no reference found in relation to debt and fees rules. [Supplier CSR Guidelines, 2012: https://global.toyota/pages/global_toyota/sustainability/esg/supplier_csr_en.pdf] 
• Not met: How working with suppliers on debt &amp; fees
Score 2
• Not met: Both requirements under score 1 met
• Not met: Provide analysis of trends in progress made</t>
  </si>
  <si>
    <t>The individual elements of the assessment are met or not as follows: 
Score 1
• Met: Free movement rules in codes or contracts: The Company states 'Do not require employees, who must work in a legal status, to surrender passports, government-issued identifications, or work permits as a condition of employment'. [Supplier CSR Guidelines, 2012: https://global.toyota/pages/global_toyota/sustainability/esg/supplier_csr_en.pdf] 
• Not met: How these practices are implemented and monitored for agencies, labour brokers or recruiters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</si>
  <si>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The Company states 'In addition, based on the Universal Declaration of Human Rights, we respect our employees’ right to freely associate while also respecting their right not to be compelled to belong to an association in compliance with the laws of the countries in which we operate'. However, no evidence found in relation to collective bargaining, commitment to not-retaliate, and measures in place to prevent retaliation. [2019 Sustainability Data Book, 10/2019: https://global.toyota/pages/global_toyota/sustainability/report/sdb/sdb19_en.pdf] 
• Not met: Discloses % covered by collective bargaining
Score 2
• Not met: Both requirement under score 1 met</t>
  </si>
  <si>
    <t>The individual elements of the assessment are met or not as follows: 
Score 1
• Not met: FoA &amp; CB rules in codes or contracts: The Company states 'Recognize employees’ right to freely associate, or not to associate, complying with local applicable laws and regulations in which we operate; Ensure employees to communicate openly and directly with management without fear of reprisal, intimidation, or harassment.' However, no evidence was found on rules dedicated to collective bargaining and measures in place where there are restrictions to the exercise of these rights. [Supplier CSR Guidelines, 2012: https://global.toyota/pages/global_toyota/sustainability/esg/supplier_csr_en.pdf] 
• Not met: How working with suppliers on FoA and CB
Score 2
• Not met: Both requirements under score 1 met
• Not met: Provide analysis of trends in progress made</t>
  </si>
  <si>
    <t>The individual elements of the assessment are met or not as follows: 
Score 1
• Not met: Injury Rate disclosures
• Met: Lost days or near miss disclosure: The Company discloses 'frequency rate of lost workday cases' for the last five years and comparison to automobile and other industries. [2019 Sustainability Data Book, 10/2019: https://global.toyota/pages/global_toyota/sustainability/report/sdb/sdb19_en.pdf] 
• Not met: Fatalities disclosures
Score 2
• Not met: Set targets for H&amp;S performance
• Not met: Met targets or explains why not</t>
  </si>
  <si>
    <t>The individual elements of the assessment are met or not as follows: 
Score 1
• Met: Sets out clear Health and Safety requirements: The Company states 'Place the highest priority on safety and health programs and policies at work, so that each employee is able to work without undue concerns, and strive to prevent accidents and injuries from happening at work; Support efforts to improve the health of employees through health promotion activities at work, guidance for preventing illness, and other means'. [Supplier CSR Guidelines, 2012: https://global.toyota/pages/global_toyota/sustainability/esg/supplier_csr_en.pdf] 
• Not met: Injury rate disclosures
• Not met: Lost days or near miss disclosures
• Not met: Fatalities disclosures
Score 2
• Not met: How working with suppliers on H&amp;S
• Not met: Provide analysis of trends in progress made</t>
  </si>
  <si>
    <t>The individual elements of the assessment are met or not as follows: 
Score 1
• Not met: Process to stop harassment and violence: The Company states 'Each employee’s contribution towards the creation of a work environment that promotes safety &amp; health, respects each employee’s dignity, is inclusive, and that is free of discrimination and harassment is essential to ensuring a decent work environment, which will lead to the productivity improvement needed for company growth.' It also states 'In our company training, we provide training to enlighten new graduate employees about human rights, and we also provide experience-based training by outside instructors (LGBT people) for mid-career employees. Furthermore, Toyota has established an internal harassment consultation hotline, and is making dedicated toilets for LGBT people in Head Office and Nagoya office'. However, no evidence found of process to stop/prevent harassment against women, including company wide. [2019 Sustainability Data Book, 10/2019: https://global.toyota/pages/global_toyota/sustainability/report/sdb/sdb19_en.pdf] 
• Not met: Working conditions take account of gender: The Company states 'In promoting diversity and inclusion, we recognize that gender diversity has been an issue, particularly at the Head Office in Japan. In 2002, we started initiatives at the Head Office centered on expanding and establishing measures to support women who are trying to balance work and childcare. Then in 2012, we began focusing on initiatives for creating a work environment that would help women gain motivation and supporting their participation (especially development of female managers).' It also states 'For those planning to take maternity leave, we have been offering Pre-maternity Leave Seminars and Supervisor Career Interviews since 2015. The goals of these events are to ease the participants’ concerns about balancing work and childcare and to raise the level of desire to continue growing after returning to work, as well. The participants evaluate their career plans and how best to achieve them, hear about other employees who successfully balanced work with family in the past, and participate in roundtable discussions'. However, no evidence found in relation to working conditions that take into account differential impacts on woman and men working conditions, including reproductive health (health and safety related). [2019 Sustainability Data Book, 10/2019: https://global.toyota/pages/global_toyota/sustainability/report/sdb/sdb19_en.pdf] 
• Met: Equality of opportunity at all levels: The Company states 'In 2019, we introduced a career workshop targeting female employees and their supervisors. We are supporting the continued growth of female employees through various measures, including supporting long-term career building with life events taken into consideration, providing advice to supervisors on how to guide their subordinates, and facilitating dialogues between supervisors and subordinates. Additionally, in 2005, we introduced the career return system, which provides re-employment opportunities to employees who are forced to leave Toyota due to job-related relocation of their spouse (regardless of the spouse’s gender or whether the spouse is a Toyota employee) or the need to provide nursing care. Then in 2019, we expanded the system and introduced the career continuation support system for Toyota employees who are moving overseas due to their spouse’s overseas relocation. By providing a structure enabling Toyota employees to continue their careers at the overseas relocation destinations of their spouses, we are helping our female employees develop long-term careers and promoting excellent performance. [2019 Sustainability Data Book, 10/2019: https://global.toyota/pages/global_toyota/sustainability/report/sdb/sdb19_en.pdf] 
Score 2
• Not met: Meets all of the requirements under score 1</t>
  </si>
  <si>
    <t>The individual elements of the assessment are met or not as follows: 
Score 1
• Not met: Working hours in codes or contracts: The Company states 'Comply with local applicable laws and regulations governing employees’ working hours, including overtime work.' However, no evidence was found on international standards regarding working hours or maximum working hours for regular working week and minimum breaks/rest periods. [Supplier CSR Guidelines, 2012: https://global.toyota/pages/global_toyota/sustainability/esg/supplier_csr_en.pdf] 
• Not met: How working with suppliers on working hours
Score 2
• Not met: Both requirements under score 1 met
• Not met: Provide analysis of trends in progress made</t>
  </si>
  <si>
    <t>The individual elements of the assessment are met or not as follows: 
Score 1
• Not met: Due diligence in accordance with OECD Guidance in supplier contracts: The Company states 'To determine the source and chain of custody of 3TG necessary to the functionality and/or production of our products, Toyota conducted due diligence on our supply chain. Our due diligence measures have been designed to conform, in all material respects, with the Organization for Economic Co-operation and Development Due Diligence Guidance for Responsible Supply Chains of Minerals from Conflict-Affected and High-Risk Areas, Third Edition, as applicable for tin, tantalum, tungsten, gold and downstream companies'. However, no evidence found of requirement for suppliers to conduct due diligence in accordance with the OECD Guidance for at least 3TG, including through contractual agreements. [2019 Conflict Minerals Report, 29/05/2020: https://www.sec.gov/Archives/edgar/data/1094517/000119312520154796/d860110dex101.htm] 
• Not met: Works with smelters/refiners and suppliers to build capacity
Score 2
• Not met: Contractual requirement to disclosure smelter/refiner information
• Not met: Contractual requirement covers all minerals</t>
  </si>
  <si>
    <t>The individual elements of the assessment are met or not as follows: 
Score 1
• Not met: Risk identification and disclosure in line with OECD Guidance: The Company states 'Toyota carried out the RCOI survey across borders, tracing back through our supply chains and confirming if conflict minerals are used. […] We have been using the CMRT published by the RMI and compared the results of the survey on smelter information with the list of Responsible Minerals Assurance Process (“RMAP”). We have reviewed suppliers’ CMRTs and requested them to make corrections if there are errors and/or omissions. No further details found, including risks identified. [2019 Conflict Minerals Report, 29/05/2020: https://www.sec.gov/Archives/edgar/data/1094517/000119312520154796/d860110dex101.htm] 
• Not met: Identification of smelter/refiners and OECD Guidance: The Company states that Toyota Motor North America, contacted 29 smelters/refiners as a Leader of AIAG [Automotive Industry Action Group] and contacted additional 34 smelters/refiners as Team-Lead of the Global Smelter Engagement Teams working group of the RMI, performing smelters' survey and encouraging them to become participate in RMAP and to conduct re-audits'. In addition, it indicates that 'During the course of our due diligence on the source and chain of custody of the necessary conflict minerals, Toyota has collected information on some, but not all, of its smelters/refiners. Among those smelters/refiners, we found some of them processed minerals sourced in the Covered Countries. However, through our due diligence, we were unable to obtain sufficient information to determine whether those conflict minerals were from mines which financed or benefited any armed group'. [2019 Conflict Minerals Report, 29/05/2020: https://www.sec.gov/Archives/edgar/data/1094517/000119312520154796/d860110dex101.htm &amp; 2019 Sustainability Data Book, 10/2019: https://global.toyota/pages/global_toyota/sustainability/report/sdb/sdb19_en.pdf] 
Score 2
• Not met: Discloses smelters/refiners judged in line with OECD Guidance
• Not met: Risk identification and disclosure covers all minerals</t>
  </si>
  <si>
    <t>The individual elements of the assessment are met or not as follows: 
Score 1
• Not met: Describes mineral risk management plan for supply chain: The Company states: 'Toyota will conduct the following procedures, which is included in the risk management plan, to meet the goals and adhere to values set forth in the policy outlined above: Toyota will improve the RCOI survey and due diligence; Toyota will improve the measures of the RCOI survey based on feedback from major Tier-1 suppliers; Toyota will conduct awareness-raising activities for suppliers such as providing conflict minerals survey-related materials including guidance manuals, holding sessions on a regular basis in cooperation with JAPIA and continuing to communicate and exchange opinions with trade partners with direct business; Toyota will encourage smelters/refiners to participate in RMAP through the industry organizations such as AIAG and JAPIA; Toyota will continue industry-wide cooperation such as contribution to the RMI through AIAG;	 Toyota will follow up with suppliers if there is a room for improvement in terms of responsible material procurement, which is among those described in Toyota Supplier CSR Guidelines as our expectations'. However, all these actions are expressed in future terms of future intentions. Not clear it they are actions that are already being executed. [2019 Conflict Minerals Report, 29/05/2020: https://www.sec.gov/Archives/edgar/data/1094517/000119312520154796/d860110dex101.htm] 
• Not met: Monitoring, tracking and whether better risk prevention/mitigation over time
Score 2
• Not met: Disclose better risk prevention/mitigation over time
• Not met: Suppliers and stakeholders engaged in risk management strategy: The Company states that Toyota Motor North America contacted 29 smelters/refiners between January and December, 2018 as Leader of AIAG’s Smelter Engagement Team, and contacted an additional 34 smelters/refiners as Team-Lead of the Global Smelter Engagement Teams Working Group of the RMI, performing smelters’ survey and encouraging them to participate in RMAP and to conduct re-audits. TMNA visited 2 smelters for pre-audit and review, and performed lead or support roles. TMNA also joined the European Smelter Engagement Team and identified and engaged more smelters/refiners'. However, no further details found, including how engaged with affected stakeholders and suppliers to agree on risk strategy management. Additional evidence was not found in last revision. [SEC Conflict Minerals Disclosure Report, 31/05/2019: https://global.toyota/pages/global_toyota/ir/library/sec/form_sd_201905_final.pdf] 
• Not met: Risk management and response processes cover all minerals</t>
  </si>
  <si>
    <t>The individual elements of the assessment are met or not as follows: 
Score 1
• Not met: Due diligence for raw materials in supplier code/contracts: The Company requires in its supplier CSR guidelines to 'Obtain materials with full deliberation and care to avoid the procurement or usage of materials which are unlawful or which are obtained through unethical or otherwise unacceptable means (such as conflicts minerals). We expect suppliers to take appropriate steps to discontinue procurement of these materials if usage is detected'. However, no specific requirement to carry out due diligence in material procurement (active action). [Supplier CSR Guidelines, 2012: https://global.toyota/pages/global_toyota/sustainability/esg/supplier_csr_en.pdf] 
• Not met: Works with suppliers to build capacity in risk assessment and due diligence
Score 2
• Not met: Meets all requirements under score 1
• Not met: Identify the sources of high-risk raw materials in its supply chain</t>
  </si>
  <si>
    <t>• Headline: Pioneer Flat Glass Manufacturing, Sumifru, and other companies linked to illegal arrests of union members on the Philippines
• Area: CB and FoA
• Story: The Philippine Revolution Web Central reported various incidents of illegal arrests and threats against union members from different companies in April 2019. Among the companies mentioned by the website is Toyota. According to the source, police forces harassed the family of Ricky Chavez, union member and employee of Toyota, on March 21, 2019. 'The operatives entered their residence upon presenting a search warrant. According to his wife, the police attempted to plant a gun in the house to be used as evidence to arrest the unionist.' This is the latest stage in a long dispute between Toyota and its union, Motor Philippines Corporation Workers Association (TMPCWA). According to the union, there is systematic harrasment of trade unionists which included an ILO complaint.
• Sources: [Philippine Revolution Web Central - 07/04/2019: https://cpp.ph/2019/04/07/pnp-arrests-union-leader/][ESCR - 11/6/2014: https://www.escr-net.org/news/2014/escr-net-calls-stop-harassment-toyotas-trade-union-leader-philippines]</t>
  </si>
  <si>
    <t>The individual elements of the assessment are met or not as follows: 
Score 1
• Not met: Company policies address the general issues raised
• Not met: Policies apply to the type of business relationships involved: While the Supplier CSR Guidelines mention freedom of association, no reference to collective bargaining could be found. [Supplier CSR Guidelines, 2012: https://global.toyota/pages/global_toyota/sustainability/esg/supplier_csr_en.pdf] 
Score 2
• Not met: Policies address the specific rights in question</t>
  </si>
  <si>
    <t>Out of a total of 60 indicators assessed under sections A-D of the benchmark, Toyota made data public that met one or more elements of the methodology in 15 cases, leading to a disclosure score of 1 out of 4 points.</t>
  </si>
  <si>
    <t>The individual elements of the assessment are met or not as follows: 
Score 2
• Met: Company reports on GRI: The Company discloses a GRI index table [GRI Index Table, N/A: https://global.toyota/en/sustainability/gri/]</t>
  </si>
  <si>
    <t>Toyota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</si>
  <si>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The individual elements of the assessment are met or not as follows: 
Score 1
• Not met: General HRs commitment: The Company states in its Code of Conduct: 'We respect, protect and promote all regulations in force to protect human rights and children’s rights (hereinafter called human rights) as a fundamental and general requirement throughout the world.' In addition, in its Sustainability Report: 'We want to respect human rights and live up to our corporate responsibility in our business activities.' However, 'to want to respect' does not constitute a direct commitment to respect human rights. In addition, 'to respect regulations to protect' seems to commit of respect the law rather than any human rights irrespective if they are covered by a particular law. Moreover, on its website section 'Business and Human Rights', the Company states that it 'fully commits to its corporate human rights responsibility.'; and its MSA Statement reads: '[…] we recognise our global responsibility which includes the protection of human rights'. However, as the other cases indicated, 'recognise the responsibility' is not considered a commitment statement following CHRB wording criteria. No direct commitment to respect human rights found. [Slavery and Human Trafficking Statement FY 2019, 26/06/2020: https://www.volkswagenag.com/presence/nachhaltigkeit/documents/policy-extern/2020_UKMSA_englisch.pdf &amp; Business and Human Rights, N/A: https://www.volkswagenag.com/en/sustainability/business-and-human-rights.html] 
• Not met: UNGC principles 1 &amp; 2
• Not met: UDHR: In its Sustainability Report: 'We want to respect human rights and live up to our corporate responsibility in our business activities. We are fundamentally guided by international requirements and standards, to which we are committed. […] Relevant international standards for the business and human rights focus area by which we orient ourselves include in particular: The United Nations’ Universal Declaration of Human Rights, […]' However, 'to be oriented' is not consider a formal commitment statement following CHRB wording criteria. [Sustainability Report 2019, 03/2020: https://www.volkswagenag.com/presence/nachhaltigkeit/documents/sustainability-report/2019/Nonfinancial_Report_2019_e.pdf] 
• Not met: International Bill of Rights
Score 2
• Not met: UNGPs: In its Sustainability Report, the Company indicates: 'Relevant international standards for the business and human rights focus area by which we orient ourselves include in particular: […] The UN Guiding Principles on Business and Human Rights; The OECD Guidelines for Multinational Enterprises'. However 'to be oriented by' is not consider a formal commitment statement following CHRB wording criteria. [Sustainability Report 2019, 03/2020: https://www.volkswagenag.com/presence/nachhaltigkeit/documents/sustainability-report/2019/Nonfinancial_Report_2019_e.pdf] 
• Not met: OECD: In its Sustainability Report, the Company indicates: 'Relevant international standards for the business and human rights focus area by which we orient ourselves include in particular: […]; The OECD Guidelines for Multinational Enterprises'. However 'to be oriented by' is not consider a formal commitment statement following CHRB wording criteria. [Sustainability Report 2019, 03/2020: https://www.volkswagenag.com/presence/nachhaltigkeit/documents/sustainability-report/2019/Nonfinancial_Report_2019_e.pdf]</t>
  </si>
  <si>
    <t>The individual elements of the assessment are met or not as follows: 
Score 1
• Not met: ILO Core: In its Sustainability Report: 'We want to respect human rights and live up to our corporate responsibility in our business activities. We are fundamentally guided by international requirements and standards, to which we are committed. […] Relevant international standards for the business and human rights focus area by which we orient ourselves include in particular: […]; The Core Labor Standards of the International Labour Organization (ILO); […].' In addition, in its MSA Statement, it states: '[…] we base our actions on the principles of the UN Global Compact, the OECD Guidelines for Multinational Enterprises and the requirements of the International Labour Organization (ILO).' However, 'to be oriented' or 'to base our actions' are not considered formal statements of commitment following CHRB wording criteria. [Sustainability Report 2019, 03/2020: https://www.volkswagenag.com/presence/nachhaltigkeit/documents/sustainability-report/2019/Nonfinancial_Report_2019_e.pdf &amp; Slavery and Human Trafficking Statement FY 2019, 26/06/2020: https://www.volkswagenag.com/presence/nachhaltigkeit/documents/policy-extern/2020_UKMSA_englisch.pdf] 
• Not met: UNGC principles 3-6
• Not met: Explicitly list ALL four ILO for MO suppliers: The Company's Code of Business Partners reads: 'Business partners reject all conscious use of forced and compulsory labor as well as all forms of modern slavery and human trafficking. There is no bonded labor or involuntary prison labor. […] Child labor is prohibited. […] Business partners reject all forms of discrimination and harassment. […] The basic right of all employees to form trade unions and employee representations and to join them is respected. In countries where this right is restricted by local laws, alternative legitimate options for employee participation shall be supported.' Although the Company reports about Employee participation and Codetermination in its Sustainability Report, no specific requirement to collective bargaining found. [Code of Business for Business Partners, 05/2019: https://www.volkswagenag.com/presence/nachhaltigkeit/documents/policy-intern/CodeofConduct_BusinessPartners_V2020.pdf &amp; Sustainability Report 2019, 03/2020: https://www.volkswagenag.com/presence/nachhaltigkeit/documents/sustainability-report/2019/Nonfinancial_Report_2019_e.pdf] 
Score 2
• Not met: Explicit commitment to All four ILO Core: According its Declaration on Social Rights, the Company establishes basic goals related to ILO Core: 'The basic right of all employees to establish and join unions and employee representations is acknowledged. Volkswagen, the unions and employee representatives respectively work together openly and in the spirit of constructive and co-operative conflict management. […] Equal opportunity and treatment, regardless of race, […] is assured. […] Volkswagen rejects any knowing use of forced labour and indentured as well as debtor servitude or involuntary prison labour. […] Child labour is prohibited.' However, to set out basic goals is not consider a formal commitment to respect each one of the ILO Core. [Declaration on social rights and industrial relations, 05/2012: https://www.volkswagenag.com/presence/nachhaltigkeit/documents/policy-intern/2002-2012%20Declaration%20on%20Social%20Rights%20EN.pdf] 
• Met: Respect H&amp;S of workers: The Company's Code of Conduct reads: 'The Volkswagen Group is committed to its responsibility for the safety and health of its employees. We provide occupational safety and healthcare in line with the provisions of national regulations and with the occupational health and safety policy of the Company.' [Code of Conduct, 13/05/2020: https://www.volkswagenag.com/presence/konzern/documents/coc_vw_konzern_en_2020_05_13.pdf] 
• Met: H&amp;S applies to MO suppliers: The Company indicates in its Code of Conduct for Business Partners: 'Volkswagen Group business partners</t>
  </si>
  <si>
    <t>The individual elements of the assessment are met or not as follows: 
Score 1
• Not met: Responsible mineral sourcing in conflict areas: The Company states in its Policy on Sustainable Raw Materials: 'The Volkswagen Group is committed to responsible and transparent business conduct. […] An essential component of this concept is the sustainability requirements of the Volkswagen Group, which comprise environmental protection, human and worker’s rights, transparent business relations and fair competition as well as due diligence for supply chains of minerals from conflict-affected regions. These requirements are part of contracts with all business partners and have to be passed on to sub-suppliers in the supply chain. […] To ensure due diligence in fostering responsible supply chains for minerals from conflict affected and high risk areas, the sustainability requirements have been extended in 2016. The requirements are part of integrating the “OECD Due Diligence Guidance for Responsible Supply Chains of Minerals from Conflict Affected and High Risk Areas” in Volkswagen Group processes.' However, no formal commitment to the responsible sourcing of minerals found. [Policy on Sustainable Raw Materials, 2017: https://www.volkswagenag.com/presence/nachhaltigkeit/documents/policy-intern/Policy%20sustainable%20raw%20materials.pdf] 
• Met: Based on OECD Guidance: The Company indicates in its Sustainability Report: 'The way we organize the responsible sourcing of raw materials is driven by the requirements of the OECD Due Diligence Guidance for Responsible Supply Chains of Minerals from Conflict-Affected and High- Risk Areas.' [Sustainability Report 2019, 03/2020: https://www.volkswagenag.com/presence/nachhaltigkeit/documents/sustainability-report/2019/Nonfinancial_Report_2019_e.pdf] 
• Met: Requires responsible mineral sourcing from suppliers: The Company's Code of Conduct for Business Partners reads: 'Our suppliers are required to comply with their due diligence obligations with regard to relevant raw materials – in particular tin, tantalum, tungsten, gold, cobalt and mica. […] We expect suppliers to avoid using raw materials from smelters or refineries that do not meet the requirements of the OECD Due Diligence Guidance for Responsible Supply Chains of Minerals from Conflict-Affected and High-Risk Areas.' In addition, in its Policy on Sustainable Raw Materials, the Company states that it 'expects its suppliers to avoid all minerals from conflict affected smelters.' Minerals are categorized as conflict affected, if the mining, transport, trade, handling, processing or export supports armed, nonstate groups, directly or indirectly. These requirements are part of contracts with all business partners and have to be passed on to sub-suppliers in the supply chain'. [Code of Business for Business Partners, 05/2019: https://www.volkswagenag.com/presence/nachhaltigkeit/documents/policy-intern/CodeofConduct_BusinessPartners_V2020.pdf] 
• Not met: Requires suppliers to follow the OECD Guidance: As indicated above, the Company requires its suppliers 'to comply with their due diligence obligations with regard to relevant raw materials – in particular tin, tantalum, tungsten, gold, cobalt and mica. […] We expect suppliers to avoid using raw materials from smelters or refineries that do not meet the requirements of the OECD Due Diligence Guidance for Responsible Supply Chains of Minerals from Conflict-Affected and High-Risk Areas.' Although the Company expects its suppliers to comply with their due diligence obligations the reference to the OECD Guidance is with respect the expectation for its suppliers to avoid smelter and refineries that do no apply this Guidance and not to apply it directly. [Code of Business for Business Partners, 05/2019: https://www.volkswagenag.com/presence/nachhaltigkeit/documents/policy-intern/CodeofConduct_BusinessPartners_V2020.pdf] 
Score 2
• Not met: Responsible conflict mineral sourcing covers all minerals
• Met</t>
  </si>
  <si>
    <t>The individual elements of the assessment are met or not as follows: 
Score 1
• Not met: Women's Rights: Although the Company is conducting actions to improve women's position in its workforce (Diversity Index, increasing proportion of women, signatory of the Diversity Charter), no evidence found of a formal statement committing to Women's Rights. The Company has provided comments to CHRB regarding this indicator. However, evidence was not material. [Sustainability Report 2019, 03/2020: https://www.volkswagenag.com/presence/nachhaltigkeit/documents/sustainability-report/2019/Nonfinancial_Report_2019_e.pdf &amp; Diversity Charter - Signatory status, N/A: https://www.charta-der-vielfalt.de/en/diversity-charter-association/signatory-data-base/list/show/volkswagen-ag/] 
• Not met: Children's Rights: The Company's Code of Conduct reads: 'We respect, protect and promote all regulations in force to protect human rights and children’s rights (hereinafter called human rights) as a fundamental and general requirement throughout the world'. However, this statement seems to commit in the context of regulations in force. No formal statement of commitment found to respect children's rights generally. [Code of Conduct, 13/05/2020: https://www.volkswagenag.com/presence/konzern/documents/coc_vw_konzern_en_2020_05_13.pdf] 
• Not met: Migrant worker's rights
• Not met: Expecting suppliers to respect these rights: The Company has provided comments to CHRB regarding this indicator. However, evidence was not material.
Score 2
• Not met: CEDAW/Women's Empowerment Principles
• Not met: Child Rights Convention/Business principles
• Not met: Convention on migrant workers
• Not met: Respecting the right to water
• Not met: Expecting suppliers to respect these rights</t>
  </si>
  <si>
    <t>The individual elements of the assessment are met or not as follows: 
Score 1
• Met: Regular stakeholder engagement: In its Sustainability Report, the Company indicates: 'Our stakeholders are individuals, groups, or organizations who have a material influence on or are materially influenced by the way in which the Group reaches its corporate decisions and the implications of those decisions.[…]Our customers and our employees represent the innermost ring of the external stakeholder network. Around this core, we have identified eight further groups [including Business partners and suppliers, and Residents and local authorities]. […] For us, stakeholder management means interacting with key stakeholder groups systematically, continuously and in line with our TOGETHER 2025+ Group strategy.[…] In June 2019, we launched the Volkswagen Group Stakeholder Dialog Series in Wolfsburg as a Group-wide dialog series in the conference format. The aims were the open-ended recording of stakeholder ideas and the transparent provision of information on current sustainability topics, such as electrification, decarbonization, cultural change and sustainable supply chains. By cooperating with initiatives, we continuously expand our collaboration with external partners. For example, the Volkswagen Group became the first automotive manufacturer to be an official member of the Global Business Initiative on Human Rights (GBI) in September 2019.' [Sustainability Report 2019, 03/2020: https://www.volkswagenag.com/presence/nachhaltigkeit/documents/sustainability-report/2019/Nonfinancial_Report_2019_e.pdf] 
Score 2
• Not met: Commits to engage stakeholders in design
• Not met: Regular stakeholder design engagement: Also in its Sustainability Report: 'Stakeholder management aims to systematically record expectations and use feedback from our stakeholders to critically reflect on strategic planning processes. From now on, it will be an integral component of the new Group policies on environmental and sustainability management. The reputation KPI, as a nonfinancial performance indicator of the Group, also makes a decisive contribution to anchoring stakeholder management in the strategy. […] The indicator is based on the responses by external stakeholders to the question in the annual Group reputation survey about the degree to which they trust the Volkswagen Group. The survey data is based on personal telephone interviews that are conducted annually […] with selected representatives from the fields of politics and associations, scientific bodies, NGOs, investors, analysts and business partners in the three key markets (Germany, the USA, China).' However, it is not clear whether affected or potentially affected stakeholders are engaged in this survey (including suppliers' workers and local communities). The Company has provided comments to CHRB regarding this indicator. However, evidence was not material (comment related to sustainable mobility. [Sustainability Report 2019, 03/2020: https://www.volkswagenag.com/presence/nachhaltigkeit/documents/sustainability-report/2019/Nonfinancial_Report_2019_e.pdf]</t>
  </si>
  <si>
    <t>The individual elements of the assessment are met or not as follows: 
Score 1
• Not met: Commits to remedy: The Company states on its website: 'Working standards based on human rights are of the utmost importance to us: In the Volkswagen Group, social sustainability builds on a long tradition, including in exchange with employees and social partners. […] The human rights documents mentioned above form an international standard for preventing and remedying potential violations of human rights in connection with our business activities.' However, no evidence found of a formal statement of commitment to remedy the adverse impacts on individuals, workers and communities that it has caused or contributed to. [Business and Human Rights, N/A: https://www.volkswagenag.com/en/sustainability/business-and-human-rights.html] 
Score 2
• Not met: Not obstructing access to other remedies
• Not met: Collaborating with other remedy initiatives
• Not met: Work with MO suppliers to remedy impacts</t>
  </si>
  <si>
    <t>The individual elements of the assessment are met or not as follows: 
Score 1
• Not met: Zero tolerance attacks on HRs Defenders (HRDs): The Company has provided comments to CHRB regarding this indicator. However, evidence was not material.
Score 2
• Not met: Expects MO suppliers to reflect company HRD commitments</t>
  </si>
  <si>
    <t>The individual elements of the assessment are met or not as follows: 
Score 1
• Met: CEO or Board approves policy: The Code of Conduct is presented by the Board of Management. [Code of Conduct, 13/05/2020: https://www.volkswagenag.com/presence/konzern/documents/coc_vw_konzern_en_2020_05_13.pdf] 
• Not met: Board level oversight for HRs: The Company states in its Sustainability Report that 'The core elements of realignment include the establishment of the Chairman of the Group Board of Management’s cross-functional overall responsibility for sustainability, the responsibility of the members of the Board of Management responsible for different areas for specific management systems related to sustainability.' Although human rights is one of the 16 areas of the Company's sustainability program, no further description found of governance oversight responsibility, for a Supervisory Board Member or committee, on one or more areas of respect for human rights (CEO alone wouldn't be sufficient). In addition, the Company indicates in its MSA: 'Within the framework of the established risk management processes, represented by elements including the quarterly risk process and the annual regular GRC process, risk assessments on the subject of human rights are also carried out by the main Group divisions and companies and the countermeasures taken are reported on. […] Reports are submitted to the Brand Board of Management, the Group Board of Management and the Audit Committee on a quarterly or annual basis, as well as when required. '  However, no further information found describing the role of the Audit Committee or other Board level Committee in human rights oversight. [Sustainability Report 2019, 03/2020: https://www.volkswagenag.com/presence/nachhaltigkeit/documents/sustainability-report/2019/Nonfinancial_Report_2019_e.pdf &amp; Slavery and Human Trafficking Statement FY 2019, 26/06/2020: https://www.volkswagenag.com/presence/nachhaltigkeit/documents/policy-extern/2020_UKMSA_englisch.pdf] 
Score 2
• Not met: Speeches/letters by Board members or CEO: The Company has provided comments to CHRB regarding this indicator. However, evidence was not material (not operational link).</t>
  </si>
  <si>
    <t>The individual elements of the assessment are met or not as follows: 
Score 1
• Not met: Board/Committee review of salient HRs
• Not met: Examples or trends re HR discussion: According the Company's website the Supervisory Board 'must also take diversity into account when considering who would be the best persons to appoint to the Board of Management as a body. [following  German Commercial Code] […] The Supervisory Board understands diversity, as an assessment criterion, to mean in particular different yet complementary specialist profiles and professional and general experience, also in the international domain, with both genders being appropriately represented'. However, this seem to refer to board appointments. This indicator looks for evidence of issues or trends related to human right salient issues/impacts affecting the Company and its operations. [Diversity concept for the Board of Management, N/A: https://www.volkswagenag.com/en/InvestorRelations/corporate-governance/Diversitaetskonzept.html] 
Score 2
• Not met: Both examples and process</t>
  </si>
  <si>
    <t>The individual elements of the assessment are met or not as follows: 
Score 1
• Not met: Commits to ILO core conventions: See indicator A.1.2
• Met: Senior responsibility for HR: The Company indicates in its Sustainability Report: 'The members of [the Steering Committee for Sustainability] include executives from central Board of Management business areas and representatives of the brands and the Group Works Council. The Group Steering Committee for Sustainability defines concrete strategic targets and programs, sets out measures for uniform cross-business-area, cross-brand and cross-regional development of sustainability management and makes decisions on sustainability-related basic issues and positions in the Volkswagen Group. It also handles the further development of Group-wide sustainability management. The Group Steering Committee’s office is located in the Group’s sustainability function (Group Sustainability). […] Group Sustainability coordinates all sustainability-related activities within the Group. Working together with Board of Management business areas, brands and regions, it defines and is responsible for so-called core processes of sustainability and sustainability programs (e.g. the decarbonization program). The core processes of sustainability encompass the sustainability strategy, the materiality analysis, stakeholder management, ratings and rankings, sustainability policies and sustainability reporting (including the nonfinancial report)'. The Sustainability program includes a human rights area. [Sustainability Report 2019, 03/2020: https://www.volkswagenag.com/presence/nachhaltigkeit/documents/sustainability-report/2019/Nonfinancial_Report_2019_e.pdf] 
Score 2
• Not met: Day-to-day responsibility
• Not met: Day-to-day responsibility for MO in supply chain</t>
  </si>
  <si>
    <t>The individual elements of the assessment are met or not as follows: 
Score 1
• Not met: HR risks is integrated as part of enterprise risk system: The Company summarizes its risks in its Annual Report, including: 'The image of the Volkswagen Group and its brands is one of the most important assets and forms the basis for long-term business success. Our policy and strategic orientation on issues such as integrity, ethics and sustainability is in the public focus. One of the basic principles of running our business is therefore to pay particular attention to compliance with legal requirements and ethical principles'. No explicit evidence found of human rights aspects included. Social risks include personnel-related risks, but no evidence found of labour rights included. Although the Company has in place a monitoring process to check sustainability in its supply chain, and a due diligence process for a responsible sourcing of raw materials and conflict minerals, no evidence found that human rights aspects are integrated as part of the enterprise risk management system. [Annual Report 2019, 03/2020: https://www.volkswagenag.com/presence/investorrelation/publications/annual-reports/2020/volkswagen/Y_2019_e.pdf &amp; Sustainability Report 2019, 03/2020: https://www.volkswagenag.com/presence/nachhaltigkeit/documents/sustainability-report/2019/Nonfinancial_Report_2019_e.pdf] 
Score 2
• Not met: Audit Ctte or independent risk assessment</t>
  </si>
  <si>
    <t>The individual elements of the assessment are met or not as follows: 
Score 1
• Not met: Commits to ILO core conventions
• Met: Communicates its policy to all workers in own operations: The Company states in its MSA that its Code of Conduct 'is available to all employees on the intranet and to third parties on the Internet at any time, and is continuously communicated in digital and print media as well as at internal company events.' In addition, in its MSA 2018, it indicates: 'Generally, all Volkswagen AG employees received a personal copy of the Code of Conduct by the end of the first quarter of 2018. In addition, the mandatory Code of Conduct training program for all new hired employees was extended to all existing employees. The training courses are accompanied by comprehensive communication measures. The various internal communication channels were used for this purpose. This includes both online and offline media as well as event and training concepts'. Training to all employees is assumed to include local languages. [Slavery and Human Trafficking Statement FY 2018, 05/2019 &amp; Slavery and Human Trafficking Statement FY 2019, 26/06/2020: https://www.volkswagenag.com/presence/nachhaltigkeit/documents/policy-extern/2020_UKMSA_englisch.pdf] 
Score 2
• Not met: Commits to all 4 ILO core conventions
• Not met: Communication of policy commitments to stakeholder: The Company indicates in its Modern Slavery statement that its Code of Conduct, that cover human rights its modern slavery commitments, 'is available to all employees on the intranet and to third parties on the Internet at any time, and is continuously communicated in digital and print media as well as at internal company events'. The Company published its documents and policies related to human rights on its website. However no further information found describing proactive activities to communicate the Company's human rights commitments to affected stakeholders. [Slavery and Human Trafficking Statement FY 2019, 26/06/2020: https://www.volkswagenag.com/presence/nachhaltigkeit/documents/policy-extern/2020_UKMSA_englisch.pdf &amp; Business and Human Rights, N/A: https://www.volkswagenag.com/en/sustainability/business-and-human-rights.html] 
• Not met: How policy commitments are made accessible to audience</t>
  </si>
  <si>
    <t>The individual elements of the assessment are met or not as follows: 
Score 1
• Not met: Commits to all 4 ILO core conventions for suppliers
• Met: Requiring MO suppliers to communicate policy down the chain: The Company indicates in its Code of Conduct for Business Partners that 'business partners must take appropriate steps to also ensure compliance with these requirements by their own business partners and along the supply chain'. In addition the Company indicates in its Sustainability Report: 'Sustainability requirements are enshrined in contracts and specifications, particularly the Code of Conduct for Business Partners. Suppliers are trained and their awareness is raised'. [Code of Business for Business Partners, 05/2019: https://www.volkswagenag.com/presence/nachhaltigkeit/documents/policy-intern/CodeofConduct_BusinessPartners_V2020.pdf] 
Score 2
• Met: How HR commitments made binding/contractual: The Company indicates in its Sustainability Report: 'Sustainability requirements are enshrined in contracts and specifications, particularly the Code of Conduct for Business Partners. Suppliers are trained and their awareness is raised'. [Sustainability Report 2019, 03/2020: https://www.volkswagenag.com/presence/nachhaltigkeit/documents/sustainability-report/2019/Nonfinancial_Report_2019_e.pdf] 
• Not met: Including on MO suppliers</t>
  </si>
  <si>
    <t>The individual elements of the assessment are met or not as follows: 
Score 1
• Not met: Scores at least 1 on A.1.2
• Met: Trains all workers on HR policy commitments: In its MSA Statement, the Company indicates: 'the mandatory Code of Conduct training program for all new hired employees was extended to all existing employees. The training courses are accompanied by comprehensive communication measures. The various internal communication channels were used for this purpose. This includes both online and offline media as well as event and training concepts.' The Company's Code of Conduct cover human rights. No new relevant evidence found in latest documents. [Slavery and Human Trafficking Statement FY 2018, 05/2019] 
• Met: Trains relevant MO managers including procurement: In addition, it states: 'As our procurement staff provide an essential interface to our business partners and thus to our supply chain, all new buyers are additionally briefed and trained on sustainability matters and potential risks. […] We train certain employee groups separately on specific matters such as raw materials in electric mobility and related sustainability risks, such as human rights violations, in specially adapted training formats'. In addition, in its Slavery statement 2019, it reports: 'In total, more than 3,000 buyers globally were trained in this area in 2019'. [Slavery and Human Trafficking Statement FY 2018, 05/2019 &amp; Slavery and Human Trafficking Statement FY 2019, 26/06/2020: https://www.volkswagenag.com/presence/nachhaltigkeit/documents/policy-extern/2020_UKMSA_englisch.pdf] 
Score 2
• Not met: Score of 2 on A.1.2
• Not met: Both requirements under score 1 met</t>
  </si>
  <si>
    <t>The individual elements of the assessment are met or not as follows: 
Score 1
• Not met: Scores at least 1 on A.1.2
• Not met: Monitoring implementation of HR policy commitments: In its Annual Report, the Company states: 'The global compliance organization at the Volkswagen Group comprises divisional and regional compliance offices. […] They […] help companies to identify, evaluate, manage and monitor potential compliance risks. […] Compliance work in the Volkswagen Group is based on a systematic process of risk identification and reporting in accordance with the IDW standards AsS 980.' However, it is not clear whether human rights compliance are monitored as part of compliance actions. [Annual Report 2019, 03/2020: https://www.volkswagenag.com/presence/investorrelation/publications/annual-reports/2020/volkswagen/Y_2019_e.pdf] 
• Met: Monitoring MO suppliers: The Code Conduct for Business Partners indicates that 'verification may take the form of questionnaires or involve the deployment of experts on-site. An on-site audit of this nature is only carried out following prior notification and in the presence of representatives of the business partner during regular working hours and in accordance with applicable laws, in particular with regard to data protection'. See below description of supplier audits. In addition, the Company indicates in its Sustainability Report: 'A sustainability rating (S rating) was introduced as a key measure in mid-2019 and has since been implemented across the Group. It is used to audit the sustainability performance of suppliers and show opportunities for continuous improvement. It assesses the environmental performance of suppliers and their social sustainability and integrity'. [Code of Business for Business Partners, 05/2019: https://www.volkswagenag.com/presence/nachhaltigkeit/documents/policy-intern/CodeofConduct_BusinessPartners_V2020.pdf &amp; Sustainability Report 2019, 03/2020: https://www.volkswagenag.com/presence/nachhaltigkeit/documents/sustainability-report/2019/Nonfinancial_Report_2019_e.pdf] 
Score 2
• Not met: Score of 2 on A.1.2
• Not met: Describes corrective action process: In its slavery statement 2018, the Company reports: 'In this reporting period, we again significantly extended the monitoring of our suppliers’ sustainability performance. An external service provider conducted on-site sustainability audits of 947 suppliers. In 551 cases, the audit results led to an action plan the implementation of which is monitored. In addition to on-site audits of our suppliers, more than 28,000 supplier sites within the Volkswagen Group had submitted self assessment questionnaires on sustainability matters by the end of 2018'. Moreover, in its 2019 statement, it indicates that 'If the results of the check show severe deficits in the implementation of our sustainability requirements, the supplier will receive a negative rating. This means that no contract can generally be awarded. A range of measures are available in order to react to risks determined in the supply chain and specific violations by suppliers as well as to actively effect improvements. […] In serious cases or if measures are refused, we reserve the right to terminate the current business relationship. In 2019, the collaboration with 17 suppliers was terminated or these suppliers were blacklisted for new contract awards due to activities in procurement and internal audit'. However, no description found of the corrective action process. [Slavery and Human Trafficking Statement FY 2018, 05/2019 &amp; Slavery and Human Trafficking Statement FY 2019, 26/06/2020: https://www.volkswagenag.com/presence/nachhaltigkeit/documents/policy-extern/2020_UKMSA_englisch.pdf] 
• Not met: Example of corrective action
• Not met: Discloses % of MO supply chain monitored: Although the Company discloses some information about the number of audits conducted by an external service provider (947 suppliers received on-site sustainability audits), no det</t>
  </si>
  <si>
    <t>The individual elements of the assessment are met or not as follows: 
Score 1
• Met: HR affects MO selection of suppliers: The Company indicates that 'A sustainability rating (S rating) was introduced as a key measure in mid-2019 and has since been implemented across the Group […]. It assesses the environmental performance of suppliers and their social sustainability and integrity. The S rating is directly relevant to awarding contracts: if a supplier does not meet our requirements for compliance with sustainability standards, it is fundamentally not eligible for the award of contracts'. In addition, the Company published its Minimum requirements for suppliers document, where it indicates: 'The extent to which our suppliers meet these requirements is measured by the Sustainability Rating (S-Rating), which is a prerequisite for awarding since July 2019. As part of the S-Rating, Volkswagen Group has determined minimum requirements based on the Code of Conduct for Business Partners that must be met by all suppliers'. [Sustainability Report 2019, 03/2020: https://www.volkswagenag.com/presence/nachhaltigkeit/documents/sustainability-report/2019/Nonfinancial_Report_2019_e.pdf &amp; Minimum requirements for suppliers, 07/02/2020: https://www.vwgroupsupply.com/one-kbp-pub/media/shared_media/documents_1/nachhaltigkeit/s_rating/anforderungen_saq/Minimum_requirements_towards_suppliers.pdf] 
• Met: HR affects on-going MO supplier relationships: The Company indicates that 'During the reporting period, Group Internal Audit agreed measures with suppliers in addition to 27 ad-hoc cases that were processed by Procurement. This concerned suppliers where behavior contravening the rules or contracts was identified as a result of information provided or audits carried out. The collaboration was ended or suppliers were blocked for new awards of contracts in the case of a total of 17 suppliers due to the activities of Procurement and Internal Audit.' [Sustainability Report 2019, 03/2020: https://www.volkswagenag.com/presence/nachhaltigkeit/documents/sustainability-report/2019/Nonfinancial_Report_2019_e.pdf] 
Score 2
• Met: Both requirement under score 1 met
• Met: Working with MO suppliers to improve performance: The Company reports in its MSA Statement: 'In addition to audits of our suppliers’ sustainability performance, our activities focus on continuous dialogue with and further development of our suppliers. This ensures that our business partners understand our requirements and are aware of new challenges. […] we provide an e-learning module on sustainability to permit continuous supplier development. As of the end of 2018, more than 31,000 supplier sites had made use of our online qualification offerings. In addition to e-learning, we also conduct sustainability training and workshops on specific aspects at selected locations together with our suppliers. Furthermore, in South America, Asia and Europe, we have briefed more than 900 employees from approx. 550 suppliers in face-to-face trainings on sustainability matters and specific regional challenges'. The Company provides evidence of training in the latest statement, although no examples of specific human rights training found in this last document. [Slavery and Human Trafficking Statement FY 2019, 26/06/2020: https://www.volkswagenag.com/presence/nachhaltigkeit/documents/policy-extern/2020_UKMSA_englisch.pdf &amp; Slavery and Human Trafficking Statement FY 2018, 05/2019]</t>
  </si>
  <si>
    <t>The individual elements of the assessment are met or not as follows: 
Score 1
• Met: Stakeholder process or systems: In its Sustainability Report, the Company indicates: 'Our stakeholders are individuals, groups, or organizations who have a material influence on or are materially influenced by the way in which the Group reaches its corporate decisions and the implications of those decisions. We have identified ten stakeholder groups of equal value in our environment. Our customers and our employees represent the innermost ring of the external stakeholder network. Around this core, we have identified eight further groups [including Business partners and suppliers, and Residents and local authorities]. […] For us, stakeholder management means interacting with key stakeholder groups systematically, continuously and in line with our TOGETHER 2025+ Group strategy.' [Sustainability Report 2019, 03/2020: https://www.volkswagenag.com/presence/nachhaltigkeit/documents/sustainability-report/2019/Nonfinancial_Report_2019_e.pdf] 
• Met: Frequency and triggers for engagement: In its 'Dialog and Interaction Opportunities 2019, the Company summarizes some examples of opportunities for engagement by stakeholder group and their frequency. For instance, for 'Employees', the Company indicates some activities that the Company conducts 'During the year and continuously' and other that are conducted 'Once a year', such as: 'Group-wide “Opinion Survey” staff survey; Works Council dialog with employees (for example with apprentices, doctoral students); Internal conferences; “Shift” magazine; Group Sustainability Summit'. In addition, the Company indicates in its Sustainability Report: 'We enter into dialogs with our stakeholders whenever possible and where necessary take measures to live up to our corporate responsibility for human rights and effectively protect these.' [Dialog and interactions opportunities 2019, N/A: https://www.volkswagenag.com/presence/nachhaltigkeit/documents/sustainability-report/2019/VW_NHB_2019_Dialog-and-Interaction_Opportunities_EN.pdf &amp; Sustainability Report 2019, 03/2020: https://www.volkswagenag.com/presence/nachhaltigkeit/documents/sustainability-report/2019/Nonfinancial_Report_2019_e.pdf] 
• Not met: Workers in MO SC engaged: The Company has provided comments to CHRB regarding this indicator. However, evidence was not material.
• Not met: Communities in the MO SC engaged
Score 2
• Met: Analysis of stakeholder views and company's actions on them: The Company discloses the document 'Stakeholder Expectations 2019', where it summarizes its stakeholders' expectation and feedbacks and the Company's response and actions taken by action area. For instance, in the 'Sustainability management and supplier management' area, the Company identifies the following expectations: 'Professionalization of the international Group sustainability management; Optimization of the coordination between Group &amp; brands; CO2 as mandatory contract award criterion for human processes; Compliance with due diligence duty with regard to human rights along the entire supply chain'; and the Company's response: Improvement of the sustainability organization through the Best Sustainability Governance project; Since July 2018, commitment of suppliers to new minimum standards in the fields of the environment, social matters, compliance and anti-corruption; Sustainability rating for the assessment of suppliers’ sustainability performance; Revised Code of Conduct for Business Partners incl. training formats; Implementation of a compliance management system for human rights'. [Stakeholder Expectation 2019, N/A: https://www.volkswagenag.com/presence/nachhaltigkeit/documents/sustainability-report/2019/VW_NHB_2019_Stakeholder_Expectations_EN.pdf]</t>
  </si>
  <si>
    <t>The individual elements of the assessment are met or not as follows: 
Score 1
• Not met: Identifying risks in own operations: The Company indicates in its Sustainability Report: 'It is particularly important for the Volkswagen Group to identify which risks for human rights violations may result from its activities as early as possible. We want to respect human rights and live up to our corporate responsibility in our business activities. We are fundamentally guided by international requirements and standards, to which we are committed. This applies both to processes within our Group and to collaboration with our business partners and suppliers – i.e. at all levels of the value chain and the supply chain. We are currently implementing this concept in the Group. We implement our management approach throughout the Group: controlled companies are included, for example within standardized risk management processes.' However, no further information found, including description of the process to identify its human rights risks and impacts in specific locations or activities. [Sustainability Report 2019, 03/2020: https://www.volkswagenag.com/presence/nachhaltigkeit/documents/sustainability-report/2019/Nonfinancial_Report_2019_e.pdf] 
• Not met: Identifying risks in MO suppliers: The Company indicates in its Sustainability Report: 'As part of our sustainable supplier management measures, we pay particular attention to protecting those groups of people who, along our supply chain, are at particularly high risk of human rights abuses. In this context, we are guided by the implementation of processes of due diligence with regard to human rights, as required in the UN Guiding Principles on Business and Human Rights and the OECD Guidelines for Multinational Enterprises. In line with the requirements of a risk-based approach, we concentrate our measures on the supply chains that are associated with particularly high risks for negative impacts according to our analyses'. However, no further details found, including description of risk identification process. On the other hand, the Company indicates on its website that it 'implemented a Raw Materials Human Rights Due Diligence Management System'. However, Raw Material due diligence is evaluated in its specific indicator. [Sustainability Report 2019, 03/2020: https://www.volkswagenag.com/presence/nachhaltigkeit/documents/sustainability-report/2019/Nonfinancial_Report_2019_e.pdf] 
Score 2
• Not met: Ongoing global risk identification
• Not met: In consultation with stakeholders
• Not met: In consultation with HR experts
• Not met: Triggered by new circumstances</t>
  </si>
  <si>
    <t>The individual elements of the assessment are met or not as follows: 
Score 1
• Not met: Salient risk assessment (and  context)
• Met: Public disclosure of salient risks: The Company summed up its work priorities or 'salient business &amp; human rights issues' on its website section 'Business and Human Rights' and in its Sustainability Report: 'Freedom of association and the right to collective bargaining; No forced labor; No child labor; Good working conditions; No involvement in any unlawful activities; Guarantee of the security of people; Tolerance towards different – ideological and religious – opinions and respectful expression of them; No discrimination; Diversity, protection of disadvantaged, particularly indigenous groups'. [Sustainability Report 2019, 03/2020: https://www.volkswagenag.com/presence/nachhaltigkeit/documents/sustainability-report/2019/Nonfinancial_Report_2019_e.pdf &amp; Business and Human Rights, N/A: https://www.volkswagenag.com/en/sustainability/business-and-human-rights.html] 
Score 2
• Not met: Both requirements under score 1 met</t>
  </si>
  <si>
    <t>The individual elements of the assessment are met or not as follows: 
Score 1
• Not met: Action Plans to mitigate risks: According to the Company's MSA Statement: 'risk assessments on the subject of human rights are also carried out by the main Group divisions and companies and the countermeasures taken are reported on.' However, no further information found, describing the global system / Action Plans put in place to prevent, mitigate or remediate the different salient human rights issues that the Company faces. The Company provided additional comments to CHRB regarding this indicator. However, evidence couldn't be accessed. [Slavery and Human Trafficking Statement FY 2019, 26/06/2020: https://www.volkswagenag.com/presence/nachhaltigkeit/documents/policy-extern/2020_UKMSA_englisch.pdf] 
• Not met: Including in MO supply chain
• Not met: Example of Actions decided
Score 2
• Not met: Both requirements under score 1 met</t>
  </si>
  <si>
    <t>The individual elements of the assessment are met or not as follows: 
Score 1
• Not met: Comms plan re identifying risks: See indicator B.2.1
• Not met: Comms plan re assessing risks: See indicator B.2.2
• Not met: Comms plan re action plans for risks: See indicator B.2.3
• Not met: Comms plan re reviewing action plans: See indicator B.2.4
• Not met: Including MO suppliers
Score 2
• Not met: Responding to affected stakeholders concerns: Although the Company puts in place a grievance mechanism to report serious violations, no evidence found in relation to how it has responded, in communication terms to affected stakeholders for specific concerns raised. [Code of Conduct, 13/05/2020: https://www.volkswagenag.com/presence/konzern/documents/coc_vw_konzern_en_2020_05_13.pdf &amp; Whistleblower, N/A: https://www.volkswagenag.com/en/group/compliance-and-risk-management/whistleblowersystem.html] 
• Not met: Ensuring affected stakeholders can access communications</t>
  </si>
  <si>
    <t>The individual elements of the assessment are met or not as follows: 
Score 1
• Met: Channel accessible to all workers: The Company states that 'Our employees, business partners and other third parties may use various channels in the whistleblower system to report possible serious regulatory violations of group employees. These channels include the online reporting channel, telephone hotline, email inbox and personal contact with the Investigation Office, as well as contact via ombudspersons'. [Slavery and Human Trafficking Statement FY 2018, 05/2019 &amp; Whistleblower, N/A: https://www.volkswagenag.com/en/group/compliance-and-risk-management/whistleblowersystem.html] 
Score 2
• Not met: Number grievances filed, addressed or resolved: The Company indicates in its Sustainability Report: 'In 2019, 3,174 pieces of whistleblower information were registered across the Group (excluding China) at the four investigation offices (2018: 1,560).' However, no further details found, including the number of human rights reports received and how many were addressed or closed during the year. [Sustainability Report 2019, 03/2020: https://www.volkswagenag.com/presence/nachhaltigkeit/documents/sustainability-report/2019/Nonfinancial_Report_2019_e.pdf] 
• Met: Channel is available in all appropriate languages: In addition, the Company indicates: 'Employees and business partners as well as customers throughout the world have the opportunity of reporting information in all the major Group languages 365 days a year, 24 hours a day.' The Reporting Channel is available in 19 languages. [Slavery and Human Trafficking Statement FY 2019, 26/06/2020: https://www.volkswagenag.com/presence/nachhaltigkeit/documents/policy-extern/2020_UKMSA_englisch.pdf &amp; Reporting Channel, N/A: https://www.bkms-system.com/bkwebanon/report/clientInfo?cin=22vwgroup16&amp;language=eng] 
• Met: Opens own system to MO supplier workers: The Company states: 'The Whistleblower System is used to report serious rule violations. The violation of human rights is an example of an issue that involves a serious regulatory violation. Our employees and external persons can report regulatory violations via the notification channels of telephone, e-mail, mail and Internet tool, verbal notification and to ombudsmen, also anonymously, on request.' The Code for business partners also states that 'if there is Reasonable Suspicion of potential misconduct on the part of Volkswagen Group employees or partner employees when collaborating with the Volkswagen Group, please report this to the Volkswagen Whistleblower System'. [Slavery and Human Trafficking Statement FY 2019, 26/06/2020: https://www.volkswagenag.com/presence/nachhaltigkeit/documents/policy-extern/2020_UKMSA_englisch.pdf &amp; Code of Business for Business Partners, 05/2019: https://www.volkswagenag.com/presence/nachhaltigkeit/documents/policy-intern/CodeofConduct_BusinessPartners_V2020.pdf]</t>
  </si>
  <si>
    <t>The individual elements of the assessment are met or not as follows: 
Score 1
• Met: Grievance mechanism for community: The Company states in its MSA Statement: 'The Whistleblower System is used to report serious rule violations. The violation of human rights is an example of an issue that involves a serious regulatory violation. Our employees and external persons can report regulatory violations via the notification channels of telephone, e-mail, mail and Internet tool, verbal notification and to ombudsmen, also anonymously, on request'. [Slavery and Human Trafficking Statement FY 2019, 26/06/2020: https://www.volkswagenag.com/presence/nachhaltigkeit/documents/policy-extern/2020_UKMSA_englisch.pdf &amp; Whistleblower, N/A: https://www.volkswagenag.com/en/group/compliance-and-risk-management/whistleblowersystem.html] 
Score 2
• Met: Describes accessibility and local languages: In addition, the Company indicates: 'Employees and business partners as well as customers throughout the world have the opportunity of reporting information in all the major Group languages 365 days a year, 24 hours a day.' The Reporting Channel is available in 19 languages. [Slavery and Human Trafficking Statement FY 2019, 26/06/2020: https://www.volkswagenag.com/presence/nachhaltigkeit/documents/policy-extern/2020_UKMSA_englisch.pdf &amp; Reporting Channel, N/A: https://www.bkms-system.com/bkwebanon/report/clientInfo?cin=22vwgroup16&amp;language=eng] 
• Not met: Expects MO supplier to have community grievance systems
• Not met: MO supplier communities use global system: The Company states in its MSA Statement: 'The Whistleblower System is used to report serious rule violations. The violation of human rights is an example of an issue that involves a serious regulatory violation. Our employees and external persons can report regulatory violations via the notification channels of telephone, e-mail, mail and Internet tool, verbal notification and to ombudsmen, also anonymously, on request.' However, it is not clear whether external stakeholders can report to a violation made by suppliers. [Slavery and Human Trafficking Statement FY 2019, 26/06/2020: https://www.volkswagenag.com/presence/nachhaltigkeit/documents/policy-extern/2020_UKMSA_englisch.pdf]</t>
  </si>
  <si>
    <t>The individual elements of the assessment are met or not as follows: 
Score 1
• Not met: Engages users to create or assess system: The Company provided comments to CHRB regarding this indicator. However, evidence was not material (sustainable mobility)
• Not met: Example of how they do this
Score 2
• Not met: Engages with users on system performance
• Not met: Provides user engagement example on performance
• Not met: MO suppliers consult users in creation or assessment</t>
  </si>
  <si>
    <t>The individual elements of the assessment are met or not as follows: 
Score 1
• Not met: Response timescales
• Met: How complainants will be informed: On its Reporting Channel, the Company indicates: 'When setting up your secured postbox, you select your own pseudonym/user name and password. Your report is anonymised using encryption and other special security measures. At no point in the reporting process you will be asked for personal details. Do not enter any data that may reveal your identity. Please do not use a PC provided by your employer to submit a report. An examiner will provide feedback via the secured postbox as to what is happening with your information, or will ask questions if any details are still unclear. You also remain anonymous during the dialogue. We are interested in reports which help us to avert damage, not in your identity as a whistleblower'. [Reporting Channel, N/A: https://www.bkms-system.com/bkwebanon/report/clientInfo?cin=22vwgroup16&amp;language=eng &amp; Whistleblower, N/A: https://www.volkswagenag.com/en/group/compliance-and-risk-management/whistleblowersystem.html] 
• Met: Who is handling the complaint: 'The whistleblower system is coordinated by the Central Investigation Office […]. This office is also responsible for dealing with reports concerning Volkswagen AG and its subsidiaries. AUDI AG, Dr. Ing. H.c. F. Porsche AG and TRATON SE operate their own investigation office that also covers their subsidiaries.' [Annual Report 2019, 03/2020: https://www.volkswagenag.com/presence/investorrelation/publications/annual-reports/2020/volkswagen/Y_2019_e.pdf &amp; Whistleblower, N/A: https://www.volkswagenag.com/en/group/compliance-and-risk-management/whistleblowersystem.html] 
Score 2
• Not met: Escalation to senior/independent level</t>
  </si>
  <si>
    <t>The individual elements of the assessment are met or not as follows: 
Score 1
• Met: Public statement prohibiting retaliation: The Company states in its Code of Conduct: 'we do not tolerate retaliation or discrimination against whistleblowers. This, too, is a serious regulatory violation and disciplinary sanctions are imposed'. [Code of Conduct, 13/05/2020: https://www.volkswagenag.com/presence/konzern/documents/coc_vw_konzern_en_2020_05_13.pdf] 
• Met: Practical measures to prevent retaliation: As indicated above, the Company states that it does ' not tolerate retaliation or discrimination against whistleblowers. This, too, is a serious regulatory violation and disciplinary sanctions are imposed.' In addition, it indicates on its Reporting Channel website: 'We respect your decision if you do not wish to provide your name. If this is the case, you can set up a special secured postbox in order to communicate with us.' And finally, on its Whistleblower System website, it states: 'The Whistleblower System guarantees the greatest possible protection for whistleblowers and persons implicated. An investigation is only initiated after very careful examination of the facts and reasonable suspicion of a regulatory violation. There will be strict confidentiality and secrecy throughout the investigative process. Information will be reviewed fairly, promptly and in a sensitive manner'. See indicator C.4 in relation to encryption and anonymity. [Code of Conduct, 13/05/2020: https://www.volkswagenag.com/presence/konzern/documents/coc_vw_konzern_en_2020_05_13.pdf &amp; Whistleblower, N/A: https://www.volkswagenag.com/en/group/compliance-and-risk-management/whistleblowersystem.html] 
Score 2
• Not met: Has not retaliated in practice
• Not met: Expects MO suppliers to prohibit retaliation</t>
  </si>
  <si>
    <t>The individual elements of the assessment are met or not as follows: 
Score 1
• Not met: Living wage target timeframe: The Company indicates in its Social Charter: 'The compensation and benefits paid or received for a normal work week correspond at least to the legally valid and guaranteed minimum. In case legal or collective bargaining regulations are not existent, branch specific tariff compensation and benefits are used as an orientation that are customary to the respective location and ensure an appropriate standard of living for the employees and their families.' However, it is not clear whether living wage applies everywhere, even where legal minimum wage is in place ad it is lower than a living wage that takes into account discretionary expenses for employees and their families. [Declaration on social rights and industrial relations, 05/2012: https://www.volkswagenag.com/presence/nachhaltigkeit/documents/policy-intern/2002-2012%20Declaration%20on%20Social%20Rights%20EN.pdf] 
• Not met: Describes how living wage determined
Score 2
• Not met: Achieved payment of living wage
• Not met: Regularly review definition of living wage with unions</t>
  </si>
  <si>
    <t>The individual elements of the assessment are met or not as follows: 
Score 1
• Not met: Living wage  in supplier code or contracts: The Company's Code of Conduct for Business Partners indicates: 'The compensation and benefits paid or received for a normal working week correspond at the very least to the legally valid and guaranteed minimum. Where statutory provisions or collective bargaining agreements do not exist, they are based on industry-specific, customary local compensation and benefits that ensure an appropriate standard of living for the employees and their families'. However, it is not clear whether living wage is requirement for all suppliers. Living wage is considered the one that covers basic need for employee and his/her family or dependents, and provides some discretionary income. [Code of Business for Business Partners, 05/2019: https://www.volkswagenag.com/presence/nachhaltigkeit/documents/policy-intern/CodeofConduct_BusinessPartners_V2020.pdf] 
• Not met: Improving living wage practices of suppliers
Score 2
• Not met: Both requirements under score 1 met
• Not met: Provide analysis of trends demonstrating progress</t>
  </si>
  <si>
    <t>The individual elements of the assessment are met or not as follows: 
Score 1
• Not met: Avoids business model pressure on HRs
• Not met: Positive incentives to respect human rights: The Company reports: 'A sustainability rating (S rating) was introduced as a key measure in mid-2019 and has since been implemented across the Group. It is used to audit the sustainability performance of suppliers and show opportunities for continuous improvement. It assesses the environmental performance of suppliers and their social sustainability and integrity. The S rating is directly relevant to awarding contracts: if a supplier does not meet our requirements for compliance with sustainability standards, it is fundamentally not eligible for the award of contracts. There is thus a direct incentive for suppliers to improve their sustainability performance.' However, no details found about using the S rating system as a positive incentive, such as price premiums, increased orders or longer contracts with good performance. Current evidence seems to refer to penalisation of worse performers (linked to requirement of indicator B.1.7). [Sustainability Report 2019, 03/2020: https://www.volkswagenag.com/presence/nachhaltigkeit/documents/sustainability-report/2019/Nonfinancial_Report_2019_e.pdf &amp; Minimum requirements for suppliers, 07/02/2020: https://www.vwgroupsupply.com/one-kbp-pub/media/shared_media/documents_1/nachhaltigkeit/s_rating/anforderungen_saq/Minimum_requirements_towards_suppliers.pdf] 
Score 2
• Not met: Both requirements under score 1 met</t>
  </si>
  <si>
    <t>The individual elements of the assessment are met or not as follows: 
Score 1
• Not met: Identifies suppliers back to product source: The Company reports: 'Our current focus of action is battery materials, particularly cobalt. In close collaboration with our battery cell suppliers, we are pursuing the objective of creating complete supply chain transparency from mining the raw materials to manufacturing the finished product. This is the only way in which we can effectively prevent negative impacts. One component of our strategy in this context is also working directly with the mine operators, because the risk of violations, particularly of human rights, is highest at the start of the supply chain and this can consequently be countered the most effectively.' However, it is not clear whether this covers all suppliers (direct and indirect), as it seems to focus in minerals-related supply chain. [Sustainability Report 2019, 03/2020: https://www.volkswagenag.com/presence/nachhaltigkeit/documents/sustainability-report/2019/Nonfinancial_Report_2019_e.pdf] 
Score 2
• Not met: Discloses significant parts of supply chain and why</t>
  </si>
  <si>
    <t>The individual elements of the assessment are met or not as follows: 
Score 1
• Met: Does not use child labour: The Company states in its Code of Conduct: 'We respect, protect and promote all regulations in force to protect human rights and children’s rights (hereinafter called human rights) as a fundamental and general requirement throughout the world. We reject all use of child labor […]'. In addition, its Social Charter reads: 'Child labour is prohibited. The minimum age for acceptance for employment
in accordance with governmental regulations will be observed.' [Code of Conduct, 13/05/2020: https://www.volkswagenag.com/presence/konzern/documents/coc_vw_konzern_en_2020_05_13.pdf &amp; Declaration on social rights and industrial relations, 05/2012: https://www.volkswagenag.com/presence/nachhaltigkeit/documents/policy-intern/2002-2012%20Declaration%20on%20Social%20Rights%20EN.pdf] 
• Not met: Age verification of job applicants and workers
Score 2
• Not met: Remediation if children identified</t>
  </si>
  <si>
    <t>The individual elements of the assessment are met or not as follows: 
Score 1
• Not met: Child Labour rules in codes or contracts: The Company indicates in its Code of Conduct for Business Partners: 'Child labor is prohibited. The minimum age for admission to employment in accordance with state regulations must be observed. Convention C138 of the International Labour Organisation (ILO) shall apply if no such state regulations exist. Under the terms of this Convention, no child under 15 years of age may be employed or work directly or indirectly, except in those cases set out in Articles 6 and 7 of the Convention. Business partners must ensure that young employees under 18 years of age do not work overtime or night shifts and are protected against working conditions that harm their health, safety, morale or development'. In addition, the Company sets the minimum requirements for suppliers, including: 'Suppliers need to have a policy in place regarding human rights and working conditions, including at least the topics child labor and young workers'. However, no further information on child labour requirements found, including verifying the age of job applicants and remediation programmes. [Code of Business for Business Partners, 05/2019: https://www.volkswagenag.com/presence/nachhaltigkeit/documents/policy-intern/CodeofConduct_BusinessPartners_V2020.pdf &amp; Minimum requirements for suppliers, 07/02/2020: https://www.vwgroupsupply.com/one-kbp-pub/media/shared_media/documents_1/nachhaltigkeit/s_rating/anforderungen_saq/Minimum_requirements_towards_suppliers.pdf] 
• Not met: How working with suppliers on child labour: The Company reports in its MSA Statement: 'In addition to e-learning, we conduct subject-specific sustainability training courses and workshops with our suppliers at selected locations. During the reporting period, training events took place in Argentina, Brazil, Germany, Mexico, Poland, Sweden and South Africa. These training events raised awareness among a total of 1,500 employees from more than 1,100 of our suppliers on the topic of sustainability. In addition, we also work with industry initiatives and in cooperation with other companies to promote better sustainability management at our suppliers.' However, no further information found, including whether training program covered child labor issues. [Slavery and Human Trafficking Statement FY 2019, 26/06/2020: https://www.volkswagenag.com/presence/nachhaltigkeit/documents/policy-extern/2020_UKMSA_englisch.pdf] 
Score 2
• Not met: Both requirements under score 1 met
• Not met: Provide analysis of trends demonstrating progress</t>
  </si>
  <si>
    <t>The individual elements of the assessment are met or not as follows: 
Score 1
• Not met: Pays workers in full and on time: The Company has provided comments to CHRB regarding this indicator. However, evidence was not material.
• Not met: Payslips show any legitimate deductions
Score 2
• Not met: How these practices are implemented and monitored for agencies, labour brokers or recruiters</t>
  </si>
  <si>
    <t>The individual elements of the assessment are met or not as follows: 
Score 1
• Not met: Debt and fees rules in codes or contracts: The Company indicates in its Code of Conduct for Business Partners: 'Business partners reject all conscious use of forced and compulsory labor as well as all forms of modern slavery and human trafficking. There is no bonded labor or involuntary prison labor. Employment relationships are entered into on a voluntary basis and may be terminated by employees at their own discretion and within a reasonable notice period.' In addition, the Company sets the minimum requirements for suppliers, including: 'Suppliers need to have a policy in place regarding human rights and working conditions, including at least the topics […] ,modern slavery'. However, no further requirements found, including prohibit suppliers from imposing financial burdens on workers by withholding wages or expenses, or from charging workers with recruitment costs. [Code of Business for Business Partners, 05/2019: https://www.volkswagenag.com/presence/nachhaltigkeit/documents/policy-intern/CodeofConduct_BusinessPartners_V2020.pdf &amp; Minimum requirements for suppliers, 07/02/2020: https://www.vwgroupsupply.com/one-kbp-pub/media/shared_media/documents_1/nachhaltigkeit/s_rating/anforderungen_saq/Minimum_requirements_towards_suppliers.pdf] 
• Not met: How working with suppliers on debt &amp; fees: The Company reports in its MSA Statement: 'In addition to e-learning, we conduct subject-specific sustainability training courses and workshops with our suppliers at selected locations. During the reporting period, training events took place in Argentina, Brazil, Germany, Mexico, Poland, Sweden and South Africa. These training events raised awareness among a total of 1,500 employees from more than 1,100 of our suppliers on the topic of sustainability. In addition, we also work with industry initiatives and in cooperation with other companies to promote better sustainability management at our suppliers.' However, no further information found, describing whether the training program covered debt bondage, fees rules or ethical recruitment. [Slavery and Human Trafficking Statement FY 2019, 26/06/2020: https://www.volkswagenag.com/presence/nachhaltigkeit/documents/policy-extern/2020_UKMSA_englisch.pdf] 
Score 2
• Not met: Both requirements under score 1 met
• Not met: Provide analysis of trends in progress made</t>
  </si>
  <si>
    <t>The individual elements of the assessment are met or not as follows: 
Score 1
• Not met: Does not retain documents or restrict movement: The Company's Social Charter reads: 'Volkswagen rejects any knowing use of forced labour and indentured as well as debtor servitude or involuntary prison labour'. However, no specific provisions found related to freedom of movement. [Declaration on social rights and industrial relations, 05/2012: https://www.volkswagenag.com/presence/nachhaltigkeit/documents/policy-intern/2002-2012%20Declaration%20on%20Social%20Rights%20EN.pdf] 
Score 2
• Not met: How sure about agencies or brokers</t>
  </si>
  <si>
    <t>The individual elements of the assessment are met or not as follows: 
Score 1
• Not met: Free movement rules in codes or contracts: The Company indicates in its Code of Conduct for Business Partners: 'Business partners reject all conscious use of forced and compulsory labor as well as all forms of modern slavery and human trafficking. There is no bonded labor or involuntary prison labor. Employment relationships are entered into on a voluntary basis and may be terminated by employees at their own discretion and within a reasonable notice period'. In addition, the Company sets the minimum requirements for suppliers, including: 'Suppliers need to have a policy in place regarding human rights and working conditions, including at least the topics […] ,modern slavery'. However, no requirements found, including refraining from restricting workers' movement through the retention of passports or other personal documents or other measures to physically restrict movement. [Code of Business for Business Partners, 05/2019: https://www.volkswagenag.com/presence/nachhaltigkeit/documents/policy-intern/CodeofConduct_BusinessPartners_V2020.pdf &amp; Minimum requirements for suppliers, 07/02/2020: https://www.vwgroupsupply.com/one-kbp-pub/media/shared_media/documents_1/nachhaltigkeit/s_rating/anforderungen_saq/Minimum_requirements_towards_suppliers.pdf] 
• Not met: How these practices are implemented and monitored for agencies, labour brokers or recruiters: The Company reports in its MSA Statement: 'In addition to e-learning, we conduct subject-specific sustainability training courses and workshops with our suppliers at selected locations. During the reporting period, training events took place in Argentina, Brazil, Germany, Mexico, Poland, Sweden and South Africa. These training events raised awareness among a total of 1,500 employees from more than 1,100 of our suppliers on the topic of sustainability. In addition, we also work with industry initiatives and in cooperation with other companies to promote better sustainability management at our suppliers'. However, no further information found describing whether the training program covered freedom of movement issues. [Slavery and Human Trafficking Statement FY 2019, 26/06/2020: https://www.volkswagenag.com/presence/nachhaltigkeit/documents/policy-extern/2020_UKMSA_englisch.pdf] 
Score 2
• Not met: Both requirements under score 1 met
• Not met: Provide analysis of trends in progress made</t>
  </si>
  <si>
    <t>The individual elements of the assessment are met or not as follows: 
Score 1
• Not met: Commits not to interfere with union rights and collective bargaining and prohibits intimidation and retaliation: The Company states in its Code of Conduct: 'We recognize the basic right of all employees to establish trade unions and employee representations. We are committed to working with employee representatives in candor and trust, to conducting a constructive and cooperative dialogue, and to striving for a fair balance of interests'. In addition, its Social Charter reads: 'The basic right of all employees to establish and join unions and employee representation is acknowledged. Volkswagen, the unions and employee representatives respectively work together openly and in the spirit of constructive and co-operative conflict management.' Although the Company sets measures to prevent discrimination and harassment  in its 'Co-Operative Conduct at the Workplace' document, no evidence found of specific measures to prohibit harassment or retaliation against workers seeking to exercise their rights to freedom of association and collective bargaining. [Declaration on social rights and industrial relations, 05/2012: https://www.volkswagenag.com/presence/nachhaltigkeit/documents/policy-intern/2002-2012%20Declaration%20on%20Social%20Rights%20EN.pdf &amp; Co-Operative Conduct at the Workplace, 07/2019: https://www.volkswagenag.com/presence/nachhaltigkeit/documents/policy-intern/BV_2007_01_Partnerschaftliches_Verhalten-englisch.pdf] 
• Not met: Discloses % covered by collective bargaining: In its Sustainability Report, the Company indicates: 'We want to enable the most comprehensive representation of employee interests possible in our Group. There is a high level of trade union organization in our Group and the German model of codetermination is also practiced outside of Germany. For example, at many sites employees are represented in two ways: firstly, by a trade union, and secondly, by representatives elected to a works council at many sites. Many companies in the Group have a supervisory board on which the workforce is represented. The Charter on Labor Relations allows employee representatives around the world to conclude agreements with local management on specific rights to information, consultation and codetermination.' However, no evidence found in relation to the total percentage of the Company workforce that is covered by a collective bargaining agreement. [Sustainability Report 2019, 03/2020: https://www.volkswagenag.com/presence/nachhaltigkeit/documents/sustainability-report/2019/Nonfinancial_Report_2019_e.pdf] 
Score 2
• Not met: Both requirement under score 1 met</t>
  </si>
  <si>
    <t>The individual elements of the assessment are met or not as follows: 
Score 1
• Met: FoA &amp; CB rules in codes or contracts: The Code for Partners states: 'The basic right of all employees to form trade unions and employee representations and to join them is respected. In countries where this right is restricted by local laws, alternative legitimate options for employee participation shall be supported.[…] Business partners reject all forms of discrimination and harassment. Business partners must not discriminate against any employees, for example on the grounds of ethnic origin, […], membership in a trade union, […]. Business partners undertake to ensure a working environment free from harassment. They shall promote a social environment that fosters respect for the individual. Business partners shall ensure that employees are not subjected to physically or psychologically inhuman treatment, physical punishment or threats.' In addition, the Company sets the minimum requirements for suppliers, including: 'Suppliers need to have a policy in place regarding human rights and working conditions, including at least the topics […] ,freedom of association and collective bargaining'. [Code of Business for Business Partners, 05/2019: https://www.volkswagenag.com/presence/nachhaltigkeit/documents/policy-intern/CodeofConduct_BusinessPartners_V2020.pdf &amp; Minimum requirements for suppliers, 07/02/2020: https://www.vwgroupsupply.com/one-kbp-pub/media/shared_media/documents_1/nachhaltigkeit/s_rating/anforderungen_saq/Minimum_requirements_towards_suppliers.pdf] 
• Not met: How working with suppliers on FoA and CB: The Company reports in its MSA Statement: 'In addition to e-learning, we conduct subject-specific sustainability training courses and workshops with our suppliers at selected locations. During the reporting period, training events took place in Argentina, Brazil, Germany, Mexico, Poland, Sweden and South Africa. These training events raised awareness among a total of 1,500 employees from more than 1,100 of our suppliers on the topic of sustainability. In addition, we also work with industry initiatives and in cooperation with other companies to promote better sustainability management at our suppliers.' However, no further information found describing whether the training program covered freedom of association and collective bargaining issues. [Slavery and Human Trafficking Statement FY 2019, 26/06/2020: https://www.volkswagenag.com/presence/nachhaltigkeit/documents/policy-extern/2020_UKMSA_englisch.pdf] 
Score 2
• Not met: Both requirements under score 1 met
• Not met: Provide analysis of trends in progress made</t>
  </si>
  <si>
    <t>The individual elements of the assessment are met or not as follows: 
Score 1
• Met: Injury Rate disclosures: The Company discloses its Accident frequency rate for the last three years (2019: 3.7) [Sustainability Report 2019, 03/2020: https://www.volkswagenag.com/presence/nachhaltigkeit/documents/sustainability-report/2019/Nonfinancial_Report_2019_e.pdf] 
• Met: Lost days or near miss disclosure: The Company discloses its Accident severity rate and its Working days lost for the last three years (2019: 5.3 and 42,021 respectively). [Sustainability Report 2019, 03/2020: https://www.volkswagenag.com/presence/nachhaltigkeit/documents/sustainability-report/2019/Nonfinancial_Report_2019_e.pdf] 
• Met: Fatalities disclosures: It also discloses information about fatalities: 'There were three fatal accidents affecting Porsche AG and FAW-VW Changchun in the reporting year.' [Sustainability Report 2019, 03/2020: https://www.volkswagenag.com/presence/nachhaltigkeit/documents/sustainability-report/2019/Nonfinancial_Report_2019_e.pdf] 
Score 2
• Not met: Set targets for H&amp;S performance: The Company states in its Occupational Safety Policy that 'The group’s Board of Directors has the possibility of using management reviews to obtain information on whether occupational safety goals are met, […]'. However, no evidence found about specific targets for health and safety performance. [Occupational Safety Policy, 12/2010: https://www.volkswagenag.com/presence/nachhaltigkeit/documents/policy-intern/2010%20Occupational%20Safety%20Policy%20EN.pdf] 
• Not met: Met targets or explains why not</t>
  </si>
  <si>
    <t>The individual elements of the assessment are met or not as follows: 
Score 1
• Met: Sets out clear Health and Safety requirements: The Company's Code of Conduct for Business Partners indicates that suppliers 'must comply with the national occupational health, safety and fire safety legislation. All occupational health and safety measures shall not involve any expenditure for the employees (ILO Convention 155). Furthermore, a process enabling the continuous reduction of work-related health hazards and improvement of occupational health, safety and fire safety must be established. To that end, business partners must in particular: Inform employees of identified hazards and the associated preventive and corrective measures put in place to minimize hazards. […]; Conduct sufficient employee training […]; Provide suitable protective equipment and protective clothing free of charge; Install appropriate fire protection equipment […]; Monitor and control work-related health hazards and the resulting protective measures; Label the chemicals used […]. Chemicals must be stored in line with national regulations'. In addition, the Company sets the minimum requirements for suppliers, including: 'Suppliers need to have a policy in place regarding health and safety, including at least the topics emergency preparedness, incident and accident management, workplace ergonomics and fire protection'. [Code of Business for Business Partners, 05/2019: https://www.volkswagenag.com/presence/nachhaltigkeit/documents/policy-intern/CodeofConduct_BusinessPartners_V2020.pdf &amp; Minimum requirements for suppliers, 07/02/2020: https://www.vwgroupsupply.com/one-kbp-pub/media/shared_media/documents_1/nachhaltigkeit/s_rating/anforderungen_saq/Minimum_requirements_towards_suppliers.pdf] 
• Not met: Injury rate disclosures
• Not met: Lost days or near miss disclosures
• Not met: Fatalities disclosures
Score 2
• Not met: How working with suppliers on H&amp;S: The Company reports in its MSA Statement: 'In addition to e-learning, we conduct subject-specific sustainability training courses and workshops with our suppliers at selected locations. During the reporting period, training events took place in Argentina, Brazil, Germany, Mexico, Poland, Sweden and South Africa. These training events raised awareness among a total of 1,500 employees from more than 1,100 of our suppliers on the topic of sustainability. In addition, we also work with industry initiatives and in cooperation with other companies to promote better sustainability management at our suppliers.' However, no further details found. Not clear that health and safety issues are included. [Slavery and Human Trafficking Statement FY 2019, 26/06/2020: https://www.volkswagenag.com/presence/nachhaltigkeit/documents/policy-extern/2020_UKMSA_englisch.pdf] 
• Not met: Provide analysis of trends in progress made</t>
  </si>
  <si>
    <t>The individual elements of the assessment are met or not as follows: 
Score 1
• Not met: Process to stop harassment and violence: Although the Company sets measures to prevent discrimination and harassment in its 'Co-Operative Conduct at the Workplace' document, no specific measures found, or a process to stop harassment and violence against women. [Co-Operative Conduct at the Workplace, 07/2019: https://www.volkswagenag.com/presence/nachhaltigkeit/documents/policy-intern/BV_2007_01_Partnerschaftliches_Verhalten-englisch.pdf] 
• Not met: Working conditions take account of gender
• Met: Equality of opportunity at all levels: The Company indicates in its Sustainability Report: 'Our diversity approach centers around quotas for women in managerial positions and targets for the internationality of our top management. […]. At 14.3% in 2019, the proportion of women in management was at the previous year’s level. We want to increase the proportion of women in management to 20.2% by 2025.[…] In line with Germany’s law on equal participation for women and men in executive positions, Volkswagen AG has set itself targets for increasing the proportion of women in management by the end of 2021: 13% on the first level of management and 16.9% on the second level within the active workforce. […] In addition to meeting the statutory requirements for the proportion of women in management in Germany, we want to increase the proportion of women in all areas of the Volkswagen Group and are paving the way for this at an early stage. In Germany, for instance, we are specifically seeking to attract female talent, for example by arranging special work experience and orientation days for young women. Our aim is to increase the proportion of female trainees in industrial and technical trades from 18.5% in 2019 to 30% in 2020. By recruiting female academics, we also lay the foundation for a higher proportion of female managers and pursue the goal of achieving a proportion of women of 30% when recruiting from university graduates.' [Sustainability Report 2019, 03/2020: https://www.volkswagenag.com/presence/nachhaltigkeit/documents/sustainability-report/2019/Nonfinancial_Report_2019_e.pdf] 
Score 2
• Not met: Meets all of the requirements under score 1</t>
  </si>
  <si>
    <t>The individual elements of the assessment are met or not as follows: 
Score 1
• Not met: Respects max hours, min breaks and rest periods in its own operations: The Company set as a basic goal that 'The work hours correspond at least to the respective national legal requirements or to the minimum standards of the respective economic sectors.' However, no evidence found of a commitment to the standards set out in the ILO Convention, or explicitly committing to a maximum of 48 hours for regular working week (excluding overtime) and minimum breaks. [Declaration on social rights and industrial relations, 05/2012: https://www.volkswagenag.com/presence/nachhaltigkeit/documents/policy-intern/2002-2012%20Declaration%20on%20Social%20Rights%20EN.pdf] 
Score 2
• Not met: How it implements and checks this</t>
  </si>
  <si>
    <t>The individual elements of the assessment are met or not as follows: 
Score 1
• Met: Working hours in codes or contracts: The Company's Code of Conduct for Business Partners indicates: 'The business partner must ensure that working hours correspond at least to the respective national legal requirements or the minimum standards of the respective national economic sectors. If there are no legal requirements or minimum standards, the international standard of the ILO of a maximum of 48 hours of work per week with a rest period of at least 24 consecutive hours every seven days shall apply. According to the ILO, a maximum of 12 hours of overtime, temporarily and in the case of emergencies, such as urgent repair work, may be completed per week'. In addition, the Company sets the minimum requirements for suppliers, including: 'Suppliers need to have a policy in place regarding human rights and working conditions, including at least the topics […] ,working hours'. [Code of Business for Business Partners, 05/2019: https://www.volkswagenag.com/presence/nachhaltigkeit/documents/policy-intern/CodeofConduct_BusinessPartners_V2020.pdf &amp; Minimum requirements for suppliers, 07/02/2020: https://www.vwgroupsupply.com/one-kbp-pub/media/shared_media/documents_1/nachhaltigkeit/s_rating/anforderungen_saq/Minimum_requirements_towards_suppliers.pdf] 
• Not met: How working with suppliers on working hours: The Company reports in its MSA Statement: 'In addition to e-learning, we conduct subject-specific sustainability training courses and workshops with our suppliers at selected locations. During the reporting period, training events took place in Argentina, Brazil, Germany, Mexico, Poland, Sweden and South Africa. These training events raised awareness among a total of 1,500 employees from more than 1,100 of our suppliers on the topic of sustainability. In addition, we also work with industry initiatives and in cooperation with other companies to promote better sustainability management at our suppliers.' However, no further information found describing whether the training program covered working hours issues. [Slavery and Human Trafficking Statement FY 2019, 26/06/2020: https://www.volkswagenag.com/presence/nachhaltigkeit/documents/policy-extern/2020_UKMSA_englisch.pdf] 
Score 2
• Not met: Both requirements under score 1 met
• Not met: Provide analysis of trends in progress made</t>
  </si>
  <si>
    <t>The individual elements of the assessment are met or not as follows: 
Score 1
• Met: Due diligence in accordance with OECD Guidance in supplier contracts: The Company's Policy on Sustainable Raw Materials reads: 'the sustainability requirements […] comprise environmental protection, human and worker’s rights, transparent business relations and fair competition as well as due diligence for supply chains of minerals from conflict-affected regions. These requirements are part of contracts with all business partners and have to be passed on to sub-suppliers in the supply chain'. In addition, the Company requires its suppliers 'to comply with their due diligence obligations with regard to relevant raw materials – in particular tin, tantalum, tungsten, gold, cobalt and mica. […] We expect suppliers to avoid using raw materials from smelters or refineries that do not meet the requirements of the OECD Due Diligence Guidance for Responsible Supply Chains of Minerals from Conflict-Affected and High-Risk Areas.' Finally, the Company indicates on its website: 'As a Volkswagen Group (sub-)supplier, you are expected to abide by the good practice obligations set out in the Code of Conduct for Business Partners and further parts specific requirements for the use of responsibly sourced raw materials like in the case of battery cell production […]. A summary of (sub-)supplier expectations is as follows: […] Implement a human rights (based on the above mentioned OECD guidance) due diligence system appropriate to your own commercial activities'. [Policy on Sustainable Raw Materials, 2017: https://www.volkswagenag.com/presence/nachhaltigkeit/documents/policy-intern/Policy%20sustainable%20raw%20materials.pdf &amp; Code of Business for Business Partners, 05/2019: https://www.volkswagenag.com/presence/nachhaltigkeit/documents/policy-intern/CodeofConduct_BusinessPartners_V2020.pdf] 
• Not met: Works with smelters/refiners and suppliers to build capacity: In its Policy on Sustainable Raw Materials, the Company states that it 'uses e-learning as well as worldwide face-to-face trainings to enable the sensitization and development of its suppliers for sustainability. Thus, with this concept, the Volkswagen Group assumes environmental, economic and social responsibility, together with its business partners, along the supply chain.' However, no further information found to confirm that it works with smelters/refiners and suppliers to contribute to building their capacity in risk assessment and improving their due diligence performance in relation to conflict minerals. [Policy on Sustainable Raw Materials, 2017: https://www.volkswagenag.com/presence/nachhaltigkeit/documents/policy-intern/Policy%20sustainable%20raw%20materials.pdf] 
Score 2
• Met: Contractual requirement to disclosure smelter/refiner information: In addition, its Policy indicates: 'Information regarding the smelters and refineries used by their suppliers or sub-suppliers for minerals, e.g. tin, tantalum, tungsten or gold, must be disclosed to the Volkswagen Group upon request'. As indicated above, this is part of contractual requirements. [Policy on Sustainable Raw Materials, 2017: https://www.volkswagenag.com/presence/nachhaltigkeit/documents/policy-intern/Policy%20sustainable%20raw%20materials.pdf] 
• Met: Contractual requirement covers all minerals: The Company also indicates that it 'expects its suppliers to avoid all minerals from conflict affected smelters. Minerals are categorized as conflict affected, if the mining, transport, trade, handling, processing or export supports armed, nonstate groups, directly or indirectly. […] Additionally, in cases of suspicion, the Volkswagen Group expects its suppliers to disclose the origin of materials, which are connected to potential human rights violations such as, for example, child labor, compulsory or forced labor and any kind of modern slavery and human trafficking. These expectations especially apply to raw material mining and extraction,</t>
  </si>
  <si>
    <t>The individual elements of the assessment are met or not as follows: 
Score 1
• Not met: Risk identification and disclosure in line with OECD Guidance: The Company indicates in its Sustainability Report: 'The way we organize the responsible sourcing of raw materials is driven by the requirements of the OECD Due Diligence Guidance for Responsible Supply Chains of Minerals from Conflict-Affected and High- Risk Areas. This contains guidelines for management approaches, for risk identification and prevention, for checking smelters and for communication and reporting instruments.' In addition, on its website, it states: 'we implemented a Raw Materials Human Rights Due Diligence Management System (RM HR DDMS). This management system covers strategic and high-risk raw materials supply chains and supports the identification, assessment, and mitigation of human rights risks in these supply chain.  […] The management system integrates and firmly anchors the OECD Due Diligence Guidance for Responsible Business Conduct into our responsible procurement strategy, and particularly considers […] the OECD Due Diligence Guidance for Responsible Supply Chains of Minerals from Conflict-Affected and High-Risk Areas . The RM HR DDMS enables regular systematic risk management, that will necessarily entail more engagement with our suppliers and sub-suppliers. […] The DDMS is coordinated by a Group-wide working group (Raw Materials Human Rights Due Diligence Working Group) and implemented through activities performed at both the Volkswagen Group headquarter and brand levels'. With regard to 3TG 'we require our suppliers' management systems to exclude the use of minerals from smelters not certified in accordance with International Standards. We check these by obtaining reports about all smelters in our upstream supply chain through the […] Conflict Minerals Reporting Template and evaluating the results'. No further details found including the risks identified. [Sustainability Report 2019, 03/2020: https://www.volkswagenag.com/presence/nachhaltigkeit/documents/sustainability-report/2019/Nonfinancial_Report_2019_e.pdf &amp; Human Rights and Responsible Sourcing, N/A: https://www.vwgroupsupply.com/one-kbp-pub/en/kbp_public/information/nachhaltigkeit_neu_pub_2019/menschenrechte_und_der_verantwortungsvolle_rohstoffbezug/human_rights_and_resposible_sourcing.html] 
• Met: Identification of smelter/refiners and OECD Guidance: See above: 'we require our suppliers’ management systems to exclude the use of minerals from smelters not certified in accordance with international standards. We check these by obtaining reports about all smelters in our upstream supply chain through the Responsible Minerals Initiative’s internationally recognized Conflict Mineral Reporting Template and evaluating the results. In the reporting year, 473 groups of companies supplied components that also contained tin, tantalum, tungsten or gold. We have clearly identified 327 smelters of tin, tantalum, tungsten and gold in their supply chains. If we identify non-certified smelters in our supply chain, we take steps to certify these smelters'. [Sustainability Report 2019, 03/2020: https://www.volkswagenag.com/presence/nachhaltigkeit/documents/sustainability-report/2019/Nonfinancial_Report_2019_e.pdf] 
Score 2
• Not met: Discloses smelters/refiners judged in line with OECD Guidance
• Not met: Risk identification and disclosure covers all minerals: According to its Sustainability Report the Company also work in other raw material supply chains 'within the framework of our human rights due diligence obligations […]. To this end, we closely cooperate with our direct suppliers and in suspected cases of noncompliance require our suppliers to disclose the sources of materials that may have some connection with human rights violations, such as child, forced or compulsory labor as well as any other forms of modern slavery or human trafficking. This also applies to labor conditions in the extracti</t>
  </si>
  <si>
    <t>The individual elements of the assessment are met or not as follows: 
Score 1
• Not met: Describes mineral risk management plan for supply chain: In its Sustainability Report, the Company states that it 'is working in developing an enterprise risk management system for the issue of raw materials.[…] the Volkswagen Group is currently piloting the use of blockchain technology in global and complex supply chains'. In addition, on its website, it states: 'we implemented a Raw Materials Human Rights Due Diligence Management System (RM HR DDMS). This management system covers strategic and high-risk raw materials supply chains and supports the identification, assessment, and mitigation of human rights risks in these supply chain.  […] The management system integrates and firmly anchors the OECD Due Diligence Guidance for Responsible Business Conduct into our responsible procurement strategy, and particularly considers […] the OECD Due Diligence Guidance for Responsible Supply Chains of Minerals from Conflict-Affected and High-Risk Areas . The RM HR DDMS enables regular systematic risk management, that will necessarily entail more engagement with our suppliers and sub-suppliers. […] The DDMS is coordinated by a Group-wide working group (Raw Materials Human Rights Due Diligence Working Group) and implemented through activities performed at both the Volkswagen Group headquarter and brand levels.' However, no further information found describing the actual steps taken to manage and respond to risks in its mineral supply chain. [Sustainability Report 2019, 03/2020: https://www.volkswagenag.com/presence/nachhaltigkeit/documents/sustainability-report/2019/Nonfinancial_Report_2019_e.pdf &amp; Human Rights and Responsible Sourcing, N/A: https://www.vwgroupsupply.com/one-kbp-pub/en/kbp_public/information/nachhaltigkeit_neu_pub_2019/menschenrechte_und_der_verantwortungsvolle_rohstoffbezug/human_rights_and_resposible_sourcing.html] 
• Not met: Monitoring, tracking and whether better risk prevention/mitigation over time
Score 2
• Not met: Disclose better risk prevention/mitigation over time
• Not met: Suppliers and stakeholders engaged in risk management strategy
• Not met: Risk management and response processes cover all minerals: The Company reports that it is working in 'developing an enterprise risk management system for the issue of raw materials. […] Our current focus of action is battery materials, particularly cobalt. In close collaboration with our battery cell suppliers, we are pursuing the objective of creating complete supply chain transparency from mining the raw materials to manufacturing the finished product. This is the only way in which we can effectively prevent negative impacts. One component of our strategy in this context is also working directly with the mine operators, because the risk of violations, particularly of human rights, is highest at the start of the supply chain and this can consequently be countered the most effectively'. However, despite it seems to cover all minerals (all materials), no details found on the process and septs taken to manage risks, the process to monitor risk prevention/management measures, and whether there has been improvement. [Sustainability Report 2019, 03/2020: https://www.volkswagenag.com/presence/nachhaltigkeit/documents/sustainability-report/2019/Nonfinancial_Report_2019_e.pdf]</t>
  </si>
  <si>
    <t>The individual elements of the assessment are met or not as follows: 
Score 1
• Met: Due diligence for raw materials in supplier code/contracts: The Company's Code of Conduct for Business Partners states: 'Our suppliers are required to comply with their due diligence obligations with regard to relevant raw materials – in particular tin, tantalum, tungsten, gold, cobalt and mica. This includes the implementation of measures aimed at identifying risks – inter alia in relation to the direct or indirect financing of armed conflicts and serious violations of human rights, including child labor, forced labor and slavery – and taking appropriate measures to minimize such risks. This also includes continuous efforts by suppliers to enhance transparency along the upstream supply chain extending back to raw material extraction.' The Code of Business Partners is part of the contractual agreement with suppliers. [Code of Business for Business Partners, 05/2019: https://www.volkswagenag.com/presence/nachhaltigkeit/documents/policy-intern/CodeofConduct_BusinessPartners_V2020.pdf] 
• Not met: Works with suppliers to build capacity in risk assessment and due diligence: The Company indicates in its Sustainability Report: 'within the framework of our human rights due diligence obligations we also work in other raw material supply chains. To this end, we closely cooperate with our direct suppliers and in suspected cases of noncompliance require our suppliers to disclose the sources of materials that may have some connection with human rights violations, such as child, forced or compulsory labor as well as any other forms of modern slavery or human trafficking. This also applies to labor conditions in the extraction of raw materials such as cobalt, mica, or natural rubber. […]  we also conduct issue-specific sustainability training courses and workshops with our suppliers at selected locations. During the reporting period, events were held in countries including Argentina, Brazil, Germany, Mexico, Poland, Sweden and South Africa. In total, the awareness of around 1,500 personnel employed by some 1,100 of our suppliers was raised on sustainability issues at these events.' However, no further information found describing how the Company works to build suppliers' capacity in risk assessment and improving their due diligence performance (no clear content of training). [Sustainability Report 2019, 03/2020: https://www.volkswagenag.com/presence/nachhaltigkeit/documents/sustainability-report/2019/Nonfinancial_Report_2019_e.pdf] 
Score 2
• Not met: Meets all requirements under score 1
• Not met: Identify the sources of high-risk raw materials in its supply chain: The Company states on its website: 'we implemented a Raw Materials Human Rights Due Diligence Management System (RM HR DDMS). This management system covers strategic and high-risk raw materials supply chains and supports the identification, assessment, and mitigation of human rights risks in these supply chain. Thereby, the DDMS ensures a standardised and systematic approach that should reduce potential and actual negative human rights impacts throughout our supply chains and ensure that sourcing practices in these supply chains conform to international good practice. The management system integrates and firmly anchors the OECD Due Diligence Guidance for Responsible Business Conduct into our responsible procurement strategy […] the OECD Due Diligence Guidance for Responsible Supply Chains of Minerals from Conflict-Affected and High-Risk Areas . The RM HR DDMS enables regular systematic risk management, that will necessarily entail more engagement with our suppliers and sub-suppliers. The Volkswagen Group recognises that reducing risk, addressing negative impacts and improving sustainability along supply chains can only be achieved together with committed business partners involved in those supply chains. The DDMS is coordinated by a Group-wide working group (Raw Materials Human Rights Due</t>
  </si>
  <si>
    <t>• Headline: Fujikura plant supplying electrical equipment to Volkswagen allegedly linked to human rights abuses
• Area: FoA and CB, discrimination
• Story: A Fujikura plant in Pidryasne, a village in the Lviv region of Ukraine has had several alleged human rights violations since its opening in 2016. The plant makes electric equipment for automobiles, including Volkswagen. The alleged violations include lack of proper medical care; lack of technical breaks; no fixed lunch; excess of production norms; unsanitary conditions; excess room temperature; sexual harassment; opaque payroll; closed accounting, etc. At least one worker complained of discrimination and threats against pregnant women, and another complained of extended working hours (12 hours a day) because of lack of transport from the facility. When the workers tried to form a union, the union leaders were fired.
• Sources: [BHRRC - 29/4/2019: https://www.business-humanrights.org/en/response-by-volkswagen-1][Hmarochos - 15/03/2019: https://hmarochos.kiev.ua/2019/03/15/zmi-pratsivnytsya-zavodu-na-lvovshhyni-pomerla-bo-boyalas-pity-na-likarnyanyj-cherez-zagrozu-zvilnennya/?fbclid=IwAR3QSJrQywr3o9_EAKru1CLjEWgkQicY27egSoahnQVp-Lv2Vlq7R3XFU7c]</t>
  </si>
  <si>
    <t>The individual elements of the assessment are met or not as follows: 
Score 1
• Not met: Public response available: The Company provided a response to the incident, however, this response does not acknowledge the allegation and instead offers general explanations of policy. [Response to allegations in  Ukraine, 29/4/2019: https://www.business-humanrights.org/en/ukraine-fujikura-plant-supplying-electrical-equipment-to-volkswagen-allegedly-linked-to-human-rights-abuses-incl-co-response#c187818] 
Score 2
• Not met: Response goes into detail</t>
  </si>
  <si>
    <t>The individual elements of the assessment are met or not as follows: 
Score 1
• Met: Company policies address the general issues raised: The Company states in its Code of Conduct that it 'the basic right of all employees to establish trade unions and employee
representations. We are committed to working with employee representatives in candor and trust, to conducting a constructive and cooperative dialogue, and to striving for a fair balance of interests. Professional dealings with employee representatives that do not allow either privilege or discrimination are part of our corporate culture.' Additionally, it states it does not tolerate discrimination. [Code of Conduct, 04/2019] 
• Met: Policies apply to the type of business relationships involved: The Code of Conduct for Business Partners includes requirements for freedom of association and non-discrimination. [Code of Business for Business Partners, 05/2019: https://www.volkswagenag.com/presence/nachhaltigkeit/documents/policy-intern/CodeofConduct_BusinessPartners_V2020.pdf] 
Score 2
• Not met: Policies address the specific rights in question: No evidence found that the company has measures in place which prohibit any form of intimidation of or retaliation against trade unionists.  Although the Company sets measures to prevent discrimination and harassment  in its 'Co-Operative Conduct at the Workplace' document, no evidence found of specific measures to prohibit any form of intimidation, harassment, retaliation or violence against workers seeking to exercise their rights to freedom of association and collective bargaining. [Co-Operative Conduct at the Workplace, 07/2019: https://www.volkswagenag.com/presence/nachhaltigkeit/documents/policy-intern/BV_2007_01_Partnerschaftliches_Verhalten-englisch.pdf &amp; Charter on Labour Relations within the Volkswagen Group, 2009: https://www.volkswagenag.com/presence/nachhaltigkeit/documents/policy-intern/2009%20Charta%20on%20Labour%20Relations%20EN.pdf]</t>
  </si>
  <si>
    <t>• Headline: IndustriALL announces the suspension of global agreement with Volkswagen
• Area: FoA and CB
• Story: On January 21, 2019, IndustriALL Global Union announced the suspension of its long-standing global agreement with Volkswagen following the alleged continuous refusal of the carmaker to grant the same rights to its workers in Chattanooga, Tennessee, US. 
Previously in December 2018, IndustriALL called on Volkswagen to immediately enter into bargaining negotiation with workers at its Chattanooga plant in order to respect the December 2015 skilled workers vote to join US union United Auto Workers (UAW). However, IndustriALL alleged that Volkswagen persisted in not recognizing its workers vote, and actively tried to fight it in court in order to stop the workers from joining the union, including an appeal against the ruling of the National Labour Relations Board (NLRB) from August 2016, which ruled in favour of the UAW.
Additionally, IndustriALL general secretary Valter Sanches considered that by refusing to respect its workers decision to join the UAW, Volkswagen contravenes its good practices elsewhere around the world with regards to workers rights and social dialogue.
 IndustiALL reported that VW Chattanooga is defying a court ruling and continues to deny workers their legal right to organise by refusing to bargain with union UAW Local 42, even after the US government ordered the company to enter into negotiations. The IndustriALL General Secretary said that Volkswagen violates workers fundamental rights, and violated the Global Framework Agreement it signed with IndustriALL in 2002.
In June 2019, another vote to form a union was held, this time including all blue-collar workers of the factory. The union lost, 833 to 776 against aligning with the union. According to IndustriALL, this was achieved through anti-union propoganda: 'For nine weeks, VW employees were told that a yes vote meant not only a severe threat of job losses, but also economic decline for the state of Tennessee and the entire US South.' IndustriALL continues to stand by its decision to suspend the Global Framework Agreement.
• Sources: [IndustriALL - 11/12/2018: http://www.industriall-union.org/industriall-mounts-pressure-on-volkswagen-to-engage-with-us-union][IndustriALL - 21/01/2019: http://www.industriall-union.org/industriall-suspends-global-agreement-with-volkswagen][Chattanooga Times Free Press - 21/01/2019: https://www.timesfreepress.com/news/breakingnews/story/2019/jan/21/global-union-suspends-vw-agreement-over-chattanooga-plant-dispute/487054/][IndustriALL - 18/06/2019: http://www.industriall-union.org/uaw-loses-election-at-vw-chattanooga-by-29-votes]</t>
  </si>
  <si>
    <t>The individual elements of the assessment are met or not as follows: 
Score 1
• Met: Company policies address the general issues raised: The Company states in its Code of Conduct that it 'the basic right of all employees to establish trade unions and employee
representations. We are committed to working with employee representatives in candor and trust, to conducting a constructive and cooperative dialogue, and to striving for a fair balance of interests.' [Code of Conduct, 04/2019] 
• Met: Policies apply to the type of business relationships involved: The Code of Conduct for Business Partners includes policy on freedom of association. [Code of Business for Business Partners, 05/2019: https://www.volkswagenag.com/presence/nachhaltigkeit/documents/policy-intern/CodeofConduct_BusinessPartners_V2020.pdf] 
Score 2
• Not met: Policies address the specific rights in question: No evidence found that the company has measures in place which prohibit any form of intimidation of or retaliation against trade unionists</t>
  </si>
  <si>
    <t>• Headline: Brazil Truth Commission investigates Volkswagen ties with dictatorship
• Area: freedom from torture, cruel inhumane or degrading treatment
• Story: In February 2015, the leader of a truth commission investigating abuses against human rights during Brazil's 1964-1985 military dictatorship lambasted Volkswagen AG at a hearing for providing what he called "unsatisfactory" testimony regarding its alleged ties with the regime. Documents uncovered during 2014 suggest that Volkswagen and dozens of other companies gave the dictatorship names, home addresses and other sensitive information regarding union activists on their payrolls in the 1980s. The workers appeared on a so-called "black list" compiled by police. A Reuters investigation found that some were then fired, detained or harassed by security forces and were unable to get new jobs for long periods afterwards. Volkswagen, which had more workers on the list than any other company, was one of three companies called to testify before the Sao Paulo state commission. A manager of legal affairs for Volkswagen, said the company respected the work conducted by various truth commissions across Brazil, but it was still reviewing internal files to see whether allegations of collaboration were true. He added that there's no document in any archive that has been uncovered that places the institution of Volkswagen in collaboration with any violation of human rights.In 2017, a study commissioned by VW has found that some staff at the German carmaker cooperated with Brazil's former military regime. 
On September 22, 2015, a civil lawsuit was filed in Sao Paulo against Volkswagen accusing the company of allowing the torture and detention of employees who were opposed to Brazil's military dictatorship during 1964-1985. The complaint claims that 12 former employees were arrested and tortured in the Volkswagen factory in Sao Bernardo do Campo and that dozens of workers were placed on a blacklist. In September 2020, news agencies reported that the prosecutors and the company reached an agreement in which the company agreed to pay compensation to workers.
• Sources: [The Sunday Independent- 01/03/2015: https://www.pressreader.com/south-africa/the-sunday-independent/20150301/281831462189186][Deutsche Welle - 15/12/2017: https://www.dw.com/en/volkswagen-says-staff-collaborated-with-brazils-military-dictatorship/a-41809993][BBC - 25/09/2020: https://www.bbc.co.uk/news/world-latin-america-54280473][]</t>
  </si>
  <si>
    <t>The individual elements of the assessment are met or not as follows: 
Score 1
• Met: Public response available: The Company hired a university professor to conduct a study on its actions in Brazil during the period of the military regime. The independent study concluded that 'there was cooperation between individuals of site security at Volkswagen do Brasil and the former military regime. But there is also no clear evidence found, that the cooperation was institutionalized by the company.' In September 2020,  VW executive Hiltrud Werner said in a statement.: "We regret the violations that occurred in the past. For Volkswagen, it is important to deal responsibly with this negative chapter in Brazil's history and promote transparency" [Volkswagen comes to terms with its past in Brazil, 14/12/2017: https://www.volkswagenag.com/en/news/2017/12/volkswagen-comes-to-terms-with-its-past-in-brazil.html &amp; Compensation to victims of the dictatorship in Brazil: https://www.dw.com/en/volkswagen-to-pay-victims-of-brazil-dictatorship/a-55036311] 
Score 2
• Not met: Response goes into detail: Despite the quote above, there is no detailed response from the company</t>
  </si>
  <si>
    <t>The individual elements of the assessment are met or not as follows: 
Score 1
• Not met: Engages with affected stakeholders: Though the company has reached an agreement with prosecutors, there is no evidence that it engaged with the stakeholders. In fact, according to DW, a 'representative of the victims, Sebastiao Neto, criticised the agreement saying that VW had only talked to the judiciary and not to the affected workers themselves, he told KNA.' [Volkswagen says staff collaborated with Brazil's military dictatorship, 15/12/2017: https://www.dw.com/en/volkswagen-says-staff-collaborated-with-brazils-military-dictatorship/a-41809993 &amp; Compensation to victims of the dictatorship in Brazil: https://www.dw.com/en/volkswagen-to-pay-victims-of-brazil-dictatorship/a-55036311] 
• Not met: Encourages linked business to engage affected stakeholders
• Met: Provides remedies to affected stakeholders: Volkswagen agreed to pay out €5.5 million, $6.4 million in compensation to the workers and their families, as well as various projects including a memorial to victims of the regime. [Compensation to victims of the dictatorship in Brazil: https://www.dw.com/en/volkswagen-to-pay-victims-of-brazil-dictatorship/a-55036311] 
• Not met: Has reviewed management systems to prevent recurrence
Score 2
• Not met: Remedies are satisfactory to the victims: Though the company reached an agreement with the prosecutors, it is not satisfactory to victims. 'According to the victims' representatives 'it was too late for the worst affected, including Lucio Bellentani who was tortured on the factory premises and died in 2019, age 74. "Volkswagen is concerned with its image and marketing. The donations to be made are presented by the company as charity and not as compensation for its complicity with the dictatorship. Seen in this light, Volkswagen is getting out of this mess in a clean way," said the victims' representative in a press statement. [Compensation to victims of the dictatorship in Brazil: https://www.dw.com/en/volkswagen-to-pay-victims-of-brazil-dictatorship/a-55036311] 
• Not met: Has improved systems and engaged affected stakeholders</t>
  </si>
  <si>
    <t>• Headline: VW faces child labour claims in its supply chain in the Democratic Republic of Congo
• Area: Child labour, forced labour, health &amp; safety, environmental damage
• Story: On November 15, 2017, Amnesty International, a Human Rights NGO, released a report which reveals that electronic and electric vehicle companies, including BMW, are still not doing enough to stop human rights abuses entering their cobalt supply chains. 
The report assessed the policies and practices of 29 companies and how much their cobalt-sourcing practices have improved since its previous report published in January 2016. More than half of the world's cobalt, a key element in lithium-ion batteries, is from the Democratic Republic of Congo (DRC), where Amnesty has found human rights abuses. Amnesty International stated that about a fifth of the country's cobalt production is mined by informal miners including children, often in dangerous condition.s 
The electronics companies and the automobile manufacturers included in the report are: Apple, Samsung SDI, Dell, HP, BMW, Tesla, LG Chem, Sony, Samsung Electronics, General Motors, Volkswagen, Fiat-Chrysler, Daimler, Hunan, Shanshan, Amperex Technology, Tianjin Lishen, Microsoft, Lenovo, Renault, Vodafone, Huawei, L&amp;F, Tianjin B&amp;M, BYD, Coslight, Shenzhan BAK and ZTE.
The new event does not change our opinion on the severity of the case.
• Sources: [Amnesty International - 15/11/2017: https://www.amnesty.org/en/documents/afr62/7395/2017/en/][Reuters - 15/11/2017: https://www.reuters.com/article/us-metals-cobalt-amnesty/apple-leads-way-in-tracing-cobalt-from-congo-microsoft-lags-amnesty-idUSKBN1DF045][Amnesty International - 15/11/2017: https://www.amnesty.org/download/Documents/AFR6274182017ENGLISH.PDF]</t>
  </si>
  <si>
    <t>The individual elements of the assessment are met or not as follows: 
Score 1
• Met: Public response available: The Company responded to Amnesty International. [Company responses to Amnesty International, 15/11/2017: https://www.amnesty.org/download/Documents/AFR6274182017ENGLISH.PDF] 
Score 2
• Not met: Response goes into detail</t>
  </si>
  <si>
    <t>The individual elements of the assessment are met or not as follows: 
Score 1
• Met: Company policies address the general issues raised: The Declaration on Social Rights and Industrial Relations includes policy against child and forced labour. [Declaration on social rights and industrial relations, 05/2012: https://www.volkswagenag.com/presence/nachhaltigkeit/documents/policy-intern/2002-2012%20Declaration%20on%20Social%20Rights%20EN.pdf] 
• Met: Policies apply to the type of business relationships involved: The Code of Conduct for Business Partners includes similar policy for suppliers. [Code of Business for Business Partners, 05/2019: https://www.volkswagenag.com/presence/nachhaltigkeit/documents/policy-intern/CodeofConduct_BusinessPartners_V2020.pdf] 
Score 2
• Not met: Policies address the specific rights in question: No measures on freedom of movement or age verification were found</t>
  </si>
  <si>
    <t>The individual elements of the assessment are met or not as follows: 
Score 1
• Not met: Engages with affected stakeholders: In its response, there is no indication that they engaged with the affected stakeholders [Company responses to Amnesty International, 15/11/2017: https://www.amnesty.org/download/Documents/AFR6274182017ENGLISH.PDF] 
• Not met: Provides remedies to affected stakeholders: In its response, VW does not state that it provided any remedy to stakeholders [Company responses to Amnesty International, 15/11/2017: https://www.amnesty.org/download/Documents/AFR6274182017ENGLISH.PDF] 
• Met: Has reviewed management systems to prevent recurrence: The company stated that 'Our relevant battery suppliers each undertook a thorough investigation of the allegations made and informed us about which steps were included in their investigation, which included independent 3rd party CSR Audits. This has led to the temporary suspension of purchases in some supply chains until further due diligence efforts have been put in place'. In addition it also stated that After your study was published, we participated in a sector-wide human rights risk assessment ran by the DGCN (German Global Compact Network) in the second half of 2016, which focused on raw materials for batteries. We have already begun to implement the learnings from this assessment and will continue to do this in the course of 2107, such as an optimized in-depth analysis of Cobalt supply chains.' [Company responses to Amnesty International, 15/11/2017: https://www.amnesty.org/download/Documents/AFR6274182017ENGLISH.PDF] 
Score 2
• Not met: Remedies are satisfactory to the victims
• Not met: Has improved systems and engaged affected stakeholders</t>
  </si>
  <si>
    <t>Out of a total of 60 indicators assessed under sections A-D of the benchmark, Volkswagen made data public that met one or more elements of the methodology in 24 cases, leading to a disclosure score of 1.6 out of 4 points.</t>
  </si>
  <si>
    <t>The individual elements of the assessment are met or not as follows: 
Score 2
• Met: Company reports on GRI: The Company reports with the GRI Standards, applying the “core” option. Includes GRI index [GRI Index 2019, 03/2020: https://www.volkswagenag.com/presence/nachhaltigkeit/documents/sustainability-report/2019/NHB_2019_GRI_Content_Index_EN.pdf &amp; Sustainability Report 2019, 03/2020: https://www.volkswagenag.com/presence/nachhaltigkeit/documents/sustainability-report/2019/Nonfinancial_Report_2019_e.pdf]</t>
  </si>
  <si>
    <t>Volkswagen met 0 of the 10 thresholds listed below and therefore gets 0 out of 4 points for the high quality disclosure indicator.
Specificity and use of concrete examples
• Not met: Score 2 for A.2.2 : Board discussions
• Not met: Score 2 for B.1.6 : Monitoring and corrective actions
• Not met: Score 2 for C.1 : Grievance channel(s)/mechanism(s) to receive complaints or concerns from workers
• Not met: Score 2 for C.3 : Users are involved in the design and performance of the channel(s)/mechanism(s)
Discussing challenges openly
• Not met: Score 2 for B.2.4 : Tracking: Monitoring and evaluating the effectiveness of actions to respond to human rights risks and impacts
• Not met: Score 2 for C.7 : Remedying adverse impacts and incorporating lessons learned
Demonstrating a forward focus
• Not met: Score 2 for A.2.3 : Incentives and performance management
• Not met: Score 2 for B.1.2 : Incentives and performance management
• Not met: Score 1 for D.5.1.a: Living wage (in own production or manufacturing operations)
• Not met: Score 2 for D.5.7.a: Health and safety: Fatalities, lost days, injury rates (in own production of manufacturing operations)</t>
  </si>
  <si>
    <t>Change in UNGP score (2019-2020)</t>
  </si>
  <si>
    <t>Glencore*</t>
  </si>
  <si>
    <t>Rio Tinto**</t>
  </si>
  <si>
    <t xml:space="preserve">** See CHRB's statement on Rio Tinto's destruction of an Aboriginal heritage site in Juukan Gorge, available here: https://www.corporatebenchmark.org/sites/default/files/CHRB%20response%20to%20Rio%20Tinto%20destruction%20of%20Aboriginal%20site%20at%20Juukan%20Gorge%20-%2009July2020.pdf </t>
  </si>
  <si>
    <t xml:space="preserve">* The 2020 CHRB assessment covers both Glencore and Glencore Agriculture
</t>
  </si>
  <si>
    <r>
      <rPr>
        <sz val="14"/>
        <color rgb="FF878787"/>
        <rFont val="Calibri (Body)"/>
      </rPr>
      <t xml:space="preserve">  The CHRB is part of the WBA</t>
    </r>
    <r>
      <rPr>
        <sz val="12"/>
        <color rgb="FF878787"/>
        <rFont val="Calibri (Body)"/>
      </rPr>
      <t xml:space="preserve">
</t>
    </r>
  </si>
  <si>
    <r>
      <rPr>
        <sz val="20"/>
        <color rgb="FF00B3BA"/>
        <rFont val="Calibri (Body)"/>
      </rPr>
      <t>Corporate Human Rights Benchmark</t>
    </r>
    <r>
      <rPr>
        <sz val="20"/>
        <color theme="1"/>
        <rFont val="Calibri"/>
        <family val="2"/>
        <scheme val="minor"/>
      </rPr>
      <t xml:space="preserve">
</t>
    </r>
    <r>
      <rPr>
        <sz val="20"/>
        <color rgb="FFFD4F57"/>
        <rFont val="Calibri (Body)"/>
      </rPr>
      <t>2020 Assessment</t>
    </r>
    <r>
      <rPr>
        <sz val="20"/>
        <color theme="1"/>
        <rFont val="Calibri"/>
        <family val="2"/>
        <scheme val="minor"/>
      </rPr>
      <t xml:space="preserve">
</t>
    </r>
    <r>
      <rPr>
        <sz val="20"/>
        <color rgb="FF878787"/>
        <rFont val="Calibri (Body)"/>
      </rPr>
      <t>Master Data Document for Public Download</t>
    </r>
  </si>
  <si>
    <t>Indicator title</t>
  </si>
  <si>
    <t>Commitment to respect human rights</t>
  </si>
  <si>
    <t>Commitment to respect the human rights of workers</t>
  </si>
  <si>
    <t>Commitment to responsible sourcing of minerals</t>
  </si>
  <si>
    <t>Commitment to engage with stakeholders</t>
  </si>
  <si>
    <t>Commitment to Remedy</t>
  </si>
  <si>
    <t>Commitment to respect the rights of human rights defenders</t>
  </si>
  <si>
    <t>Commitment from the top</t>
  </si>
  <si>
    <t>Board discussions</t>
  </si>
  <si>
    <t>Incentives and Performance Management</t>
  </si>
  <si>
    <t>Responsibility and resources for day-to-day human rights functions</t>
  </si>
  <si>
    <t>Incentives and performance management</t>
  </si>
  <si>
    <t>Integration with enterprise risk management</t>
  </si>
  <si>
    <t>Communication/dissemination of policy commitment(s) within Company’s
own operations</t>
  </si>
  <si>
    <t>Communication/dissemination of policy commitment(s) to business relationships</t>
  </si>
  <si>
    <t>Training on Human Rights</t>
  </si>
  <si>
    <t>Monitoring and corrective actions</t>
  </si>
  <si>
    <t>Engaging business relationships</t>
  </si>
  <si>
    <t>Approach to engagement with potentially affected stakeholders</t>
  </si>
  <si>
    <t>Identifying: Processes and triggers for identifying human rights risks and impacts</t>
  </si>
  <si>
    <t>Assessing: Assessment of risks and impacts identified (salient risks and key
industry risks)</t>
  </si>
  <si>
    <t>Integrating and Acting: Integrating assessment findings internally and taking
appropriate action</t>
  </si>
  <si>
    <t>Tracking: Monitoring and evaluating the effectiveness of actions to respond to
human rights risks and impacts</t>
  </si>
  <si>
    <t>Communicating: Accounting for how human rights impacts are addressed</t>
  </si>
  <si>
    <t>Grievance channel(s)/mechanism(s) to receive complaints or concerns from
workers</t>
  </si>
  <si>
    <t>Grievance channel(s)/mechanism(s) to receive complaints or concerns from
external individuals and communities</t>
  </si>
  <si>
    <t>Users are involved in the design and performance of the channel(s)/mechanism(s)</t>
  </si>
  <si>
    <t>Procedures related to the mechanism(s)/channel(s) are publicly available and
explained</t>
  </si>
  <si>
    <t>Commitment to non-retaliation over complaints or concerns made</t>
  </si>
  <si>
    <t>Company involvement with State-based judicial and non-judicial grievance
mechanisms</t>
  </si>
  <si>
    <t>Remedying adverse impacts and incorporating lessons learned</t>
  </si>
  <si>
    <t>Living wage (in own agricultural operations)</t>
  </si>
  <si>
    <t>Living wage (in the supply chain)</t>
  </si>
  <si>
    <t>Commitment to respect human rights particularly relevant to the industry</t>
  </si>
  <si>
    <t>Aligning purchasing decisions with human rights</t>
  </si>
  <si>
    <t>Mapping and disclosing the supply chain</t>
  </si>
  <si>
    <t>Prohibition on child labour: Age verification and corrective actions (in
own production or manufacturing operations)</t>
  </si>
  <si>
    <t>Prohibition on child labour: Age verification and corrective actions (in
the supply chain)</t>
  </si>
  <si>
    <t>Prohibition on forced labour: Debt bondage and other unacceptable
financial costs (in own production or manufacturing operations)</t>
  </si>
  <si>
    <t>Prohibition on forced labour: Debt bondage and other unacceptable
financial costs (in the supply chain)</t>
  </si>
  <si>
    <t>Prohibition on forced labour: Restrictions on workers (in own production
or manufacturing operations)</t>
  </si>
  <si>
    <t>Prohibition on forced labour: Restrictions on workers (in the supply
chain)</t>
  </si>
  <si>
    <t>Freedom of association and collective bargaining (in own production
or manufacturing operations)</t>
  </si>
  <si>
    <t>Freedom of association and collective bargaining (in the supply chain)</t>
  </si>
  <si>
    <t>Health and safety: Fatalities, lost days, injury rates (in own production
of manufacturing operations)</t>
  </si>
  <si>
    <t>Health and safety: Fatalities, lost days, injury rates (in the supply chain)</t>
  </si>
  <si>
    <t>Women’s rights (in own production or manufacturing operations)</t>
  </si>
  <si>
    <t>Women’s rights (in the supply chain)</t>
  </si>
  <si>
    <t>Working hours (in own production or manufacturing operations)</t>
  </si>
  <si>
    <t>Working hours (in the supply chain)</t>
  </si>
  <si>
    <t>Arrangements with Suppliers and Smelters/Refiners in the Mineral Resource Supply Chains</t>
  </si>
  <si>
    <t>Risk Identification in Mineral Supply Chains</t>
  </si>
  <si>
    <t>Risk Management in the Mineral Supply Chain</t>
  </si>
  <si>
    <t xml:space="preserve">Allegation description  </t>
  </si>
  <si>
    <t>The Company has responded publicly to the allegation</t>
  </si>
  <si>
    <t>The Company has appropriate policies in place</t>
  </si>
  <si>
    <t>The Company has taken appropriate action</t>
  </si>
  <si>
    <t>Company willingness to publish information</t>
  </si>
  <si>
    <t>Recognised Reporting Initiatives</t>
  </si>
  <si>
    <t>Key, high-quality disclosure</t>
  </si>
  <si>
    <t>Responsible Material Sourcing</t>
  </si>
  <si>
    <r>
      <rPr>
        <sz val="20"/>
        <color rgb="FF00B3BA"/>
        <rFont val="Calibri (Body)"/>
      </rPr>
      <t>Corporate Human Rights Benchmark</t>
    </r>
    <r>
      <rPr>
        <sz val="20"/>
        <color theme="1"/>
        <rFont val="Calibri"/>
        <family val="2"/>
        <scheme val="minor"/>
      </rPr>
      <t xml:space="preserve">
</t>
    </r>
    <r>
      <rPr>
        <sz val="20"/>
        <color rgb="FFFD4F57"/>
        <rFont val="Calibri (Body)"/>
      </rPr>
      <t>2020 Assessment</t>
    </r>
    <r>
      <rPr>
        <sz val="20"/>
        <color theme="1"/>
        <rFont val="Calibri"/>
        <family val="2"/>
        <scheme val="minor"/>
      </rPr>
      <t xml:space="preserve">
</t>
    </r>
    <r>
      <rPr>
        <sz val="20"/>
        <color rgb="FF878787"/>
        <rFont val="Calibri (Body)"/>
      </rPr>
      <t>Overview of changes made to the 2020 Benchmark</t>
    </r>
  </si>
  <si>
    <t>Headline</t>
  </si>
  <si>
    <t>Summary of Allegation</t>
  </si>
  <si>
    <t>Impact</t>
  </si>
  <si>
    <t>Location</t>
  </si>
  <si>
    <t>Area of impact</t>
  </si>
  <si>
    <t xml:space="preserve">Adidas laborers forced to work overtime                                                                                                                                                                                                                   </t>
  </si>
  <si>
    <t xml:space="preserve">Working Hours                                                                                       </t>
  </si>
  <si>
    <t>Supply chain</t>
  </si>
  <si>
    <t>Supply chains of Kraft Heinz and others criticized for forced labor and discrimination linked to China's political assimilation ethnic Uighurs and Muslims</t>
  </si>
  <si>
    <t>Forced labour</t>
  </si>
  <si>
    <t xml:space="preserve">Foxconn accused by China Labour Watch of non-respect of working conditions                                                                                                                                                                                </t>
  </si>
  <si>
    <t xml:space="preserve">Twelve Tribe's Common Sense Farm linked of child labor in Cambridge, US                                                                                                                                                                                   </t>
  </si>
  <si>
    <t xml:space="preserve">Child labour                                                                                        </t>
  </si>
  <si>
    <t>United States</t>
  </si>
  <si>
    <t>Amazon faces allegations of bad working conditions of delivery drivers</t>
  </si>
  <si>
    <t>Working hours</t>
  </si>
  <si>
    <t>Amazon supplier, Foxconn, is facing allegation of breaching Chinese labour laws</t>
  </si>
  <si>
    <t>Child labour/Working hours</t>
  </si>
  <si>
    <t>Ebay, Walmart and Amazon allegedly sell Turkmenistan cotton products</t>
  </si>
  <si>
    <t>Turkmenistan</t>
  </si>
  <si>
    <t>• Headline: Amazon accused of dismissing a worker due to her pregnancy in the US and denying a pregnant employee to be excused from strenuous task in the UK
• Area: Discrimination
• Story: Seven women working at Amazon fulfillment warehouses over the past eight years have alleged that they were discriminated against for being pregnant. Following the notification of their superiors of pregnancy, seven women were fired. Six of the seven women settled with Amazon out of court. The women requested "longer bathroom breaks and fewer hours on their feet," and stated that Amazon "failed to accommodate their needs." The company denies the allegation, saying that it has not fired anyone for being pregnant.
• Sources: [BBC News - 06/05/2019: https://www.bbc.co.uk/news/technology-48185606][CNET - 08/05/2019: https://www.cnet.com/features/amazon-fired-these-7-pregnant-workers-then-came-the-lawsuits/]</t>
  </si>
  <si>
    <t>Amazon accused of dismissing a worker due to her pregnancy in the US and denying a pregnant employee to be excused from strenuous task in the UK</t>
  </si>
  <si>
    <t>Discrimination</t>
  </si>
  <si>
    <t>Own operations</t>
  </si>
  <si>
    <t>• Headline: Amphenol faces class action over alleged chemical contamination in Indiana
• Area: Environmental damage &amp; human health impacts
• Story: In December 2019, press outlets reported that a federal class action lawsuit had been filed in the US District Court of Indiana, seeking damages from Amphenol and other companies for alleged chemical contamination, which has been linked to rare child cancers in the area. The lawsuit alleges that the Company knew of contamination around the sites since the 1980s and that contamination around domestic properties has led to an increased risk of future illnesses. Residents reportedly want to be compensated for their loss of property value due to the pollution. 
The main contaminants are reported to be trichloroethylene, or TCE, and tetrachloroethylene, or PCE, both of which the Centers for Disease Control and Prevention lists as known carcinogens. EnviroForensics, hired by the city of Franklin, released a report in November 2018 which claims that sewer vapours of TCE and PCE were at levels hundreds of times the safe limits set by Indiana's environmental agency. A citizen organisation alleges that this chemical pollution is responsible for multiple cancer cases in Johnson County: nearly 60 children have been diagnosed with rare forms of blood and brain cancer in the last 10 years, and almost half are in Franklin. 
The US Environmental Protection Agency (EPA) determined that Bendix Corporation, which was purchased by Amphenol and operated in the location now known as the Amphenol site, directly dumped its chemical discharge into Franklin's sewers from the 1960s to '80s. The EPA and the Indiana Department of Environmental Management (IDEM) are overseeing the clean-up, but both deny a correlation between the levels of PCE and TCE found and local cancer cases. Amphenol is completing remediation works, for example installing systems at homes where chemical vapour concentrations exceed the safety levels.
• Sources: [Daily Journal - 05/12/2019: http://www.dailyjournal.net/2019/12/05/agencies_attempt_to_ease_public_concern_as_lawsuit_is_filed/][Indianapolis Star - 05/3/2019: https://eu.indystar.com/story/news/environment/2019/03/04/new-technology-tests-levels-dangerous-chemicals-franklin/2951953002/#https://eu.indystar.com/story/news/environment/2019/03/04/new-technology-tests-levels-dangerous-chemicals-franklin/2951953002/][Indianapolis Star - 03/12/2019: https://jurangsumber.blogspot.com/2019/12/second-source-of-toxic-chemicals-in.html]</t>
  </si>
  <si>
    <t>Amphenol faces class action over alleged chemical contamination in Indiana</t>
  </si>
  <si>
    <t>Environmental damage/Health &amp; Safety</t>
  </si>
  <si>
    <t xml:space="preserve">Colombia's Constitutional Court decided to suspend Cerrejon's permit to divert stream over lack of consultations with local indigenous groups.                                                                                                            </t>
  </si>
  <si>
    <t xml:space="preserve">Land rights/Environmental damage                                                                    </t>
  </si>
  <si>
    <t xml:space="preserve">Minas Gerais to fine Anglo American USD 37.73 million after pipe leak                                                                                                                                                                                     </t>
  </si>
  <si>
    <t xml:space="preserve">Environmental damage                                                                               </t>
  </si>
  <si>
    <t>Mineworkers and gold producers including Anglo American reach a settlement over lung diseases class action</t>
  </si>
  <si>
    <t xml:space="preserve">Health &amp; Safety                                                                                     </t>
  </si>
  <si>
    <t>One worker dead and four others critically injured in accident at Moranbah North Coal Mine in Australia</t>
  </si>
  <si>
    <t>Health &amp; Safety</t>
  </si>
  <si>
    <t xml:space="preserve">AB Inbev accused of anti-union activity in Sonepat, India                                                                                                                                                                                                 </t>
  </si>
  <si>
    <t xml:space="preserve">FoA &amp; CB                                                                                            </t>
  </si>
  <si>
    <t xml:space="preserve">Apple supplier investigated by China Labour Watch for unsafe and unclean conditions                                                                                                                                                                       </t>
  </si>
  <si>
    <t xml:space="preserve">China Labor Watch's report reveals several violations of labour rights in Apple's Supplier chain                                                                                                                                                          </t>
  </si>
  <si>
    <t xml:space="preserve">Forced labour/Working Hours                                                                                       </t>
  </si>
  <si>
    <t>Apple accused of being complicit in child labour in the DRC</t>
  </si>
  <si>
    <t>Child labour</t>
  </si>
  <si>
    <t>DRC (Democratic Republic of Congo)</t>
  </si>
  <si>
    <t>Apple and others named as supplier North Mara Gold Mine faces allegations of pollution and violence in Tanzania</t>
  </si>
  <si>
    <t>Right to security of persons</t>
  </si>
  <si>
    <t>Tanzania</t>
  </si>
  <si>
    <t xml:space="preserve">ADM supplier Wilmar involved in alleged violations of community land rights in Indonesia                                                                                                                                                                  </t>
  </si>
  <si>
    <t>Land rights</t>
  </si>
  <si>
    <t>Indonesia</t>
  </si>
  <si>
    <t xml:space="preserve">Wilmar International  accused of land grabbing and pollution by local communities in Nigeria                                                                                                                                                              </t>
  </si>
  <si>
    <t>Nigeria</t>
  </si>
  <si>
    <t xml:space="preserve">Archer-Daniels Midland faces social allegations over its palm oil sourcing in Indonesia                                                                                                                                                                   </t>
  </si>
  <si>
    <t xml:space="preserve">Child labour/Forced labour                                                                          </t>
  </si>
  <si>
    <t xml:space="preserve">Barrick Gold accused by Mining Watch Canada of human rights abuses in Papua New Guinea                                                                                                                                                                    </t>
  </si>
  <si>
    <t xml:space="preserve">Right to security of persons                                                                        </t>
  </si>
  <si>
    <t>Papua New Guinea</t>
  </si>
  <si>
    <t xml:space="preserve">NGO still accusing Acacia Mining, owned by Barrick Gold, of violation of Human Rights in its Tanzanian Mara gold mine                                                                                                                                     </t>
  </si>
  <si>
    <t xml:space="preserve">Local communities protest against environmental impact of Pueblo Viejo gold mine in Dominican Republic                                                                                                                                                    </t>
  </si>
  <si>
    <t xml:space="preserve">Environmental damage                                                                                </t>
  </si>
  <si>
    <t>Dominican Republic</t>
  </si>
  <si>
    <t xml:space="preserve">Barrick Gold to face lawsuit regarding subsidiaries' contaminating mining operations in Marinduque island                                                                                                                                               </t>
  </si>
  <si>
    <t>Philippines</t>
  </si>
  <si>
    <t xml:space="preserve">Samarco Dam Burst                                                                                                                                                                                                                                         </t>
  </si>
  <si>
    <t xml:space="preserve">Health &amp; Safety/Environmental damage                                                                </t>
  </si>
  <si>
    <t xml:space="preserve">Land rights/Environmental damage/Right to security of persons                        </t>
  </si>
  <si>
    <t>BMW faces child labour claims in its supply chain in the Democratic Republic of Congo</t>
  </si>
  <si>
    <t>Child labour/Forced labour/Health &amp; Safety</t>
  </si>
  <si>
    <t>BMW, Renault, and other companies criticized for potential ties to farms linked to slave labor in Paraguay</t>
  </si>
  <si>
    <t>Paraguay</t>
  </si>
  <si>
    <t>BMW and GM linked to child labor issues in illegal mica mining in India</t>
  </si>
  <si>
    <t>Child labour/Forced labour</t>
  </si>
  <si>
    <t xml:space="preserve">Burberry to pay USD 2.45 million to settle overtime lawsuit                                                                                                                                                                                               </t>
  </si>
  <si>
    <t>Report links Apple, Dell, Huawei and other smartphone companies to child labor in Congolese mines</t>
  </si>
  <si>
    <t>Canadian Natural Resources accused of terminating six employees for organizing a union in Canada</t>
  </si>
  <si>
    <t>FoA &amp; CB</t>
  </si>
  <si>
    <t xml:space="preserve">Apex Tannery and Bay Tanneries linked to child labor, safety hazards, and other violations                                                                                                                                                                </t>
  </si>
  <si>
    <t>Bangladesh</t>
  </si>
  <si>
    <t xml:space="preserve">Excessive working hours at the Xianfeng Stainless Steel Manufactured Products (Linkfair) factory in  China                                                                                                                                                </t>
  </si>
  <si>
    <t>Chevron will pay GBP 5 million after storage tank explosion</t>
  </si>
  <si>
    <t xml:space="preserve">Workers at CommScope, Foxconn,and others protest sexual harassment, discrimination, and other workplace issues                                                                                                                                            </t>
  </si>
  <si>
    <t>Coal India's subsidiary BCCL activities in Jharkhand accused of harming local residents</t>
  </si>
  <si>
    <t xml:space="preserve">23 workers killed in mine collapse in India                                                                                                                                                                                                               </t>
  </si>
  <si>
    <t xml:space="preserve">Health &amp; Safety                                                                                   </t>
  </si>
  <si>
    <t>Local protests following the death of 4 workers paralyze production at a Coal India mine in Odisha</t>
  </si>
  <si>
    <t xml:space="preserve">Report finds female migrant workers are subjected to conditions of modern slavery in factories supplying to many brands                                                                                                                                   </t>
  </si>
  <si>
    <t xml:space="preserve">Forced labour                                                        </t>
  </si>
  <si>
    <t xml:space="preserve">Shahi Exports, a supplier of Columbia Sportswear, accused of unfair practices                                                                                                                                                                             </t>
  </si>
  <si>
    <t xml:space="preserve">Crushing Debt Bondage Poses Forced Labor Risk for U.S. Port Truckers and Retailers using them                                                                                                                                                             </t>
  </si>
  <si>
    <t xml:space="preserve">Forced labour                                                                                       </t>
  </si>
  <si>
    <t>NHS condom supplier Karex criticized over forced labor and poor employment conditions in Malaysia</t>
  </si>
  <si>
    <t>Malaysia</t>
  </si>
  <si>
    <t>Costco drops melon supplier Fyffes over alleged violations of worker's rights to organize and collectively bargain</t>
  </si>
  <si>
    <t>Honduras</t>
  </si>
  <si>
    <t>Daimler faces child labour claims in its supply chain in the Democratic Republic of Congo</t>
  </si>
  <si>
    <t>Daimler, AkzoNobel, PPG, and others accused of sourcing mica from India that is mined by children</t>
  </si>
  <si>
    <t>Mercedes-Benz alleged to be behind the "disappearances" of 15 workers during Argentinian dictatorship</t>
  </si>
  <si>
    <t>Argentina</t>
  </si>
  <si>
    <t>Danone and Dairy Partners Americas Brasil criticized for complicity in forced labor in Brazil</t>
  </si>
  <si>
    <t>Dell accused of child labour in DRC</t>
  </si>
  <si>
    <t>Child labour/Health &amp; Safety/Working hours</t>
  </si>
  <si>
    <t xml:space="preserve">Colombia's attorney general launches a probe into Ecopetrol oil spill in Santander province                                                                                                                                                               </t>
  </si>
  <si>
    <t>• Headline: Woman union leader abducted and tortured
• Area: FoA and CB
• Story: Colombia’s main oil workers union, USO, has denounced the recent attack on Dibeth Quintana, the latest in a string of incidents targeting her over trade union activity. On 13 February, Dibeth was abducted, bound, beaten and abandoned outside Aguachica in the department of Cesar. In a statement, USO accused police and security personnel at the state oil company Ecopetrol of targeting and harassing Dibeth and her family. USO has suffered high levels of political persecution over the years, with several members murdered, displaced, attacked and harassed.
• Sources: [BHRRC - 25/02/2019: https://www.business-humanrights.org/es/no-respuesta-de-ecopetrol-0][Justice for Colombia - 18/2/2019: https://justiceforcolombia.org/news/uso-oil-workers-union-denounces-abduction-and-torture-of-trade-unionist/]</t>
  </si>
  <si>
    <t>Woman union leader abducted and tortured</t>
  </si>
  <si>
    <t>FoA &amp; CB/Right to security of persons</t>
  </si>
  <si>
    <t xml:space="preserve">Niger Delta oil spills                                                                                                                                                                                                                                    </t>
  </si>
  <si>
    <t xml:space="preserve">Residents of Aggah Community in Nigeria file complaint against ENI for causing floods                                                                                                                                                                     </t>
  </si>
  <si>
    <t>• Headline: One worker died and others injured in the Caspian Sea after a fire on board a pipe lay vessel
• Area: Health &amp; safety - serious incident
• Story: On May 8, 2019, the press reported that an explosion on a pipe-laying vessel in the Caspian Sea injured 14 workers, seven of whom were sent to intensive care due to the burns they suffered. Seven of those injured in the explosion were treated in intensive care for burns. The explosion was related to maintenance operations on an item of equipment during pipe-laying activities done by Saipem (a subsidiary of ENI). On May 13, 2019, the press reported that one of the 14 workers injured in the explosion has died.
• Sources: [Reuters - 13/05/2019: https://www.reuters.com/article/us-saipem-blast/one-dies-after-saipem-vessel-blast-in-the-caspian-sea-idUSKCN1SJ20H][Pipeline &amp; Gas Journal - 10/05/2019: https://pgjonline.com/news/2019/05-may/blast-injures-14-on-saipem-operated-ship-in-caspian-sea][Reuters - 09/05/2019: https://www.reuters.com/article/uk-saipem-blast/blast-injures-14-on-saipem-operated-ship-in-caspian-sea-idUKKCN1SF24O][]</t>
  </si>
  <si>
    <t>One worker died and others injured in the Caspian Sea after a fire on board a pipe lay vessel</t>
  </si>
  <si>
    <t>Azerbaijan</t>
  </si>
  <si>
    <t xml:space="preserve">A consortium led by Lundin Petroleum may have been complicit in war crimes committed in Sudan between 1997 and 2003                                                                                                                                       </t>
  </si>
  <si>
    <t>Sudan</t>
  </si>
  <si>
    <t xml:space="preserve">Papua New Guinea tribe representative allege Exxon LNG project is illegally settled                                                                                                                                                                       </t>
  </si>
  <si>
    <t xml:space="preserve">Court allows Alien Tort Statute case over alleged complicity in human rights violations in Indonesia to proceed                                                                                                                                           </t>
  </si>
  <si>
    <t>Nonprofit drug rehab program sends patients to work without pay at Exxon, Shell &amp; Walmart</t>
  </si>
  <si>
    <t>Iraq: Yezidi complaint to Human Rights Council alleges displacement, abuses &amp; killings by ExxonMobil</t>
  </si>
  <si>
    <t>Iraq</t>
  </si>
  <si>
    <t>Mica mineral suppliers of CRRC MA, Panasonic, and others accused of using child laborers in Madagascar</t>
  </si>
  <si>
    <t>Madagascar</t>
  </si>
  <si>
    <t>Microsoft, Lenovo, Renault, and others linked to child labor in cobalt extraction supply chain in Congo</t>
  </si>
  <si>
    <t>Ford Motor settles class-action lawsuit on sexual harassment in the Chicago area for up to USD 10.1 million</t>
  </si>
  <si>
    <t>Ex-Ford executives sued for collaborating with the 1970s dictatorship in Argentina</t>
  </si>
  <si>
    <t>Discrimination/FoA &amp; CB/Right to security of persons</t>
  </si>
  <si>
    <t>• Headline: News investigation reports on child labour in the DRC in a supply chain connected to General Motors
• Area: Child labour, health &amp; safety -
• Story: In March 2018, a CBS news investigation reported on the persistence of child labour in the dangerous mining of cobalt in the Democratic Republic of Congo. The investigation alleged that major electronics and electric vehicle companies were still not doing enough to stop human rights abuses entering their cobalt supply chains, including Tesla, Volkswagen, General Motors and Fiat Chrysler. On November 15, 2017, Amnesty International, a Human Rights NGO, released a report which reveals that electronic and electric vehicle companies, including General Motors, are still not doing enough to stop human rights abuses entering their cobalt supply chains. 
The report assessed the policies and practices of 29 companies and how much their cobalt-sourcing practices have improved since its previous report published in January 2016. More than half of the world's cobalt, a key element in lithium-ion batteries, is from the Democratic Republic of Congo (DRC), where Amnesty has found human rights abuses. Amnesty International stated that about a fifth of the country's cobalt production is mined by informal miners including children, often in dangerous conditions.
The electronics companies and the automobile manufacturers included in the report are: Apple, Samsung SDI, Dell, HP, BMW, Tesla, LG Chem, Sony, Samsung Electronics, General Motors, Volkswagen, Fiat-Chrysler, Daimler, Hunan, Shanshan, Amperex Technology, Tianjin Lishen, Microsoft, Lenovo, Renault, Vodafone, Huawei, L&amp;F, Tianjin B&amp;M, BYD, Coslight, Shenzhan BAK and ZTE.
According to the CBS investigation, the situation was still worrying despite the attention and concern that had previously been raised by an Amnesty International report. The CBS investigation reported on the complexity of tracing child-mined cobalt in the global supply chain. Investigators followed the mineral as it left the mines - piled on several modes of transport, including bicycles. Allegedly, unlabelled sacks were already mixed up, making it impossible to know who had mined the mineral inside. Later, the extracted cobalt was brought to a large market where it was bought by a Chinese company for low prices.
This event does not change our severity assessment of the case.
• Sources: [The Week - 06/04/2018: https://theweek.com/speedreads/765533/child-miner-starts-new-life-student-due-kindness-strangers][CBS News - 05/03/2018: https://www.cbsnews.com/news/cobalt-children-mining-democratic-republic-congo-cbs-news-investigation/][Bloomberg - 11/01/2018: https://www.bloomberg.com/graphics/2018-cobalt-batteries/][Amnesty International - 15/11/2017: https://www.amnesty.org/en/documents/afr62/7395/2017/en/]</t>
  </si>
  <si>
    <t>News investigation reports on child labour in the DRC in a supply chain connected to General Motors</t>
  </si>
  <si>
    <t>Child labour/Health &amp; Safety</t>
  </si>
  <si>
    <t>BMW, and GM linked to child labor issues in illegal mica mining in India</t>
  </si>
  <si>
    <t xml:space="preserve">SitraStar union treasurer renounces post following death threats at Star factory in Honduras                                                                                                                                                              </t>
  </si>
  <si>
    <t>20 people die in a collision involving a Glencore truck in DRC</t>
  </si>
  <si>
    <t xml:space="preserve">Peruvian community takes Glencore to justice for killing and injuring of protesters                                                                                                                                                                       </t>
  </si>
  <si>
    <t>Peru</t>
  </si>
  <si>
    <t xml:space="preserve">Glencore accused of health &amp; safety violation, union busting and pollution in Colombia                                                                                                                                                                    </t>
  </si>
  <si>
    <t xml:space="preserve">Cerrejon continues to face criticism over the numerous problems communities face at the Cerrejón Coal Mine in Colombia                                                                                                                                    </t>
  </si>
  <si>
    <t xml:space="preserve">Land rights/Environmental damage/Right to security of persons                    </t>
  </si>
  <si>
    <t>Collapse of terraces at Kamoto Copper's KOV Open-Pit Mine kills at least 43 artisanal miners in Congo</t>
  </si>
  <si>
    <t>Glencore accused of child labour in DRC</t>
  </si>
  <si>
    <t xml:space="preserve">Grupo Mexico failed to respect settlement with Mexican government over a sulphuric acid spillage in North-west Mexico                                                                                                                                     </t>
  </si>
  <si>
    <t xml:space="preserve">Shahi Exports, a supplier of Hennes &amp; Mauritz, accused of unfair practices                                                                                                                                                                                </t>
  </si>
  <si>
    <t xml:space="preserve">SOMO report accuses large clothing brands such as H&amp;M, Gap, VF of having their clothes made in Bangladesh by suppliers where working hours exceed 60 hours a week.                                                                                        </t>
  </si>
  <si>
    <t>Target and H&amp;M among Companies sourcing from forced labour camps in China</t>
  </si>
  <si>
    <t>Discrimination/Forced labour</t>
  </si>
  <si>
    <t>Investigation reveals 'numerous' labour abuses in garment factories linked to major brands</t>
  </si>
  <si>
    <t>Discrimination/Working hours</t>
  </si>
  <si>
    <t>Ethiopia</t>
  </si>
  <si>
    <t xml:space="preserve">Women in the supply chain of companies such as H&amp;M, Gap, and Wal-Mart exposed to alleged sex abuse and harassment                                                                                                                                         </t>
  </si>
  <si>
    <t xml:space="preserve">Discrimination                                                                                     </t>
  </si>
  <si>
    <t xml:space="preserve">Bangladesh; Cambodia; Indonesia; India; Sri Lanka   </t>
  </si>
  <si>
    <t>Cal-Comp Electronics accused of sourcing from recruitment agencies linked to systematic exploitation of migrant laborers in Thailand</t>
  </si>
  <si>
    <t>A subsidiary of Honda pays $1.2 million and apologises to family of a man who committed suicide by overwork</t>
  </si>
  <si>
    <t>Explosion at Honda Atlas factory kills six workers in Pakistan</t>
  </si>
  <si>
    <t>Pakistan</t>
  </si>
  <si>
    <t>Hero MotoCorp, Honda Motorcycle and Scooter India, and Maruti Suzuki India urged to address work safety issue in supply chain in India</t>
  </si>
  <si>
    <t>Two workers killed and 23 injured in fire at the Al Badar Factory in Pakistan</t>
  </si>
  <si>
    <t xml:space="preserve">HP faces child labour claims in its supply chain in the Democratic Republic of Congo                                                                                                                                                                      </t>
  </si>
  <si>
    <t xml:space="preserve">Hugo Boss accused of forced labour in India                                                                                                                                                                                                               </t>
  </si>
  <si>
    <t xml:space="preserve">Forced labour                                                          </t>
  </si>
  <si>
    <t>Hyundai Heavy Industries, and others criticized for suppressing union activities in South Korea</t>
  </si>
  <si>
    <t>Infineon and other companies' suppliers accused of forced labour on migrant workers in Malaysia</t>
  </si>
  <si>
    <t>Forced labour/Working hours</t>
  </si>
  <si>
    <t xml:space="preserve">Kellogg faces social allegations over its palm oil sourcing in Indonesia                                                                                                                                                                                  </t>
  </si>
  <si>
    <t xml:space="preserve">Child labour/Forced labour                                                                        </t>
  </si>
  <si>
    <t>Kering investigated by 'France 2' over labour abuse in its leather suppliers factories in Italy</t>
  </si>
  <si>
    <t>Health &amp; Safety/Working hours</t>
  </si>
  <si>
    <t xml:space="preserve">Japanese authorities urged to investigate Kirin over donations made by subsidiary to Myanmar military during ethnic cleansing in Rakhine State                                                                                                            </t>
  </si>
  <si>
    <t>Myanmar</t>
  </si>
  <si>
    <t>Workers complain of union busting by Korean-owned company that supplies to Kohl's</t>
  </si>
  <si>
    <t xml:space="preserve">Lafarge is suspected of complicity in crimes against humanity in war torn Syria                                                                                                                                                                           </t>
  </si>
  <si>
    <t xml:space="preserve">Right to security of persons/Forced labour/Health &amp; Safety                                                                                     </t>
  </si>
  <si>
    <t>Syria</t>
  </si>
  <si>
    <t xml:space="preserve">UPDATE: LafargeHolcim accused of abandoning victims of child labour in its supply chain in Uganda                                                                                                                                                         </t>
  </si>
  <si>
    <t>Uganda</t>
  </si>
  <si>
    <t xml:space="preserve">Local communities urged Lafarge Cement to clean coal spill in Indonesia                                                                                                                                                                                   </t>
  </si>
  <si>
    <t>LafargeHolcim's subsidiary Apasco fires workers for joining union in Mexico</t>
  </si>
  <si>
    <t>Health &amp; Safety/FoA &amp; CB</t>
  </si>
  <si>
    <t>Lululemon's supplier is facing allegations of workers' mistreatment in Bangladesh</t>
  </si>
  <si>
    <t>LVMH investigated by 'France 2' over labour abuse in its leather suppliers factories in Tuscany, Italy</t>
  </si>
  <si>
    <t>Marathon Oil to pay GBP 1 million fine over workplace health and safety breaches linked to a 2015 gas leak at its Brae Alpha platform in the UK</t>
  </si>
  <si>
    <t>Tesco, Mothercare, and others criticized for supplying from a factory in Bangladesh that exploited women rights</t>
  </si>
  <si>
    <t>Discrimination/Forced labour/Working hours</t>
  </si>
  <si>
    <t xml:space="preserve">Workers File Sexual Harassment Claims Against McDonald's                                                                                                                                                                                                  </t>
  </si>
  <si>
    <t>Microsoft accused of being complicit in child labour in DRC</t>
  </si>
  <si>
    <t>Nestle suppliers accused of mistreating Syrian refugee workers at Turkey's hazelnut farms</t>
  </si>
  <si>
    <t>Child labour/Forced labour/Working hours</t>
  </si>
  <si>
    <t>Turkey</t>
  </si>
  <si>
    <t xml:space="preserve">Child slaves from Ivory Coast appeal dismissal of the child labour charges against Nestle                                                                                                                                                                 </t>
  </si>
  <si>
    <t>Cote d'Ivoire</t>
  </si>
  <si>
    <t xml:space="preserve">Nestlé faces social allegations over its palm oil sourcing in Indonesia                                                                                                                                                                                   </t>
  </si>
  <si>
    <t xml:space="preserve">Child labour/Forced labour                                                                                     </t>
  </si>
  <si>
    <t xml:space="preserve">Lawsuit accuses Mitr Phol of not compensating Cambodian farmers who still suffer from past violent dispossessions                                                                                                                                         </t>
  </si>
  <si>
    <t>Cambodia</t>
  </si>
  <si>
    <t>Animale, Work Global Brazil and others linked to slave labor in Brazil Nestle Nespresso, Starbucks, and Syngenta's Nucoffee reported to have sourced coffee from Brazilian farms using forced labor and child labor</t>
  </si>
  <si>
    <t>Solidar Suisse report accuses Nestle of sourcing palm oil produced from forced and child labor in Malaysia</t>
  </si>
  <si>
    <t xml:space="preserve">6 workers killed by a tunnel roof collapse at Newmont Ahafo gold mine in Ghana                                                                                                                                                                            </t>
  </si>
  <si>
    <t>Ghana</t>
  </si>
  <si>
    <t xml:space="preserve">Federal court ordered Newmont to turn over evidence relating to police repression of protestors against Newmont's Conga project.                                                                                                                          </t>
  </si>
  <si>
    <t xml:space="preserve">Newmont sued by a Peruvian farmer for physical and psychological abuse.                                                                                                                                                                                   </t>
  </si>
  <si>
    <t xml:space="preserve">Cambodian factory workers suffer mass faintings                                                                                                                                                                                                           </t>
  </si>
  <si>
    <t xml:space="preserve">Health &amp; Safety/Working Hours                                                                               </t>
  </si>
  <si>
    <t>Nike changes its contract policies after being criticized for paying lower sponsorship to pregnant athletes</t>
  </si>
  <si>
    <t xml:space="preserve">Nippon Steel &amp; Sumitomo Metal ordered to compensate four South Korean laborers for forced labour                                                                                                                                                          </t>
  </si>
  <si>
    <t>Nissan among companies blamed by NGOs for the murder of activist in Morelos, Mexico</t>
  </si>
  <si>
    <t>Environmental damage/Land rights</t>
  </si>
  <si>
    <t>NXP &amp; other electronics companies' suppliers accused of forced labour on migrant workers in Malaysia</t>
  </si>
  <si>
    <t xml:space="preserve">Pawan Hans helicopter carrying five ONGC employees involved in fatal crash in India                                                                                                                                                                       </t>
  </si>
  <si>
    <t xml:space="preserve">Explosion on-board ONGC's Sagar Bhushan Drillship docked at Cochin Shipyard kills five and injures seven                                                                                                                                                  </t>
  </si>
  <si>
    <t>Two workers died in fire at ONGC Ahmedabad well</t>
  </si>
  <si>
    <t>Fire at Oil and Natural Gas Corp's Uran Plant kills four people in India</t>
  </si>
  <si>
    <t>Panasonic suspended from foreign trainee programme due to illegal overtime work</t>
  </si>
  <si>
    <t>Panasonic &amp; other companies' suppliers accused of forced labour on migrant workers in Malaysia</t>
  </si>
  <si>
    <t>A palm oil giant has been sanctioned over forced labor and trafficking workers</t>
  </si>
  <si>
    <t>Indonesia; Malaysia</t>
  </si>
  <si>
    <t xml:space="preserve">PepsiCo's joint venture partner Indofood accused of child labour and worker exploitation in Indonesia                                                                                                                                                     </t>
  </si>
  <si>
    <t xml:space="preserve">PepsiCo accused by IUF of violation of fundamental labour rights and anti-union activity in Pakistan, Guatemala and India                                                                                                                                 </t>
  </si>
  <si>
    <t xml:space="preserve">India; Pakistan; Guatemala    </t>
  </si>
  <si>
    <t>SodaStream sued for disruption of labour union.</t>
  </si>
  <si>
    <t>Israel</t>
  </si>
  <si>
    <t xml:space="preserve">Posco accused of slash and burn practices and conflict with the local community by Greenpeace                                                                                                                                                             </t>
  </si>
  <si>
    <t xml:space="preserve">80 workers fired from Posco Assan steel plant for joining union in Turkey, 40 detained after a march                                                                                                                                                      </t>
  </si>
  <si>
    <t>OECD complaint filed against Posco over deforestation and loss of biodiversity in Papua</t>
  </si>
  <si>
    <t>Explosions at POSCO's Gwangyang Steel Works injure five workers including researcher from subsidiary RIST</t>
  </si>
  <si>
    <t>Posco: UN report details use of Myanmar Economic Holdings, Myanmar Economic Corp, and others to carry out gross violations of human rights</t>
  </si>
  <si>
    <t>Report criticizes Samsung C&amp;T, LG International, and others for environmental and social problems at their palm oil plantations in Indonesia</t>
  </si>
  <si>
    <t xml:space="preserve">Indonesian government sues PTTEP Australasia over Montara oil spill for USD 2 bn                                                                                                                                                                          </t>
  </si>
  <si>
    <t xml:space="preserve">An indigenous community stops the construction of a Repsol/Petrobras plant in Peru (Lot 57)                                                                                                                                                               </t>
  </si>
  <si>
    <t>Rio Tinto's subsidiary Compagnie des Bauxites de Guinée accused of land grab &amp; pollution in Guinea</t>
  </si>
  <si>
    <t>Guinea</t>
  </si>
  <si>
    <t xml:space="preserve">Pakistan orders Shell to pay USD 2.4 million following tanker fire that killed 218 people                                                                                                                                                                 </t>
  </si>
  <si>
    <t xml:space="preserve">UPDATE: Shell continues to face allegations over precarious work in Nigeria                                                                                                                                                                               </t>
  </si>
  <si>
    <t xml:space="preserve">Argentina: Toxic waste from fracking in Patagonia                                                                                                                                                                                                         </t>
  </si>
  <si>
    <t xml:space="preserve">Samsung facing child labour claims in its supply chain in the Democratic Republic of Congo                                                                                                                                                                </t>
  </si>
  <si>
    <t xml:space="preserve">Samsung criticised by the UN and the ITUC over working rights and conditions in Vietnam                                                                                                                                                                   </t>
  </si>
  <si>
    <t>Vietnam</t>
  </si>
  <si>
    <t xml:space="preserve">Samsung Electronics chairman and group executives indicted on charges of union sabotage                                                                                                                                                                  </t>
  </si>
  <si>
    <t>UN report details use of Myanmar Economic Holdings, Myanmar Economic Corp, and others to carry out gross violations of human rights</t>
  </si>
  <si>
    <t xml:space="preserve">IBM and other US tech companies criticized for failing to ensure safety of women workers in South Korean supplier plants                                                                                                                                  </t>
  </si>
  <si>
    <t xml:space="preserve">Health &amp; Safety                                                                           </t>
  </si>
  <si>
    <t>Amazon, GE, Sony, and African Gold Refinery linked to conflict gold mined in Congo</t>
  </si>
  <si>
    <t>Apple, LG Chem, and others criticized for inadequate screening of cobalt tainted with child labor</t>
  </si>
  <si>
    <t>• Headline: Animale, Work Global Brazil and others linked to slave labor in Brazil Nestle Nespresso, Starbucks, and Syngenta's Nucoffee reported to have sourced coffee from Brazilian farms using forced labor and child labor
• Area: Forced Labour
Working Hours
• Story: 3 May 2019, In April 2019 the Brazilian Government updated its 'Dirty List' of employers  - those deemed guilty by an internal government body to have engaged in acts of modern slavery - to include 48 additional employers. The article notes "Another new member of the 'dirty list' is the producer of Fazenda Cedro II, in Triângulo Mineiro, Helvécio Sebastião Batista, who sells Café Fazenda Cedro," which had been certified with Nespresso and Starbucks quality seals and used to provide coffee for both brands. The article observes that labor inspectors found six workers on the farm, after inspection in July 2018, with exhaustive hours that went, in some cases, from 6am to 11 pm, in addition to hygiene conditions considered degrading in the lodgings. The article adds that at Cedro II and other properties managed by Batista, labor inspectors have found 19 more workers in slavery-like conditions, in addition to the six that caused his property’s inclusion on the Dirty List. Those properties lacked proper toilets and had no kitchen facilities. The workers also reported working exhaustive hours, in some cases until 11pm, often without their mandatory weekly day off. In a statement to Reporter Brasil, Starbucks said it would investigate the episode, which "could lead to the suspension of the commercial relationship with a farm until the case has been clarified". The company has since announced that it suspended the farm from its supplier list because of the charges. In Brazil slavery is defined as forced labor, but also includes debt bondage, degrading work conditions, long hours that pose a health risk or work that violates human dignity.
• Sources: [Reporter Brasil - 03/05/2019: https://reporterbrasil.org.br/2019/05/slave-labor-found-at-second-starbucks-certified-brazilian-coffee-farm/#https://reporterbrasil.org.br/2019/05/slave-labor-found-at-second-starbucks-certified-brazilian-coffee-farm/][Monga Bay - 03/05/2019: https://news.mongabay.com/2019/05/slave-labor-found-at-second-starbucks-certified-brazilian-coffee-farm/#https://news.mongabay.com/2019/05/slave-labor-found-at-second-starbucks-certified-brazilian-coffee-farm/][Reporter Brasil - 04/04/2019: https://reporterbrasil.org.br/2019/04/nespresso-e-starbucks-compraram-cafe-de-fazenda-flagrada-com-trabalho-escravo/#https://reporterbrasil.org.br/2019/04/nespresso-e-starbucks-compraram-cafe-de-fazenda-flagrada-com-trabalho-escravo/]</t>
  </si>
  <si>
    <t>Indigenous communities oppose plans to develop oil fields in National Park in Yugra Region as it will destroy holy Lake Numto. Indigenous protesters have been harassed and threatened, passports of activists confiscated, many have left country for fea</t>
  </si>
  <si>
    <t>Suzuki accused of violating worker rights to freedom of association &amp; collective bargaining</t>
  </si>
  <si>
    <t xml:space="preserve">Tesco to be investigated over North Korean forced labour in its supply chain                                                                                                                                                                              </t>
  </si>
  <si>
    <t>Supply chain of Tesco, Asda, Waitrose, and others linked to forced labor in the UK</t>
  </si>
  <si>
    <t>Tesco withdraws Christmas cards from sale after forced labour claims</t>
  </si>
  <si>
    <t>Court condemns Tesla over alleged labour violations in the United States</t>
  </si>
  <si>
    <t>Tesla accused of child labour in DRC</t>
  </si>
  <si>
    <t>Texas Instruments suppliers accused of forced labour on migrant workers in Malaysia</t>
  </si>
  <si>
    <t xml:space="preserve">The Coca-Cola Company criticised by IUF over its 'milestone' human rights report described as a study in evasion                                                                                                                                          </t>
  </si>
  <si>
    <t xml:space="preserve">Children allegedly working in poor conditions as garbage pickers at Coca-Cola's Mexican recycling plant                                                                                                                                                   </t>
  </si>
  <si>
    <t xml:space="preserve">Child Labour                                                                                        </t>
  </si>
  <si>
    <t>Supply chains of Kraft Heinz and Gap criticized for forced labor and discrimination linked to China's political assimilation ethnic Uighurs and Muslims</t>
  </si>
  <si>
    <t xml:space="preserve">SOMO report accuses large clothing brands such as H&amp;M, Gap, VF of having their clothes made in Bangladesh by suppliers where working hours exceed 60 hours a week                                                                                         </t>
  </si>
  <si>
    <t xml:space="preserve">Forced Labour                                                          </t>
  </si>
  <si>
    <t xml:space="preserve">Gap criticized for failing to address supply chain issues in Bangladesh, Cambodia, and elsewhere                                                                                                                                                          </t>
  </si>
  <si>
    <t>Bangladesh; Cambodia; Indonesia; India; Sri Lanka</t>
  </si>
  <si>
    <t>Campaign groups are suing Total for breaching corporate duty law in Uganda</t>
  </si>
  <si>
    <t>Land Rights</t>
  </si>
  <si>
    <t xml:space="preserve">Total amongst other companies sued over environmental contamination by a group of indigenous people in Argentina                                                                                                                                          </t>
  </si>
  <si>
    <t xml:space="preserve">Bright Shipping-owned Sanchi collision leaves 32 crew members missing in China                                                                                                                                                                            </t>
  </si>
  <si>
    <t>NGO report alleges a Total site used as a prison in Yemen</t>
  </si>
  <si>
    <t>Yemen</t>
  </si>
  <si>
    <t>Pioneer Flat Glass Manufacturing, Sumifru, and other companies linked to illegal arrests of union members on the Philippines</t>
  </si>
  <si>
    <t xml:space="preserve">Unilever accused of failing to protect workers from deadly 2007 attack at its Kenya tea plantation                                                                                                                                                        </t>
  </si>
  <si>
    <t>Kenya</t>
  </si>
  <si>
    <t xml:space="preserve">Unilever faces social allegations over its palm oil sourcing in Indonesia                                                                                                                                                                                 </t>
  </si>
  <si>
    <t>Global brands respond to allegations of union busting at garment factory</t>
  </si>
  <si>
    <t>Fujikura plant supplying electrical equipment to Volkswagen allegedly linked to human rights abuses</t>
  </si>
  <si>
    <t>Discrimination/FoA &amp; CB</t>
  </si>
  <si>
    <t>Ukraine</t>
  </si>
  <si>
    <t>IndustriALL announces the suspension of global agreement with Volkswagen</t>
  </si>
  <si>
    <t>Brazil Truth Commission investigates Volkswagen ties with dictatorship</t>
  </si>
  <si>
    <t>VW faces child labour claims in its supply chain in the Democratic Republic of Congo</t>
  </si>
  <si>
    <t xml:space="preserve">Two former Wal-Mart employees filed a class action lawsuit in federal court in Illinois alleging that the Company refused to treat pregnant women like other disabled workers, as federal and state laws require.                                         </t>
  </si>
  <si>
    <t xml:space="preserve">Walmart urged to clean up sexual abuse and harassment of female workers in its supply chain                                                                                                                                                               </t>
  </si>
  <si>
    <t xml:space="preserve">Bangladesh; Cambodia; Indonesia                                           </t>
  </si>
  <si>
    <t>Wesfarmers and H&amp;M among Companies sourcing from forced labour camps in China</t>
  </si>
  <si>
    <t>Discrimination/Forced labour/Right to security of persons</t>
  </si>
  <si>
    <t xml:space="preserve">Wilmar International accused of land grabbing and pollution by local communities in Nigeria                                                                                                                                                               </t>
  </si>
  <si>
    <t xml:space="preserve">Land rights/Environmental damage                                                                </t>
  </si>
  <si>
    <t xml:space="preserve">Wilmar accused of land grabbing by local community in West Sumatra, Indonesia                                                                                                                                                                             </t>
  </si>
  <si>
    <t xml:space="preserve">Wilmar accused of intimidation and attempts to cover up labour abuses from child and forced labour in palm oil production in Indonesia                                                                                                                    </t>
  </si>
  <si>
    <t xml:space="preserve">Child labour/FoA &amp; CB                                                                              </t>
  </si>
  <si>
    <t xml:space="preserve">WOIPFG's report names companies linked to forced labor at prisons, labor camps, and detention centers in China                                                                                                                                            </t>
  </si>
  <si>
    <t xml:space="preserve">Forced Labour                                                                            </t>
  </si>
  <si>
    <t>• Headline: Supply chains of Kraft Heinz and others criticized for forced labor and discrimination linked to China's political assimilation ethnic Uighurs and Muslims
• Area: Forced labour
• Story: Several companies worldwide have allegedly been involved with China's campaign to forcibly assimilate its Muslim population. Residents of the Xinjiang region are reportedly forced into training programs for area factories, which allegedly includes a subsidiary of Youngor. The Wall Street Journal reports that 'Along with vocational skills, the curriculum covers Mandarin Chinese, the importance of the Communist Party and national unity, Chinese law and how to counter extremism—such as not dressing too conservatively or praying too frequently. The programs can include military like drills. For workers and factory bosses, resistance to such programs could result in detention as suspected extremist sympathizers.'
 These programs are allegedly aimed at Uighurs and other Muslim minorities. Specific to Youngor, it reports that 'workers were told not to pray in public or keep books with ethnic or religious content, according to an online post by Youngor. The post said employees were told not to browse or spread online content harmful to ethnic unity, and that the company would tighten its internet oversight.'  Youngor Group Co. also held such a periodic deradicalization programs session for 240 workers. 
Local officials claim that that residents are not being forced into these training programs. However, a Uighur outside the city remembers officials sweeping through villages to 'organize' locals to work at the textile factories, and if the worker quit, the officials would return.
• Sources: [Wall Street Journal - 16/05/2019: https://www.wsj.com/articles/western-companies-get-tangled-in-chinas-muslim-clampdown-11558017472][Boingboing - 16/05/2019: https://boingboing.net/2019/05/16/big-brands-like-hm-adidas-g.html]</t>
  </si>
  <si>
    <t>General Motors (GM)</t>
  </si>
  <si>
    <t>Benchmark Allegation No.</t>
  </si>
  <si>
    <t>Remedy (E.3) Explanation</t>
  </si>
  <si>
    <r>
      <rPr>
        <sz val="20"/>
        <color rgb="FF00B3BA"/>
        <rFont val="Calibri (Body)"/>
      </rPr>
      <t>Corporate Human Rights Benchmark</t>
    </r>
    <r>
      <rPr>
        <sz val="20"/>
        <color theme="1"/>
        <rFont val="Calibri"/>
        <family val="2"/>
        <scheme val="minor"/>
      </rPr>
      <t xml:space="preserve">
</t>
    </r>
    <r>
      <rPr>
        <sz val="20"/>
        <color rgb="FFFD4F57"/>
        <rFont val="Calibri (Body)"/>
      </rPr>
      <t>2020 Assessment</t>
    </r>
    <r>
      <rPr>
        <sz val="20"/>
        <color theme="1"/>
        <rFont val="Calibri"/>
        <family val="2"/>
        <scheme val="minor"/>
      </rPr>
      <t xml:space="preserve">
</t>
    </r>
    <r>
      <rPr>
        <sz val="20"/>
        <color rgb="FF878787"/>
        <rFont val="Calibri (Body)"/>
      </rPr>
      <t>Summary of changes to companies since the 2019 Benchmark</t>
    </r>
  </si>
  <si>
    <r>
      <rPr>
        <b/>
        <sz val="15"/>
        <color rgb="FF00B3BA"/>
        <rFont val="Calibri (Body)"/>
      </rPr>
      <t xml:space="preserve">
Decisions Relating to Sectors:
</t>
    </r>
    <r>
      <rPr>
        <b/>
        <sz val="12"/>
        <color rgb="FF00B3BA"/>
        <rFont val="Calibri (Body)"/>
      </rPr>
      <t xml:space="preserve">Addition of the Automotive sector
</t>
    </r>
    <r>
      <rPr>
        <sz val="12"/>
        <color theme="1"/>
        <rFont val="Calibri (Body)"/>
      </rPr>
      <t>In 2019, following the publication of the Agricultural Products, Apparel and Extractive benchmarks, and the development of the ICT Manufacturing methodology, the CHRB decided to expand the scope of the benchmark into a fifth high-risk sector, Automotive Manufacturing, due to the challenges faced by the industry, which include:
• Risks of exploitative conditions such as forced labour or restrictions to freedom of association and lack of living wages for workers.
• The use of natural resources in the manufacturing of automobiles giving rise to a range of potential human rights impacts within and beyond the ‘walls’ of the company.
• The possible effect on communities globally, whether by becoming entangled with abuses by unaccountable security forces or undermining the livelihoods of communities surrounding automotive operations through impacts on their land, water and other natural resources.
After a series of public consultations, the CHRB 2020 Methodology for the Automotive Manufacturing sector was finalised and published in February 2020. 
Further details on the consultation process can be found in the CHRB report on the Automotive Methodology, available at: https://www.corporatebenchmark.org/chrb-methodology
There are 30 Automotive companies which have been selected for inclusion in the 2020 Pilot Automotive benchmark, these companies were selected on the basis of: market capitalisation, regional balance, sector balance and, where relevant, inclusion in the World Benchmarking Alliance’s SDG 2000 Most Influential Companies list.</t>
    </r>
    <r>
      <rPr>
        <b/>
        <sz val="15"/>
        <color rgb="FF00B3BA"/>
        <rFont val="Calibri (Body)"/>
      </rPr>
      <t xml:space="preserve">
Decisions Relating to Specific Companies:</t>
    </r>
    <r>
      <rPr>
        <sz val="12"/>
        <color theme="1"/>
        <rFont val="Calibri (Body)"/>
      </rPr>
      <t xml:space="preserve">
This section lists the decisions that were made in relation to specific companies, as well as supporting explanations. 
In 2020, in addition to the thirty new companies (included as part of the Pilot Automotive benchmark) the CHRB decided to add 5 more companies, to replace those that had been removed in 2019.
</t>
    </r>
    <r>
      <rPr>
        <b/>
        <sz val="12"/>
        <color rgb="FF00B3BA"/>
        <rFont val="Calibri (Body)"/>
      </rPr>
      <t xml:space="preserve">
Additions to the benchmark
</t>
    </r>
    <r>
      <rPr>
        <b/>
        <sz val="12"/>
        <color theme="1"/>
        <rFont val="Calibri (Body)"/>
      </rPr>
      <t xml:space="preserve">Marathon Oil
</t>
    </r>
    <r>
      <rPr>
        <sz val="12"/>
        <color theme="1"/>
        <rFont val="Calibri (Body)"/>
      </rPr>
      <t xml:space="preserve">Marathon Oil has been selected to be assessed in 2020 as an Extractive company. This selection was on the basis of: market capitalisation, regional balance, sector balance and, where relevant, inclusion in the World Benchmarking Alliance’s SDG 2000 Most Influential Companies list.
</t>
    </r>
    <r>
      <rPr>
        <b/>
        <sz val="12"/>
        <color theme="1"/>
        <rFont val="Calibri (Body)"/>
      </rPr>
      <t xml:space="preserve">Saudi Aramco (Saudi Arabian Oil Company)
</t>
    </r>
    <r>
      <rPr>
        <sz val="12"/>
        <color theme="1"/>
        <rFont val="Calibri (Body)"/>
      </rPr>
      <t xml:space="preserve">Saudi Aramco has been selected to be assessed in 2020 as an Extractive company. This selection was on the basis of: market capitalisation, regional balance, sector balance and, where relevant, inclusion in the World Benchmarking Alliance’s SDG 2000 Most Influential Companies list.
</t>
    </r>
    <r>
      <rPr>
        <b/>
        <sz val="12"/>
        <color theme="1"/>
        <rFont val="Calibri (Body)"/>
      </rPr>
      <t xml:space="preserve">SONY
</t>
    </r>
    <r>
      <rPr>
        <sz val="12"/>
        <color theme="1"/>
        <rFont val="Calibri (Body)"/>
      </rPr>
      <t>SONY has been selected to be assessed in 2020 as an ICT Manufacturing company on the basis of: market capitalisation, regional balance, sector balance and, where relevant, inclusion in the World Benchmarking Alliance’s SDG 2000 Most Influential Companies list.</t>
    </r>
    <r>
      <rPr>
        <b/>
        <sz val="12"/>
        <color theme="1"/>
        <rFont val="Calibri (Body)"/>
      </rPr>
      <t xml:space="preserve">
Dell
</t>
    </r>
    <r>
      <rPr>
        <sz val="12"/>
        <color theme="1"/>
        <rFont val="Calibri (Body)"/>
      </rPr>
      <t xml:space="preserve">Dell has been selected to be assessed in 2020 as an ICT Manufacturing company on the basis of: market capitalisation, regional balance, sector balance and, where relevant, inclusion in the World Benchmarking Alliance’s SDG 2000 Most Influential Companies list.
</t>
    </r>
    <r>
      <rPr>
        <b/>
        <sz val="12"/>
        <color theme="1"/>
        <rFont val="Calibri (Body)"/>
      </rPr>
      <t xml:space="preserve">
Panasonic Corporation
</t>
    </r>
    <r>
      <rPr>
        <sz val="12"/>
        <color theme="1"/>
        <rFont val="Calibri (Body)"/>
      </rPr>
      <t>Panasonic Corporation has been selected to be assessed in 2020 as an ICT Manufacturing company on the basis of: market capitalisation, regional balance, sector balance and, where relevant, inclusion in the World Benchmarking Alliance’s SDG 2000 Most Influential Companies list.</t>
    </r>
    <r>
      <rPr>
        <b/>
        <sz val="12"/>
        <color theme="1"/>
        <rFont val="Calibri (Body)"/>
      </rPr>
      <t xml:space="preserve">
</t>
    </r>
    <r>
      <rPr>
        <b/>
        <sz val="12"/>
        <color rgb="FF00B3BA"/>
        <rFont val="Calibri (Body)"/>
      </rPr>
      <t xml:space="preserve">
Removals from the benchmark</t>
    </r>
    <r>
      <rPr>
        <sz val="12"/>
        <color theme="1"/>
        <rFont val="Calibri (Body)"/>
      </rPr>
      <t xml:space="preserve">
</t>
    </r>
    <r>
      <rPr>
        <b/>
        <sz val="12"/>
        <color theme="1"/>
        <rFont val="Calibri (Body)"/>
      </rPr>
      <t>Marathon Petroleum</t>
    </r>
    <r>
      <rPr>
        <sz val="12"/>
        <color theme="1"/>
        <rFont val="Calibri (Body)"/>
      </rPr>
      <t xml:space="preserve">
Marathon Petroleum was originally included in the 2017 Pilot benchmark. In 2020, following further analysis, the CHRB identified that Marathon Petroleum's operations only cover the processing and refining elements of petroleum production. As the CHRB assessment is focused on the exploration, development, production and closure aspects of the Extractives sector, the CHRB determined that Marathon Petroleum should be removed from the 2020 benchmark and future iterations.
</t>
    </r>
    <r>
      <rPr>
        <b/>
        <sz val="12"/>
        <color rgb="FF00B3BA"/>
        <rFont val="Calibri (Body)"/>
      </rPr>
      <t xml:space="preserve">Revisions to the benchmark
</t>
    </r>
    <r>
      <rPr>
        <b/>
        <sz val="12"/>
        <color theme="1"/>
        <rFont val="Calibri (Body)"/>
      </rPr>
      <t xml:space="preserve">Pou Chen Corporation (previously Yue Yuen)
</t>
    </r>
    <r>
      <rPr>
        <sz val="12"/>
        <color theme="1"/>
        <rFont val="Calibri (Body)"/>
      </rPr>
      <t xml:space="preserve">Yue Yuen was originally included in the 2019 benchmark. In 2019 the company wrote to the CHRB to clarify that it was the subsidiary of Pou Chen, a company that also operates in the Apparel sector. As the CHRB always seeks to assess the parent company with relevance to the sector, Pou Chen has been assessed in the 2020 benchmark.
</t>
    </r>
    <r>
      <rPr>
        <b/>
        <sz val="12"/>
        <color theme="1"/>
        <rFont val="Calibri (Body)"/>
      </rPr>
      <t>George Weston  (previously Loblaw Companies)</t>
    </r>
    <r>
      <rPr>
        <sz val="12"/>
        <color theme="1"/>
        <rFont val="Calibri (Body)"/>
      </rPr>
      <t xml:space="preserve">
Loblaw Companies was originally included in the 2019 benchmark. In 2020 following feedback and further analysis, the CHRB identified that George Limited was the parent company of two subsidiaries (Loblaw Companies and Weston Foods) who both operate in the Agricultural Products sector. As the CHRB always seeks to assess the parent company with relevance to the sector, George Weston has been assessed in the 2020 benchmark.</t>
    </r>
    <r>
      <rPr>
        <sz val="12"/>
        <color rgb="FF00B3BA"/>
        <rFont val="Calibri (Body)"/>
      </rPr>
      <t xml:space="preserve">
</t>
    </r>
    <r>
      <rPr>
        <b/>
        <sz val="12"/>
        <color rgb="FF00B3BA"/>
        <rFont val="Calibri (Body)"/>
      </rPr>
      <t xml:space="preserve">
Sector reclassifications</t>
    </r>
    <r>
      <rPr>
        <sz val="12"/>
        <color theme="1"/>
        <rFont val="Calibri (Body)"/>
      </rPr>
      <t xml:space="preserve">
</t>
    </r>
    <r>
      <rPr>
        <b/>
        <sz val="12"/>
        <color theme="1"/>
        <rFont val="Calibri (Body)"/>
      </rPr>
      <t xml:space="preserve">Walmart
</t>
    </r>
    <r>
      <rPr>
        <sz val="12"/>
        <color theme="1"/>
        <rFont val="Calibri (Body)"/>
      </rPr>
      <t xml:space="preserve">In previous iterations of the benchmark, Walmart was classified as an Agricultural Products and Apparel company. Following feedback and further analysis of the company's operations in 2020, the CHRB determined that the company would be re-classified as an Agricultural Products, Apparel and ICT Manufacturing company for the purposes of the assessment. 
</t>
    </r>
    <r>
      <rPr>
        <b/>
        <sz val="12"/>
        <color rgb="FF00B3BA"/>
        <rFont val="Calibri (Body)"/>
      </rPr>
      <t>Suspension</t>
    </r>
    <r>
      <rPr>
        <sz val="12"/>
        <color theme="1"/>
        <rFont val="Calibri (Body)"/>
      </rPr>
      <t xml:space="preserve">
</t>
    </r>
    <r>
      <rPr>
        <b/>
        <sz val="12"/>
        <color theme="1"/>
        <rFont val="Calibri (Body)"/>
      </rPr>
      <t>Vale</t>
    </r>
    <r>
      <rPr>
        <sz val="12"/>
        <color theme="1"/>
        <rFont val="Calibri (Body)"/>
      </rPr>
      <t xml:space="preserve">
Due to the devastating dam collapse at Vale’s Córrego do Feijão mine in Brumadinho, Brazil, the Corporate Human Rights Benchmark (CHRB) removed Vale’s scores from the 2018 benchmark rankings, excluded their scores from the CHRB downloadable dataset and suspended Vale from the 2019 Benchmark. In 2020 the company remains suspended from the benchmark.</t>
    </r>
  </si>
  <si>
    <t>DISCLAIMER</t>
  </si>
  <si>
    <r>
      <rPr>
        <b/>
        <sz val="12"/>
        <color theme="1"/>
        <rFont val="Calibri"/>
        <family val="2"/>
        <scheme val="minor"/>
      </rPr>
      <t>COPYRIGHT:</t>
    </r>
    <r>
      <rPr>
        <sz val="12"/>
        <color theme="1"/>
        <rFont val="Calibri"/>
        <family val="2"/>
        <scheme val="minor"/>
      </rPr>
      <t xml:space="preserve">
This work is the product of the World Benchmarking Alliance. Our work is licensed under the Creative Commons Attribution-NonCommercial-NoDerivatives 4.0 International License. To view a copy of this license, visit www.creativecommons.org/licenses/by-nc-nd/4.0/.</t>
    </r>
  </si>
  <si>
    <r>
      <rPr>
        <b/>
        <sz val="12"/>
        <color theme="1"/>
        <rFont val="Calibri"/>
        <family val="2"/>
        <scheme val="minor"/>
      </rPr>
      <t xml:space="preserve">Contact:
</t>
    </r>
    <r>
      <rPr>
        <sz val="12"/>
        <color theme="1"/>
        <rFont val="Calibri"/>
        <family val="2"/>
        <scheme val="minor"/>
      </rPr>
      <t xml:space="preserve">
World Benchmarking Alliance
Rhijnspoorplein 10-38, 1018 TX Amsterdam The Netherlands
www.worldbenchmarkingalliance.org</t>
    </r>
  </si>
  <si>
    <r>
      <rPr>
        <b/>
        <sz val="12"/>
        <color theme="1"/>
        <rFont val="Calibri"/>
        <family val="2"/>
        <scheme val="minor"/>
      </rPr>
      <t xml:space="preserve">Disclaimer:
</t>
    </r>
    <r>
      <rPr>
        <sz val="12"/>
        <color theme="1"/>
        <rFont val="Calibri"/>
        <family val="2"/>
        <scheme val="minor"/>
      </rPr>
      <t xml:space="preserve">
CHRB is made available on the express understanding that it will be used solely for general information purposes. The material contained in the benchmark should not be construed as relating to accounting, legal, regulatory, tax, research or investment advice, and it is not intended to take into account any specific or general investment objectives.
Neither does the material contained in the benchmark constitute a recommendation to take any action or to buy or sell or otherwise deal with anything or anyone identified or contemplated in the benchmark. Before acting on anything contained in this material, you should consider whether it is suitable to your particular circumstances and, if necessary, seek professional advice. No representation or warranty is given that the material in the benchmark is accurate, complete or up to date. The material in the benchmark is based on information that we consider correct, and any statements, opinions, conclusions or recommendations contained therein are honestly and reasonably held or made at the time of publication. Any opinions expressed are our opinions as of the date of the publication of the benchmark only and may change without notice. Any views expressed in the benchmark only represent the views of the World Benchmarking Alliance (WBA), unless otherwise expressly noted. The assessment of companies has been carried out solely according to the CHRB methodology and not any other assessment models in operation within any of the project partners or the EIRIS Foundation as provider of the research team.
While the material contained in the benchmark has been prepared in good faith, neither WBA nor any of its agents, representatives, advisers, affiliates, directors, officers or employees accept any responsibility for or make any representation or warranty (either express or implied) as to the truth, accuracy, reliability or completeness of the information contained in this benchmark or any other information made available in connection with the benchmark. Neither WBA nor any of its agents, representatives, advisers, affiliates, directors, officers and employees undertake any obligation to provide the users of the benchmark with additional information or to update the information contained therein or to correct any inaccuracies which may become apparent (save as to the extent set out in the CHRB appeals procedure). To the maximum extent permitted by law, any responsibility or liability for the benchmark or any related material is expressly disclaimed, provided that nothing in this disclaimer shall exclude any liability for, or any remedy in respect of, fraud or fraudulent misrepresentation. Any disputes, claims or proceedings in connection with or arising in relation to this benchmark will be governed by and construed in accordance with Dutch law and shall be subject to the exclusive jurisdiction of the competent court in Amsterdam.
WBA would like to emphasise that the results contained in this benchmark will always be a proxy for good human rights management and not an absolute measure of performance. This is because, while extensive work is being undertaken to understand and value respect for human rights, there are no agreed fundamental units of measurement for human rights. As such, the results provide a subjective assessment at a certain point in time. Therefore, a score of 0 on an individual indicator does not necessarily mean that bad practices are present or that there is no company action on the issue. Rather, it indicates that we have been unable to identify the required information in public documentation.</t>
    </r>
  </si>
  <si>
    <r>
      <rPr>
        <b/>
        <sz val="12"/>
        <color rgb="FF02B2B9"/>
        <rFont val="Calibri (Body)"/>
      </rPr>
      <t>In light of the COVID-19 pandemic and associated measures around the world, the CHRB team decided to adapt its approach for the 2020 benchmark.</t>
    </r>
    <r>
      <rPr>
        <sz val="12"/>
        <color rgb="FF02B2B9"/>
        <rFont val="Calibri (Body)"/>
      </rPr>
      <t xml:space="preserve"> </t>
    </r>
    <r>
      <rPr>
        <sz val="12"/>
        <color theme="1"/>
        <rFont val="Calibri"/>
        <family val="2"/>
        <scheme val="minor"/>
      </rPr>
      <t xml:space="preserve">
The changes outlined below were made with two main considerations in mind: on the one hand, the recognition that the crisis is having a severe impact on most companies, with repercussions on disclosure patterns as some of the focus is shifted to managing the situation; on the other hand, the need to emphasise the ongoing responsibility of companies to respect the rights of workers in their operations and in their supply chains. It is essential that respect for human rights is not de-prioritised, at a time when risks are increased, especially for the most vulnerable workers and communities. 
</t>
    </r>
    <r>
      <rPr>
        <b/>
        <sz val="12"/>
        <color rgb="FF02B2B9"/>
        <rFont val="Calibri (Body)"/>
      </rPr>
      <t>Changes to the 2020 Benchmark:</t>
    </r>
    <r>
      <rPr>
        <sz val="12"/>
        <color theme="1"/>
        <rFont val="Calibri"/>
        <family val="2"/>
        <scheme val="minor"/>
      </rPr>
      <t xml:space="preserve">
For the agricultural products, apparel, extractive and ICT manufacturing companies benchmarked this year, instead of the full list of indicators in the 2020 CHRB Methodology, the 2020 assessment uses the CHRB Core UN Guiding Principles Indicators (UNGPs). These are 13 non-industry specific indicators, that focus on three key areas of the UN Guiding Principles: high level commitments, human rights due diligence and access to remedy. The 13 indicators are taken from the full methodology and are listed here. More information on these indicators is available on the methodology page.
</t>
    </r>
    <r>
      <rPr>
        <b/>
        <i/>
        <sz val="12"/>
        <color theme="1"/>
        <rFont val="Calibri"/>
        <family val="2"/>
        <scheme val="minor"/>
      </rPr>
      <t xml:space="preserve">Due to these changes, we encourage stakeholders to avoid direct comparisons of this year’s total scores and ranking to previous iterations of benchmark results and recommend focusing on the 13 indicators in scope instead. 
</t>
    </r>
    <r>
      <rPr>
        <sz val="12"/>
        <color theme="1"/>
        <rFont val="Calibri"/>
        <family val="2"/>
        <scheme val="minor"/>
      </rPr>
      <t xml:space="preserve">
</t>
    </r>
    <r>
      <rPr>
        <b/>
        <sz val="12"/>
        <color rgb="FF02B2B9"/>
        <rFont val="Calibri (Body)"/>
      </rPr>
      <t>Automotive companies:</t>
    </r>
    <r>
      <rPr>
        <sz val="12"/>
        <color theme="1"/>
        <rFont val="Calibri"/>
        <family val="2"/>
        <scheme val="minor"/>
      </rPr>
      <t xml:space="preserve">
The CHRB is assessing 30 companies from the automotive manufacturing sector for the first time in 2020. For these companies, the full methodology will be applied. This will allow to assess existing disclosures for the first time for these companies, to test the methodology and present an initial picture of the situation for the sector. However, the engagement and feedback process is also being adjusted for automotive companies, in line with adjustments made for other companies.</t>
    </r>
  </si>
  <si>
    <r>
      <rPr>
        <b/>
        <sz val="12"/>
        <color rgb="FF00B3BD"/>
        <rFont val="Calibri"/>
        <family val="2"/>
        <scheme val="minor"/>
      </rPr>
      <t xml:space="preserve">
This document contains 18</t>
    </r>
    <r>
      <rPr>
        <b/>
        <sz val="12"/>
        <color rgb="FF00B3BA"/>
        <rFont val="Calibri (Body)"/>
      </rPr>
      <t xml:space="preserve"> tabs: </t>
    </r>
    <r>
      <rPr>
        <sz val="12"/>
        <color theme="1"/>
        <rFont val="Calibri"/>
        <family val="2"/>
        <scheme val="minor"/>
      </rPr>
      <t xml:space="preserve">
</t>
    </r>
    <r>
      <rPr>
        <b/>
        <sz val="12"/>
        <color theme="1"/>
        <rFont val="Calibri (Body)"/>
      </rPr>
      <t>[Tab 1] - Introduction</t>
    </r>
    <r>
      <rPr>
        <sz val="12"/>
        <color theme="1"/>
        <rFont val="Calibri (Body)"/>
      </rPr>
      <t xml:space="preserve">: Explanation of the document and key to understand abbreviations in the rest of the document. 
</t>
    </r>
    <r>
      <rPr>
        <b/>
        <sz val="12"/>
        <color theme="1"/>
        <rFont val="Calibri (Body)"/>
      </rPr>
      <t xml:space="preserve">[Tab 2] - Overview: </t>
    </r>
    <r>
      <rPr>
        <sz val="12"/>
        <color theme="1"/>
        <rFont val="Calibri (Body)"/>
      </rPr>
      <t>Explanation of the changes that have been made to the 2020 benchmark assessment in light of the ongoing impacts caused by COVID-19.
[</t>
    </r>
    <r>
      <rPr>
        <b/>
        <sz val="12"/>
        <color theme="1"/>
        <rFont val="Calibri (Body)"/>
      </rPr>
      <t>Tab 3] - Total and Theme Scores (Automotive):</t>
    </r>
    <r>
      <rPr>
        <sz val="12"/>
        <color theme="1"/>
        <rFont val="Calibri (Body)"/>
      </rPr>
      <t xml:space="preserve"> Tables with total scores, banding, Measurement Theme scores and Membership Organisations for Automotive Manufacturing companies.
</t>
    </r>
    <r>
      <rPr>
        <b/>
        <sz val="12"/>
        <color theme="1"/>
        <rFont val="Calibri (Body)"/>
      </rPr>
      <t xml:space="preserve">[Tab 4]: Indicator List (Automotive): </t>
    </r>
    <r>
      <rPr>
        <sz val="12"/>
        <color theme="1"/>
        <rFont val="Calibri (Body)"/>
      </rPr>
      <t xml:space="preserve">Short titles of all indicators from 2020 Automotive Methodology, with scoring matrix.
</t>
    </r>
    <r>
      <rPr>
        <b/>
        <sz val="12"/>
        <color theme="1"/>
        <rFont val="Calibri (Body)"/>
      </rPr>
      <t>[Tab 5] - Full Dataset</t>
    </r>
    <r>
      <rPr>
        <sz val="12"/>
        <color theme="1"/>
        <rFont val="Calibri (Body)"/>
      </rPr>
      <t xml:space="preserve">: Table with the score, assessment and sources for each indicator and each company.
</t>
    </r>
    <r>
      <rPr>
        <b/>
        <sz val="12"/>
        <color theme="1"/>
        <rFont val="Calibri (Body)"/>
      </rPr>
      <t xml:space="preserve">[Tab 6 to Tab 9] - Total and Theme Scores (Core UNGP): </t>
    </r>
    <r>
      <rPr>
        <sz val="12"/>
        <color theme="1"/>
        <rFont val="Calibri (Body)"/>
      </rPr>
      <t>Table with total UNGP scores, UNGP Measurement Theme scores and Membership Organisations for Agricultural Products, Apparel, Extractives and ICT Manufacturing companies respectively.</t>
    </r>
    <r>
      <rPr>
        <b/>
        <sz val="12"/>
        <color theme="1"/>
        <rFont val="Calibri (Body)"/>
      </rPr>
      <t xml:space="preserve">
[Tab 11 to Tab 15] - Indicator List (Core UNGP): </t>
    </r>
    <r>
      <rPr>
        <sz val="12"/>
        <color theme="1"/>
        <rFont val="Calibri (Body)"/>
      </rPr>
      <t xml:space="preserve">Short titles of all indicators from 2020 UNGP Core Methodology, with scoring matrix for Agricultural Products, Apparel, Extractives and ICT Manufacturing companies respectively
</t>
    </r>
    <r>
      <rPr>
        <b/>
        <sz val="12"/>
        <color theme="1"/>
        <rFont val="Calibri (Body)"/>
      </rPr>
      <t xml:space="preserve">[[Tab 16] - Serious Allegation Data (All): </t>
    </r>
    <r>
      <rPr>
        <sz val="12"/>
        <color theme="1"/>
        <rFont val="Calibri (Body)"/>
      </rPr>
      <t>Table with summary of allegation, type, location and provision of remedy for all companies.</t>
    </r>
    <r>
      <rPr>
        <b/>
        <sz val="12"/>
        <color theme="1"/>
        <rFont val="Calibri (Body)"/>
      </rPr>
      <t xml:space="preserve">
[Tab 17] - Company Changes:</t>
    </r>
    <r>
      <rPr>
        <sz val="12"/>
        <color theme="1"/>
        <rFont val="Calibri (Body)"/>
      </rPr>
      <t xml:space="preserve"> An explanation of the adjustments made to some companies' sector, operations types and inclusion in the 2020 Benchmark.
</t>
    </r>
    <r>
      <rPr>
        <b/>
        <sz val="12"/>
        <color theme="1"/>
        <rFont val="Calibri (Body)"/>
      </rPr>
      <t xml:space="preserve">[Tab 18] - Disclaimer: </t>
    </r>
    <r>
      <rPr>
        <sz val="12"/>
        <color theme="1"/>
        <rFont val="Calibri (Body)"/>
      </rPr>
      <t xml:space="preserve">Details of permitted use, licensing and disclaimer
</t>
    </r>
    <r>
      <rPr>
        <sz val="12"/>
        <color theme="1"/>
        <rFont val="Calibri"/>
        <family val="2"/>
        <scheme val="minor"/>
      </rPr>
      <t xml:space="preserve">
</t>
    </r>
    <r>
      <rPr>
        <b/>
        <sz val="12"/>
        <color rgb="FF00B3BD"/>
        <rFont val="Calibri"/>
        <family val="2"/>
        <scheme val="minor"/>
      </rPr>
      <t>Key to understand abbreviations in this docu</t>
    </r>
    <r>
      <rPr>
        <b/>
        <sz val="12"/>
        <color rgb="FF00B3BA"/>
        <rFont val="Calibri (Body)"/>
      </rPr>
      <t>ment:</t>
    </r>
    <r>
      <rPr>
        <sz val="12"/>
        <color theme="1"/>
        <rFont val="Calibri"/>
        <family val="2"/>
        <scheme val="minor"/>
      </rPr>
      <t xml:space="preserve">
</t>
    </r>
    <r>
      <rPr>
        <b/>
        <sz val="12"/>
        <color theme="1"/>
        <rFont val="Calibri"/>
        <family val="2"/>
        <scheme val="minor"/>
      </rPr>
      <t>AG</t>
    </r>
    <r>
      <rPr>
        <sz val="12"/>
        <color theme="1"/>
        <rFont val="Calibri"/>
        <family val="2"/>
        <scheme val="minor"/>
      </rPr>
      <t xml:space="preserve">: Agricultural Products
</t>
    </r>
    <r>
      <rPr>
        <b/>
        <sz val="12"/>
        <color theme="1"/>
        <rFont val="Calibri"/>
        <family val="2"/>
        <scheme val="minor"/>
      </rPr>
      <t>AP</t>
    </r>
    <r>
      <rPr>
        <sz val="12"/>
        <color theme="1"/>
        <rFont val="Calibri"/>
        <family val="2"/>
        <scheme val="minor"/>
      </rPr>
      <t xml:space="preserve">: Apparel
</t>
    </r>
    <r>
      <rPr>
        <b/>
        <sz val="12"/>
        <color theme="1"/>
        <rFont val="Calibri"/>
        <family val="2"/>
        <scheme val="minor"/>
      </rPr>
      <t>EX</t>
    </r>
    <r>
      <rPr>
        <sz val="12"/>
        <color theme="1"/>
        <rFont val="Calibri"/>
        <family val="2"/>
        <scheme val="minor"/>
      </rPr>
      <t xml:space="preserve">: Extractives
</t>
    </r>
    <r>
      <rPr>
        <b/>
        <sz val="12"/>
        <color theme="1"/>
        <rFont val="Calibri"/>
        <family val="2"/>
        <scheme val="minor"/>
      </rPr>
      <t>IT</t>
    </r>
    <r>
      <rPr>
        <sz val="12"/>
        <color theme="1"/>
        <rFont val="Calibri"/>
        <family val="2"/>
        <scheme val="minor"/>
      </rPr>
      <t xml:space="preserve">: Information and Communications Technology (ICT) Manufacturing
</t>
    </r>
    <r>
      <rPr>
        <b/>
        <sz val="12"/>
        <color theme="1"/>
        <rFont val="Calibri"/>
        <family val="2"/>
        <scheme val="minor"/>
      </rPr>
      <t>A.1.1, A.1.2, A.1.3, etc.</t>
    </r>
    <r>
      <rPr>
        <sz val="12"/>
        <color theme="1"/>
        <rFont val="Calibri"/>
        <family val="2"/>
        <scheme val="minor"/>
      </rPr>
      <t xml:space="preserve">: Codes for CHRB Indicators. For more information on the CHRB indicators, see the CHRB 2018 Methodology at: www.corporatebenchmark.org/Methodology.  
</t>
    </r>
    <r>
      <rPr>
        <b/>
        <sz val="12"/>
        <color rgb="FF00B3BA"/>
        <rFont val="Calibri (Body)"/>
      </rPr>
      <t xml:space="preserve">
Changes to the 2020 Benchmark:
</t>
    </r>
    <r>
      <rPr>
        <sz val="12"/>
        <color theme="1"/>
        <rFont val="Calibri (Body)"/>
      </rPr>
      <t xml:space="preserve">In light of the Covid-19 pandemic and associated measures around the world, the CHRB team decided to adapt its approach for the 2020 benchmark. The changes in Tab 2 were made with two main considerations in mind: on the one hand, the recognition that the crisis is having a severe impact on most companies, with repercussions on disclosure patterns as some of the focus is shifted to managing the situation; on the other hand, the need to emphasise the ongoing responsibility of companies to respect the rights of workers in their operations and in their supply chains.
</t>
    </r>
    <r>
      <rPr>
        <b/>
        <sz val="12"/>
        <color rgb="FF00B3BA"/>
        <rFont val="Calibri"/>
        <family val="2"/>
        <scheme val="minor"/>
      </rPr>
      <t xml:space="preserve">
Membership Organisation disclaimer:
</t>
    </r>
    <r>
      <rPr>
        <sz val="12"/>
        <color theme="1"/>
        <rFont val="Calibri (Body)"/>
      </rPr>
      <t xml:space="preserve">All Membership data included on companies in the 2020 Benchmark has been gathered from publicly available sources and is current as of August 2020. The classifications of [Yes, No, N/A] have been deduced from the membership information provided by the organisation, along with an assessment of the other member companies, and the perceived applicability of the organisation to a specific sector. </t>
    </r>
    <r>
      <rPr>
        <b/>
        <sz val="12"/>
        <color rgb="FF00B3BA"/>
        <rFont val="Calibri"/>
        <family val="2"/>
        <scheme val="minor"/>
      </rPr>
      <t xml:space="preserve">
Contact us</t>
    </r>
    <r>
      <rPr>
        <sz val="12"/>
        <color theme="1"/>
        <rFont val="Calibri"/>
        <family val="2"/>
        <scheme val="minor"/>
      </rPr>
      <t xml:space="preserve">:
For questions or queries please get in touch with the CHRB team at info@corporatebenchmark.org 
</t>
    </r>
    <r>
      <rPr>
        <b/>
        <sz val="12"/>
        <color rgb="FF00B3BA"/>
        <rFont val="Calibri"/>
        <family val="2"/>
        <scheme val="minor"/>
      </rPr>
      <t>Research Period</t>
    </r>
    <r>
      <rPr>
        <sz val="12"/>
        <color theme="1"/>
        <rFont val="Calibri"/>
        <family val="2"/>
        <scheme val="minor"/>
      </rPr>
      <t xml:space="preserve">:
The data in this file is based on the 2020 CHRB research cycle, which means it is a snapshot in time and not a live document. More details on the timelines of the research cycle are available on the CHRB website or via the CHRB team.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</si>
</sst>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9">
    <font>
      <sz val="12"/>
      <color theme="1"/>
      <name val="Calibri"/>
      <family val="2"/>
      <scheme val="minor"/>
    </font>
    <font>
      <sz val="10"/>
      <color theme="1"/>
      <name val="Calibri"/>
      <family val="2"/>
      <scheme val="minor"/>
    </font>
    <font>
      <sz val="11"/>
      <color rgb="FF000000"/>
      <name val="Calibri"/>
      <family val="2"/>
    </font>
    <font>
      <sz val="9"/>
      <color theme="1"/>
      <name val="Arial"/>
      <family val="2"/>
    </font>
    <font>
      <sz val="11"/>
      <color rgb="FF000000"/>
      <name val="Calibri"/>
      <family val="2"/>
      <scheme val="minor"/>
    </font>
    <font>
      <sz val="11"/>
      <color theme="1"/>
      <name val="Calibri"/>
      <family val="2"/>
      <scheme val="minor"/>
    </font>
    <font>
      <sz val="11"/>
      <color rgb="FF763359"/>
      <name val="Calibri"/>
      <family val="2"/>
      <scheme val="minor"/>
    </font>
    <font>
      <sz val="9"/>
      <color rgb="FF000000"/>
      <name val="Arial"/>
      <family val="2"/>
    </font>
    <font>
      <sz val="9"/>
      <color rgb="FF222222"/>
      <name val="Arial"/>
      <family val="2"/>
    </font>
    <font>
      <sz val="9"/>
      <name val="Arial"/>
      <family val="2"/>
    </font>
    <font>
      <sz val="10"/>
      <color rgb="FF000000"/>
      <name val="Calibri"/>
      <family val="2"/>
      <scheme val="minor"/>
    </font>
    <font>
      <sz val="10"/>
      <color theme="1"/>
      <name val="Calibri (Body)"/>
    </font>
    <font>
      <sz val="11"/>
      <color theme="1"/>
      <name val="Calibri"/>
      <family val="2"/>
    </font>
    <font>
      <sz val="11"/>
      <color theme="1"/>
      <name val="Calibri (Body)"/>
    </font>
    <font>
      <sz val="12"/>
      <color theme="1"/>
      <name val="Calibri"/>
      <family val="2"/>
      <scheme val="minor"/>
    </font>
    <font>
      <b/>
      <sz val="12"/>
      <color theme="1"/>
      <name val="Calibri"/>
      <family val="2"/>
      <scheme val="minor"/>
    </font>
    <font>
      <b/>
      <sz val="11"/>
      <color rgb="FF000000"/>
      <name val="Calibri"/>
      <family val="2"/>
    </font>
    <font>
      <b/>
      <sz val="11"/>
      <color rgb="FF1186C6"/>
      <name val="Calibri"/>
      <family val="2"/>
    </font>
    <font>
      <b/>
      <sz val="11"/>
      <color rgb="FF763359"/>
      <name val="Calibri"/>
      <family val="2"/>
    </font>
    <font>
      <b/>
      <sz val="11"/>
      <color rgb="FF15A5AC"/>
      <name val="Calibri"/>
      <family val="2"/>
    </font>
    <font>
      <b/>
      <sz val="11"/>
      <color rgb="FFE23948"/>
      <name val="Calibri"/>
      <family val="2"/>
    </font>
    <font>
      <b/>
      <sz val="11"/>
      <color rgb="FFEE7F08"/>
      <name val="Calibri"/>
      <family val="2"/>
    </font>
    <font>
      <b/>
      <sz val="11"/>
      <color rgb="FF86991A"/>
      <name val="Calibri"/>
      <family val="2"/>
    </font>
    <font>
      <b/>
      <sz val="11"/>
      <color rgb="FF000000"/>
      <name val="Calibri (Body)"/>
    </font>
    <font>
      <b/>
      <sz val="11"/>
      <color theme="1"/>
      <name val="Calibri (Body)"/>
    </font>
    <font>
      <b/>
      <sz val="11"/>
      <color theme="1"/>
      <name val="Calibri"/>
      <family val="2"/>
      <scheme val="minor"/>
    </font>
    <font>
      <b/>
      <sz val="11"/>
      <color rgb="FF1186C6"/>
      <name val="Calibri"/>
      <family val="2"/>
      <scheme val="minor"/>
    </font>
    <font>
      <b/>
      <sz val="11"/>
      <color rgb="FF763359"/>
      <name val="Calibri"/>
      <family val="2"/>
      <scheme val="minor"/>
    </font>
    <font>
      <b/>
      <sz val="11"/>
      <color rgb="FFEE7F07"/>
      <name val="Calibri"/>
      <family val="2"/>
    </font>
    <font>
      <b/>
      <sz val="11"/>
      <color rgb="FF000000"/>
      <name val="Calibri"/>
      <family val="2"/>
      <scheme val="minor"/>
    </font>
    <font>
      <sz val="12"/>
      <color rgb="FF000000"/>
      <name val="Calibri"/>
      <family val="2"/>
      <scheme val="minor"/>
    </font>
    <font>
      <sz val="20"/>
      <color theme="1"/>
      <name val="Calibri"/>
      <family val="2"/>
      <scheme val="minor"/>
    </font>
    <font>
      <sz val="20"/>
      <color rgb="FF00B3BA"/>
      <name val="Calibri (Body)"/>
    </font>
    <font>
      <sz val="20"/>
      <color rgb="FFFD4F57"/>
      <name val="Calibri (Body)"/>
    </font>
    <font>
      <sz val="20"/>
      <color rgb="FF878787"/>
      <name val="Calibri (Body)"/>
    </font>
    <font>
      <sz val="12"/>
      <color rgb="FF878787"/>
      <name val="Calibri (Body)"/>
    </font>
    <font>
      <sz val="14"/>
      <color rgb="FF878787"/>
      <name val="Calibri (Body)"/>
    </font>
    <font>
      <b/>
      <sz val="12"/>
      <color rgb="FF00B3BD"/>
      <name val="Calibri"/>
      <family val="2"/>
      <scheme val="minor"/>
    </font>
    <font>
      <b/>
      <sz val="12"/>
      <color rgb="FF00B3BA"/>
      <name val="Calibri (Body)"/>
    </font>
    <font>
      <b/>
      <sz val="12"/>
      <color theme="1"/>
      <name val="Calibri (Body)"/>
    </font>
    <font>
      <sz val="12"/>
      <color theme="1"/>
      <name val="Calibri (Body)"/>
    </font>
    <font>
      <b/>
      <sz val="12"/>
      <color rgb="FF00B3BA"/>
      <name val="Calibri"/>
      <family val="2"/>
      <scheme val="minor"/>
    </font>
    <font>
      <b/>
      <i/>
      <sz val="12"/>
      <color theme="1"/>
      <name val="Calibri"/>
      <family val="2"/>
      <scheme val="minor"/>
    </font>
    <font>
      <b/>
      <sz val="12"/>
      <color rgb="FF02B2B9"/>
      <name val="Calibri (Body)"/>
    </font>
    <font>
      <sz val="12"/>
      <color rgb="FF02B2B9"/>
      <name val="Calibri (Body)"/>
    </font>
    <font>
      <sz val="11"/>
      <color rgb="FF000000"/>
      <name val="Calibri (Body)"/>
    </font>
    <font>
      <b/>
      <sz val="15"/>
      <color rgb="FF00B3BA"/>
      <name val="Calibri (Body)"/>
    </font>
    <font>
      <sz val="12"/>
      <color rgb="FF00B3BA"/>
      <name val="Calibri (Body)"/>
    </font>
    <font>
      <b/>
      <sz val="14"/>
      <color theme="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C0C0C0"/>
        <bgColor rgb="FFC0C0C0"/>
      </patternFill>
    </fill>
    <fill>
      <patternFill patternType="solid">
        <fgColor theme="0" tint="-0.249977111117893"/>
        <bgColor rgb="FFC0C0C0"/>
      </patternFill>
    </fill>
    <fill>
      <patternFill patternType="solid">
        <fgColor rgb="FFD9D9D9"/>
        <bgColor indexed="64"/>
      </patternFill>
    </fill>
    <fill>
      <patternFill patternType="solid">
        <fgColor rgb="FFFF0000"/>
        <bgColor indexed="64"/>
      </patternFill>
    </fill>
    <fill>
      <patternFill patternType="solid">
        <fgColor rgb="FF00B3BA"/>
        <bgColor indexed="64"/>
      </patternFill>
    </fill>
  </fills>
  <borders count="3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style="thin">
        <color rgb="FFD0D7E5"/>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D0D7E5"/>
      </right>
      <top style="thin">
        <color rgb="FFD0D7E5"/>
      </top>
      <bottom style="thin">
        <color rgb="FFD0D7E5"/>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thin">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style="thin">
        <color auto="1"/>
      </top>
      <bottom/>
      <diagonal/>
    </border>
    <border>
      <left/>
      <right style="thin">
        <color rgb="FFD0D7E5"/>
      </right>
      <top/>
      <bottom style="thin">
        <color rgb="FFD0D7E5"/>
      </bottom>
      <diagonal/>
    </border>
    <border>
      <left style="medium">
        <color indexed="64"/>
      </left>
      <right/>
      <top style="medium">
        <color indexed="64"/>
      </top>
      <bottom/>
      <diagonal/>
    </border>
    <border>
      <left/>
      <right/>
      <top style="medium">
        <color indexed="64"/>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4" fillId="0" borderId="0" applyFont="0" applyFill="0" applyBorder="0" applyAlignment="0" applyProtection="0"/>
  </cellStyleXfs>
  <cellXfs count="178">
    <xf numFmtId="0" fontId="0" fillId="0" borderId="0" xfId="0"/>
    <xf numFmtId="0" fontId="0" fillId="0" borderId="0" xfId="0" applyFont="1" applyFill="1" applyBorder="1"/>
    <xf numFmtId="0" fontId="15" fillId="2" borderId="0" xfId="0" applyFont="1" applyFill="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0" fillId="0" borderId="3" xfId="0" applyBorder="1" applyAlignment="1">
      <alignment vertical="top"/>
    </xf>
    <xf numFmtId="0" fontId="4" fillId="0" borderId="3" xfId="0" applyFont="1" applyBorder="1"/>
    <xf numFmtId="0" fontId="2" fillId="0" borderId="3" xfId="0" applyFont="1" applyBorder="1" applyAlignment="1">
      <alignment vertical="top" wrapText="1"/>
    </xf>
    <xf numFmtId="0" fontId="3" fillId="0" borderId="3" xfId="0" applyFont="1" applyBorder="1" applyAlignment="1">
      <alignment horizontal="left" vertical="top"/>
    </xf>
    <xf numFmtId="0" fontId="2" fillId="0" borderId="3" xfId="0" applyFont="1" applyBorder="1" applyAlignment="1">
      <alignment horizontal="right" vertical="top" wrapText="1"/>
    </xf>
    <xf numFmtId="0" fontId="0" fillId="0" borderId="3" xfId="0" applyBorder="1" applyAlignment="1">
      <alignment horizontal="center" vertical="top"/>
    </xf>
    <xf numFmtId="0" fontId="5" fillId="0" borderId="3" xfId="0" applyFont="1" applyBorder="1"/>
    <xf numFmtId="0" fontId="0" fillId="0" borderId="3" xfId="0" applyBorder="1"/>
    <xf numFmtId="0" fontId="1" fillId="0" borderId="3" xfId="0" applyFont="1" applyBorder="1" applyAlignment="1">
      <alignment vertical="top"/>
    </xf>
    <xf numFmtId="0" fontId="16" fillId="3" borderId="3" xfId="0" applyFont="1" applyFill="1" applyBorder="1" applyAlignment="1">
      <alignment horizontal="center" vertical="center"/>
    </xf>
    <xf numFmtId="0" fontId="25" fillId="2" borderId="4" xfId="0" applyFont="1" applyFill="1" applyBorder="1" applyAlignment="1">
      <alignment horizontal="center" textRotation="45"/>
    </xf>
    <xf numFmtId="0" fontId="25" fillId="2" borderId="5" xfId="0" applyFont="1" applyFill="1" applyBorder="1" applyAlignment="1">
      <alignment horizontal="center" textRotation="45"/>
    </xf>
    <xf numFmtId="0" fontId="0" fillId="2" borderId="4" xfId="0" applyFill="1" applyBorder="1"/>
    <xf numFmtId="0" fontId="2" fillId="0" borderId="6" xfId="0" applyFont="1" applyBorder="1" applyAlignment="1">
      <alignment horizontal="right" vertical="center" wrapText="1"/>
    </xf>
    <xf numFmtId="9" fontId="0" fillId="0" borderId="0" xfId="1" applyFont="1"/>
    <xf numFmtId="9" fontId="0" fillId="0" borderId="0" xfId="0" applyNumberFormat="1"/>
    <xf numFmtId="0" fontId="0" fillId="2" borderId="0" xfId="0" applyFill="1"/>
    <xf numFmtId="0" fontId="2" fillId="0" borderId="0" xfId="0" applyFont="1" applyAlignment="1">
      <alignment vertical="top" wrapText="1"/>
    </xf>
    <xf numFmtId="0" fontId="2" fillId="0" borderId="0" xfId="0" applyFont="1" applyAlignment="1">
      <alignment vertical="center" wrapText="1"/>
    </xf>
    <xf numFmtId="0" fontId="16" fillId="3" borderId="3"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0" fillId="0" borderId="0" xfId="0" applyAlignment="1">
      <alignment vertical="center"/>
    </xf>
    <xf numFmtId="0" fontId="10" fillId="0" borderId="3" xfId="0" applyFont="1" applyBorder="1" applyAlignment="1">
      <alignment vertical="top"/>
    </xf>
    <xf numFmtId="0" fontId="2" fillId="0" borderId="3" xfId="0" applyFont="1" applyBorder="1" applyAlignment="1">
      <alignment vertical="center"/>
    </xf>
    <xf numFmtId="0" fontId="7" fillId="0" borderId="3" xfId="0" applyFont="1" applyBorder="1" applyAlignment="1">
      <alignment horizontal="left" vertical="top"/>
    </xf>
    <xf numFmtId="0" fontId="2" fillId="0" borderId="3" xfId="0" applyFont="1" applyBorder="1" applyAlignment="1">
      <alignment wrapText="1"/>
    </xf>
    <xf numFmtId="0" fontId="2" fillId="0" borderId="3" xfId="0" applyFont="1" applyBorder="1"/>
    <xf numFmtId="0" fontId="0" fillId="0" borderId="3" xfId="0" applyBorder="1" applyAlignment="1">
      <alignment horizontal="center"/>
    </xf>
    <xf numFmtId="0" fontId="8" fillId="0" borderId="3" xfId="0" applyFont="1" applyBorder="1" applyAlignment="1">
      <alignment horizontal="left" vertical="top"/>
    </xf>
    <xf numFmtId="0" fontId="11" fillId="0" borderId="3" xfId="0" applyFont="1" applyBorder="1" applyAlignment="1">
      <alignment vertical="top"/>
    </xf>
    <xf numFmtId="0" fontId="13" fillId="0" borderId="3" xfId="0" applyFont="1" applyBorder="1" applyAlignment="1">
      <alignment vertical="center"/>
    </xf>
    <xf numFmtId="0" fontId="9" fillId="0" borderId="3" xfId="0" applyFont="1" applyBorder="1" applyAlignment="1">
      <alignment horizontal="left" vertical="top"/>
    </xf>
    <xf numFmtId="0" fontId="12" fillId="0" borderId="3" xfId="0" applyFont="1" applyBorder="1" applyAlignment="1">
      <alignment vertical="center"/>
    </xf>
    <xf numFmtId="0" fontId="10" fillId="0" borderId="3" xfId="0" applyFont="1" applyBorder="1" applyAlignment="1">
      <alignment horizontal="left" vertical="top"/>
    </xf>
    <xf numFmtId="0" fontId="16" fillId="4" borderId="3" xfId="0" applyFont="1" applyFill="1" applyBorder="1" applyAlignment="1">
      <alignment horizontal="center" vertical="center"/>
    </xf>
    <xf numFmtId="0" fontId="16" fillId="2" borderId="3" xfId="0" applyFont="1" applyFill="1" applyBorder="1" applyAlignment="1">
      <alignment vertical="center"/>
    </xf>
    <xf numFmtId="0" fontId="15" fillId="0" borderId="0" xfId="0" applyFont="1" applyAlignment="1">
      <alignment horizontal="center"/>
    </xf>
    <xf numFmtId="0" fontId="16" fillId="4" borderId="3" xfId="0" applyFont="1" applyFill="1" applyBorder="1" applyAlignment="1">
      <alignment horizontal="center" textRotation="45"/>
    </xf>
    <xf numFmtId="0" fontId="29" fillId="2" borderId="3" xfId="0" applyFont="1" applyFill="1" applyBorder="1" applyAlignment="1">
      <alignment horizontal="center" textRotation="45"/>
    </xf>
    <xf numFmtId="0" fontId="24" fillId="2" borderId="3" xfId="0" applyFont="1" applyFill="1" applyBorder="1" applyAlignment="1">
      <alignment horizontal="center" textRotation="45"/>
    </xf>
    <xf numFmtId="0" fontId="16" fillId="2" borderId="3" xfId="0" applyFont="1" applyFill="1" applyBorder="1" applyAlignment="1">
      <alignment horizontal="center" textRotation="45"/>
    </xf>
    <xf numFmtId="0" fontId="25" fillId="2" borderId="3" xfId="0" applyFont="1" applyFill="1" applyBorder="1" applyAlignment="1">
      <alignment horizontal="center" textRotation="45"/>
    </xf>
    <xf numFmtId="0" fontId="25" fillId="2" borderId="0" xfId="0" applyFont="1" applyFill="1" applyAlignment="1">
      <alignment horizontal="center" textRotation="45"/>
    </xf>
    <xf numFmtId="0" fontId="2" fillId="0" borderId="7" xfId="0" applyFont="1" applyBorder="1" applyAlignment="1">
      <alignment horizontal="right" vertical="center" wrapText="1"/>
    </xf>
    <xf numFmtId="0" fontId="2" fillId="0" borderId="6" xfId="0" applyFont="1" applyBorder="1" applyAlignment="1">
      <alignment vertical="center" wrapText="1"/>
    </xf>
    <xf numFmtId="0" fontId="0" fillId="0" borderId="6" xfId="0" applyBorder="1"/>
    <xf numFmtId="0" fontId="2" fillId="0" borderId="0" xfId="0" applyFont="1" applyAlignment="1">
      <alignment horizontal="right" vertical="center" wrapText="1"/>
    </xf>
    <xf numFmtId="164" fontId="0" fillId="0" borderId="0" xfId="0" applyNumberFormat="1"/>
    <xf numFmtId="0" fontId="0" fillId="0" borderId="0" xfId="0" applyAlignment="1">
      <alignment textRotation="45"/>
    </xf>
    <xf numFmtId="2" fontId="0" fillId="0" borderId="0" xfId="0" applyNumberFormat="1"/>
    <xf numFmtId="9" fontId="14" fillId="0" borderId="0" xfId="1" applyFont="1" applyFill="1" applyBorder="1"/>
    <xf numFmtId="9" fontId="0" fillId="0" borderId="0" xfId="1" applyFont="1" applyFill="1" applyBorder="1"/>
    <xf numFmtId="0" fontId="16" fillId="4" borderId="8" xfId="0" applyFont="1" applyFill="1" applyBorder="1" applyAlignment="1">
      <alignment horizontal="center" vertical="center"/>
    </xf>
    <xf numFmtId="0" fontId="24" fillId="2" borderId="4" xfId="0" applyFont="1" applyFill="1" applyBorder="1" applyAlignment="1">
      <alignment horizontal="center" textRotation="45"/>
    </xf>
    <xf numFmtId="0" fontId="16" fillId="2" borderId="4" xfId="0" applyFont="1" applyFill="1" applyBorder="1" applyAlignment="1">
      <alignment horizontal="center" textRotation="45"/>
    </xf>
    <xf numFmtId="0" fontId="16" fillId="2" borderId="8" xfId="0" applyFont="1" applyFill="1" applyBorder="1" applyAlignment="1">
      <alignment vertical="center"/>
    </xf>
    <xf numFmtId="0" fontId="15" fillId="0" borderId="0" xfId="0" applyFont="1"/>
    <xf numFmtId="0" fontId="29" fillId="2" borderId="8" xfId="0" applyFont="1" applyFill="1" applyBorder="1" applyAlignment="1">
      <alignment horizontal="center" textRotation="45"/>
    </xf>
    <xf numFmtId="0" fontId="15" fillId="0" borderId="0" xfId="0" applyFont="1" applyAlignment="1">
      <alignment textRotation="45"/>
    </xf>
    <xf numFmtId="0" fontId="16" fillId="3" borderId="3" xfId="0" applyFont="1" applyFill="1" applyBorder="1" applyAlignment="1">
      <alignment horizontal="center" vertical="top"/>
    </xf>
    <xf numFmtId="0" fontId="2" fillId="0" borderId="6" xfId="0" applyFont="1" applyBorder="1" applyAlignment="1">
      <alignment vertical="top" wrapText="1"/>
    </xf>
    <xf numFmtId="0" fontId="0" fillId="0" borderId="0" xfId="0" applyFill="1"/>
    <xf numFmtId="0" fontId="0" fillId="0" borderId="0" xfId="0" applyFill="1" applyBorder="1"/>
    <xf numFmtId="9" fontId="0" fillId="0" borderId="0" xfId="0" applyNumberFormat="1" applyFill="1" applyBorder="1"/>
    <xf numFmtId="0" fontId="0" fillId="0" borderId="3" xfId="0"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15" fillId="2" borderId="3" xfId="0" applyFont="1" applyFill="1" applyBorder="1" applyAlignment="1">
      <alignment horizontal="center" vertical="center"/>
    </xf>
    <xf numFmtId="166" fontId="2" fillId="0" borderId="3" xfId="0" applyNumberFormat="1" applyFont="1" applyBorder="1" applyAlignment="1">
      <alignment horizontal="right" vertical="top" wrapText="1"/>
    </xf>
    <xf numFmtId="2" fontId="2" fillId="0" borderId="3" xfId="0" applyNumberFormat="1" applyFont="1" applyBorder="1" applyAlignment="1">
      <alignment horizontal="right" vertical="top" wrapText="1"/>
    </xf>
    <xf numFmtId="2" fontId="2" fillId="5" borderId="3" xfId="0" applyNumberFormat="1" applyFont="1" applyFill="1" applyBorder="1" applyAlignment="1">
      <alignment horizontal="right" vertical="top" wrapText="1"/>
    </xf>
    <xf numFmtId="0" fontId="0" fillId="0" borderId="0" xfId="0" applyAlignment="1">
      <alignment vertical="top"/>
    </xf>
    <xf numFmtId="0" fontId="0" fillId="0" borderId="0" xfId="0" applyFill="1" applyAlignment="1">
      <alignment vertical="center"/>
    </xf>
    <xf numFmtId="0" fontId="0" fillId="0" borderId="0" xfId="0" applyFill="1" applyBorder="1" applyAlignment="1">
      <alignment vertical="center"/>
    </xf>
    <xf numFmtId="0" fontId="25" fillId="0" borderId="0" xfId="0" applyFont="1" applyFill="1" applyBorder="1" applyAlignment="1">
      <alignment horizontal="center" vertical="center" textRotation="45"/>
    </xf>
    <xf numFmtId="0" fontId="23" fillId="2" borderId="3" xfId="0" applyFont="1" applyFill="1" applyBorder="1" applyAlignment="1">
      <alignment horizontal="center" textRotation="45" wrapText="1"/>
    </xf>
    <xf numFmtId="0" fontId="23" fillId="2" borderId="3" xfId="0" applyFont="1" applyFill="1" applyBorder="1" applyAlignment="1">
      <alignment horizontal="center" textRotation="45"/>
    </xf>
    <xf numFmtId="0" fontId="24" fillId="2" borderId="9" xfId="0" applyFont="1" applyFill="1" applyBorder="1" applyAlignment="1">
      <alignment horizontal="center" textRotation="45"/>
    </xf>
    <xf numFmtId="0" fontId="2" fillId="0" borderId="10" xfId="0" applyFont="1" applyBorder="1" applyAlignment="1">
      <alignment horizontal="right" vertical="center" wrapText="1"/>
    </xf>
    <xf numFmtId="0" fontId="2" fillId="2" borderId="3" xfId="0" applyFont="1" applyFill="1" applyBorder="1" applyAlignment="1">
      <alignment vertical="center" wrapText="1"/>
    </xf>
    <xf numFmtId="10" fontId="0" fillId="0" borderId="0" xfId="0" applyNumberFormat="1" applyFill="1"/>
    <xf numFmtId="165" fontId="0" fillId="0" borderId="0" xfId="0" applyNumberFormat="1" applyFill="1"/>
    <xf numFmtId="0" fontId="13" fillId="6" borderId="3" xfId="0" applyFont="1" applyFill="1" applyBorder="1" applyAlignment="1">
      <alignment vertical="center"/>
    </xf>
    <xf numFmtId="0" fontId="30" fillId="0" borderId="0" xfId="0" applyFont="1" applyAlignment="1">
      <alignment vertical="top"/>
    </xf>
    <xf numFmtId="0" fontId="30" fillId="0" borderId="0" xfId="0" applyFont="1"/>
    <xf numFmtId="0" fontId="2" fillId="6" borderId="6" xfId="0" applyFont="1" applyFill="1" applyBorder="1" applyAlignment="1">
      <alignment vertical="center" wrapText="1"/>
    </xf>
    <xf numFmtId="0" fontId="2" fillId="2" borderId="3" xfId="0" applyFont="1" applyFill="1" applyBorder="1" applyAlignment="1">
      <alignment wrapText="1"/>
    </xf>
    <xf numFmtId="0" fontId="29" fillId="2" borderId="9" xfId="0" applyFont="1" applyFill="1" applyBorder="1" applyAlignment="1">
      <alignment horizontal="center" textRotation="45"/>
    </xf>
    <xf numFmtId="0" fontId="2" fillId="0" borderId="22" xfId="0" applyFont="1" applyBorder="1" applyAlignment="1">
      <alignment horizontal="right" vertical="center" wrapText="1"/>
    </xf>
    <xf numFmtId="0" fontId="0" fillId="0" borderId="10" xfId="0" applyBorder="1"/>
    <xf numFmtId="0" fontId="16" fillId="3" borderId="3" xfId="0" applyFont="1" applyFill="1" applyBorder="1" applyAlignment="1">
      <alignment horizontal="center" textRotation="45"/>
    </xf>
    <xf numFmtId="0" fontId="24" fillId="6" borderId="4" xfId="0" applyFont="1" applyFill="1" applyBorder="1" applyAlignment="1">
      <alignment horizontal="center" textRotation="45"/>
    </xf>
    <xf numFmtId="0" fontId="24" fillId="6" borderId="3" xfId="0" applyFont="1" applyFill="1" applyBorder="1" applyAlignment="1">
      <alignment horizontal="center" textRotation="45"/>
    </xf>
    <xf numFmtId="0" fontId="31"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top"/>
    </xf>
    <xf numFmtId="0" fontId="16" fillId="4"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45" fillId="0" borderId="3" xfId="0" applyFont="1" applyBorder="1" applyAlignment="1">
      <alignment vertical="center" wrapText="1"/>
    </xf>
    <xf numFmtId="0" fontId="45" fillId="0" borderId="3" xfId="0" applyFont="1" applyBorder="1" applyAlignment="1">
      <alignment vertical="top" wrapText="1"/>
    </xf>
    <xf numFmtId="0" fontId="45" fillId="0" borderId="6" xfId="0" applyFont="1" applyBorder="1" applyAlignment="1">
      <alignment vertical="top" wrapText="1"/>
    </xf>
    <xf numFmtId="0" fontId="13" fillId="0" borderId="3" xfId="0" applyFont="1" applyBorder="1" applyAlignment="1">
      <alignment horizontal="left" vertical="center" wrapText="1"/>
    </xf>
    <xf numFmtId="0" fontId="45"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45" fillId="0" borderId="3" xfId="0" applyFont="1" applyBorder="1" applyAlignment="1">
      <alignment horizontal="left" vertical="center" wrapText="1"/>
    </xf>
    <xf numFmtId="0" fontId="45" fillId="0" borderId="3" xfId="0" applyFont="1" applyBorder="1" applyAlignment="1">
      <alignment horizontal="center" vertical="center"/>
    </xf>
    <xf numFmtId="0" fontId="13" fillId="0" borderId="3" xfId="0" applyFont="1" applyBorder="1" applyAlignment="1">
      <alignment vertical="center" wrapText="1"/>
    </xf>
    <xf numFmtId="0" fontId="45" fillId="6" borderId="3" xfId="0" applyFont="1" applyFill="1" applyBorder="1" applyAlignment="1">
      <alignment vertical="center" wrapText="1"/>
    </xf>
    <xf numFmtId="0" fontId="40" fillId="0" borderId="0" xfId="0" applyFont="1" applyBorder="1" applyAlignment="1">
      <alignment vertical="top" wrapText="1"/>
    </xf>
    <xf numFmtId="0" fontId="0" fillId="0" borderId="0" xfId="0" applyAlignment="1">
      <alignment vertical="top" wrapText="1"/>
    </xf>
    <xf numFmtId="0" fontId="31" fillId="0" borderId="11"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5" fillId="0" borderId="13" xfId="0" applyFont="1" applyBorder="1" applyAlignment="1">
      <alignment horizontal="center" wrapText="1"/>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left" vertical="top" wrapText="1"/>
    </xf>
    <xf numFmtId="0" fontId="0" fillId="0" borderId="0" xfId="0" applyBorder="1" applyAlignment="1">
      <alignment horizontal="left" vertical="top"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14" xfId="0" applyBorder="1" applyAlignment="1">
      <alignment horizontal="left" vertical="top" wrapText="1"/>
    </xf>
    <xf numFmtId="0" fontId="0" fillId="0" borderId="25" xfId="0" applyBorder="1" applyAlignment="1">
      <alignment horizontal="left" vertical="top" wrapText="1"/>
    </xf>
    <xf numFmtId="0" fontId="0" fillId="0" borderId="17"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40" fillId="0" borderId="23" xfId="0" applyFont="1" applyBorder="1" applyAlignment="1">
      <alignment horizontal="left" vertical="top" wrapText="1"/>
    </xf>
    <xf numFmtId="0" fontId="40" fillId="0" borderId="24" xfId="0" applyFont="1" applyBorder="1" applyAlignment="1">
      <alignment horizontal="left" vertical="top" wrapText="1"/>
    </xf>
    <xf numFmtId="0" fontId="40" fillId="0" borderId="14" xfId="0" applyFont="1" applyBorder="1" applyAlignment="1">
      <alignment horizontal="left" vertical="top" wrapText="1"/>
    </xf>
    <xf numFmtId="0" fontId="40" fillId="0" borderId="25" xfId="0" applyFont="1" applyBorder="1" applyAlignment="1">
      <alignment horizontal="left" vertical="top" wrapText="1"/>
    </xf>
    <xf numFmtId="0" fontId="40" fillId="0" borderId="0" xfId="0" applyFont="1" applyBorder="1" applyAlignment="1">
      <alignment horizontal="left" vertical="top" wrapText="1"/>
    </xf>
    <xf numFmtId="0" fontId="40" fillId="0" borderId="17" xfId="0" applyFont="1" applyBorder="1" applyAlignment="1">
      <alignment horizontal="left" vertical="top" wrapText="1"/>
    </xf>
    <xf numFmtId="0" fontId="40" fillId="0" borderId="26" xfId="0" applyFont="1" applyBorder="1" applyAlignment="1">
      <alignment horizontal="left" vertical="top" wrapText="1"/>
    </xf>
    <xf numFmtId="0" fontId="40" fillId="0" borderId="27" xfId="0" applyFont="1" applyBorder="1" applyAlignment="1">
      <alignment horizontal="left" vertical="top" wrapText="1"/>
    </xf>
    <xf numFmtId="0" fontId="40" fillId="0" borderId="28" xfId="0" applyFont="1" applyBorder="1" applyAlignment="1">
      <alignment horizontal="left" vertical="top" wrapText="1"/>
    </xf>
    <xf numFmtId="0" fontId="48" fillId="7" borderId="29" xfId="0" applyFont="1" applyFill="1" applyBorder="1" applyAlignment="1">
      <alignment horizontal="center" vertical="center"/>
    </xf>
    <xf numFmtId="0" fontId="48" fillId="7" borderId="30" xfId="0" applyFont="1" applyFill="1" applyBorder="1" applyAlignment="1">
      <alignment horizontal="center" vertical="center"/>
    </xf>
    <xf numFmtId="0" fontId="48" fillId="7" borderId="31" xfId="0" applyFont="1" applyFill="1" applyBorder="1" applyAlignment="1">
      <alignment horizontal="center" vertical="center"/>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cellXfs>
  <cellStyles count="2">
    <cellStyle name="Normal" xfId="0" builtinId="0"/>
    <cellStyle name="Percent" xfId="1" builtinId="5"/>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2B2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215900</xdr:colOff>
      <xdr:row>1</xdr:row>
      <xdr:rowOff>76200</xdr:rowOff>
    </xdr:from>
    <xdr:to>
      <xdr:col>2</xdr:col>
      <xdr:colOff>0</xdr:colOff>
      <xdr:row>7</xdr:row>
      <xdr:rowOff>170271</xdr:rowOff>
    </xdr:to>
    <xdr:pic>
      <xdr:nvPicPr>
        <xdr:cNvPr id="4" name="Picture 3">
          <a:extLst>
            <a:ext uri="{FF2B5EF4-FFF2-40B4-BE49-F238E27FC236}">
              <a16:creationId xmlns:a16="http://schemas.microsoft.com/office/drawing/2014/main" id="{92F10BB4-D693-3940-B73E-EC2979E516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0" y="292100"/>
          <a:ext cx="1816100" cy="1313271"/>
        </a:xfrm>
        <a:prstGeom prst="rect">
          <a:avLst/>
        </a:prstGeom>
      </xdr:spPr>
    </xdr:pic>
    <xdr:clientData/>
  </xdr:twoCellAnchor>
  <xdr:twoCellAnchor editAs="oneCell">
    <xdr:from>
      <xdr:col>10</xdr:col>
      <xdr:colOff>50800</xdr:colOff>
      <xdr:row>1</xdr:row>
      <xdr:rowOff>88900</xdr:rowOff>
    </xdr:from>
    <xdr:to>
      <xdr:col>11</xdr:col>
      <xdr:colOff>1581727</xdr:colOff>
      <xdr:row>4</xdr:row>
      <xdr:rowOff>165100</xdr:rowOff>
    </xdr:to>
    <xdr:pic>
      <xdr:nvPicPr>
        <xdr:cNvPr id="5" name="Picture 4">
          <a:extLst>
            <a:ext uri="{FF2B5EF4-FFF2-40B4-BE49-F238E27FC236}">
              <a16:creationId xmlns:a16="http://schemas.microsoft.com/office/drawing/2014/main" id="{9D840FDF-B05E-F14B-A816-D68D735D80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36100" y="304800"/>
          <a:ext cx="2369127" cy="6858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niel Neale" id="{116A3D76-F5AA-FC46-A247-3FA5FFACAC91}" userId="b278ecf34915a5a7"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1" dT="2019-11-13T20:43:39.52" personId="{116A3D76-F5AA-FC46-A247-3FA5FFACAC91}" id="{7D2F977E-C04A-184C-B6A6-FC41A3B41ABB}">
    <text>Grey cells imply no allegation was reviewed and this is a proxy score based on the averages of other Theme scores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6804-C33A-DD4A-970A-0229F7415256}">
  <dimension ref="B1:L65"/>
  <sheetViews>
    <sheetView topLeftCell="A40" workbookViewId="0">
      <selection activeCell="O21" sqref="O21"/>
    </sheetView>
  </sheetViews>
  <sheetFormatPr defaultColWidth="11" defaultRowHeight="15.75"/>
  <cols>
    <col min="1" max="1" width="4.875" customWidth="1"/>
    <col min="2" max="2" width="26.625" customWidth="1"/>
    <col min="3" max="3" width="11" customWidth="1"/>
    <col min="9" max="10" width="11" customWidth="1"/>
    <col min="12" max="12" width="22.125" customWidth="1"/>
  </cols>
  <sheetData>
    <row r="1" spans="2:12" ht="16.5" thickBot="1"/>
    <row r="2" spans="2:12">
      <c r="B2" s="132"/>
      <c r="C2" s="135" t="s">
        <v>4605</v>
      </c>
      <c r="D2" s="135"/>
      <c r="E2" s="135"/>
      <c r="F2" s="135"/>
      <c r="G2" s="135"/>
      <c r="H2" s="135"/>
      <c r="I2" s="135"/>
      <c r="J2" s="135"/>
      <c r="K2" s="138" t="s">
        <v>4604</v>
      </c>
      <c r="L2" s="139"/>
    </row>
    <row r="3" spans="2:12">
      <c r="B3" s="133"/>
      <c r="C3" s="136"/>
      <c r="D3" s="136"/>
      <c r="E3" s="136"/>
      <c r="F3" s="136"/>
      <c r="G3" s="136"/>
      <c r="H3" s="136"/>
      <c r="I3" s="136"/>
      <c r="J3" s="136"/>
      <c r="K3" s="140"/>
      <c r="L3" s="141"/>
    </row>
    <row r="4" spans="2:12">
      <c r="B4" s="133"/>
      <c r="C4" s="136"/>
      <c r="D4" s="136"/>
      <c r="E4" s="136"/>
      <c r="F4" s="136"/>
      <c r="G4" s="136"/>
      <c r="H4" s="136"/>
      <c r="I4" s="136"/>
      <c r="J4" s="136"/>
      <c r="K4" s="140"/>
      <c r="L4" s="141"/>
    </row>
    <row r="5" spans="2:12">
      <c r="B5" s="133"/>
      <c r="C5" s="136"/>
      <c r="D5" s="136"/>
      <c r="E5" s="136"/>
      <c r="F5" s="136"/>
      <c r="G5" s="136"/>
      <c r="H5" s="136"/>
      <c r="I5" s="136"/>
      <c r="J5" s="136"/>
      <c r="K5" s="140"/>
      <c r="L5" s="141"/>
    </row>
    <row r="6" spans="2:12">
      <c r="B6" s="133"/>
      <c r="C6" s="136"/>
      <c r="D6" s="136"/>
      <c r="E6" s="136"/>
      <c r="F6" s="136"/>
      <c r="G6" s="136"/>
      <c r="H6" s="136"/>
      <c r="I6" s="136"/>
      <c r="J6" s="136"/>
      <c r="K6" s="140"/>
      <c r="L6" s="141"/>
    </row>
    <row r="7" spans="2:12">
      <c r="B7" s="133"/>
      <c r="C7" s="136"/>
      <c r="D7" s="136"/>
      <c r="E7" s="136"/>
      <c r="F7" s="136"/>
      <c r="G7" s="136"/>
      <c r="H7" s="136"/>
      <c r="I7" s="136"/>
      <c r="J7" s="136"/>
      <c r="K7" s="140"/>
      <c r="L7" s="141"/>
    </row>
    <row r="8" spans="2:12">
      <c r="B8" s="134"/>
      <c r="C8" s="137"/>
      <c r="D8" s="137"/>
      <c r="E8" s="137"/>
      <c r="F8" s="137"/>
      <c r="G8" s="137"/>
      <c r="H8" s="137"/>
      <c r="I8" s="137"/>
      <c r="J8" s="137"/>
      <c r="K8" s="142"/>
      <c r="L8" s="143"/>
    </row>
    <row r="9" spans="2:12" ht="15.95" customHeight="1">
      <c r="B9" s="144" t="s">
        <v>4962</v>
      </c>
      <c r="C9" s="144"/>
      <c r="D9" s="144"/>
      <c r="E9" s="144"/>
      <c r="F9" s="144"/>
      <c r="G9" s="144"/>
      <c r="H9" s="144"/>
      <c r="I9" s="144"/>
      <c r="J9" s="144"/>
      <c r="K9" s="144"/>
      <c r="L9" s="144"/>
    </row>
    <row r="10" spans="2:12">
      <c r="B10" s="145"/>
      <c r="C10" s="145"/>
      <c r="D10" s="145"/>
      <c r="E10" s="145"/>
      <c r="F10" s="145"/>
      <c r="G10" s="145"/>
      <c r="H10" s="145"/>
      <c r="I10" s="145"/>
      <c r="J10" s="145"/>
      <c r="K10" s="145"/>
      <c r="L10" s="145"/>
    </row>
    <row r="11" spans="2:12">
      <c r="B11" s="145"/>
      <c r="C11" s="145"/>
      <c r="D11" s="145"/>
      <c r="E11" s="145"/>
      <c r="F11" s="145"/>
      <c r="G11" s="145"/>
      <c r="H11" s="145"/>
      <c r="I11" s="145"/>
      <c r="J11" s="145"/>
      <c r="K11" s="145"/>
      <c r="L11" s="145"/>
    </row>
    <row r="12" spans="2:12">
      <c r="B12" s="145"/>
      <c r="C12" s="145"/>
      <c r="D12" s="145"/>
      <c r="E12" s="145"/>
      <c r="F12" s="145"/>
      <c r="G12" s="145"/>
      <c r="H12" s="145"/>
      <c r="I12" s="145"/>
      <c r="J12" s="145"/>
      <c r="K12" s="145"/>
      <c r="L12" s="145"/>
    </row>
    <row r="13" spans="2:12">
      <c r="B13" s="145"/>
      <c r="C13" s="145"/>
      <c r="D13" s="145"/>
      <c r="E13" s="145"/>
      <c r="F13" s="145"/>
      <c r="G13" s="145"/>
      <c r="H13" s="145"/>
      <c r="I13" s="145"/>
      <c r="J13" s="145"/>
      <c r="K13" s="145"/>
      <c r="L13" s="145"/>
    </row>
    <row r="14" spans="2:12">
      <c r="B14" s="145"/>
      <c r="C14" s="145"/>
      <c r="D14" s="145"/>
      <c r="E14" s="145"/>
      <c r="F14" s="145"/>
      <c r="G14" s="145"/>
      <c r="H14" s="145"/>
      <c r="I14" s="145"/>
      <c r="J14" s="145"/>
      <c r="K14" s="145"/>
      <c r="L14" s="145"/>
    </row>
    <row r="15" spans="2:12">
      <c r="B15" s="145"/>
      <c r="C15" s="145"/>
      <c r="D15" s="145"/>
      <c r="E15" s="145"/>
      <c r="F15" s="145"/>
      <c r="G15" s="145"/>
      <c r="H15" s="145"/>
      <c r="I15" s="145"/>
      <c r="J15" s="145"/>
      <c r="K15" s="145"/>
      <c r="L15" s="145"/>
    </row>
    <row r="16" spans="2:12">
      <c r="B16" s="145"/>
      <c r="C16" s="145"/>
      <c r="D16" s="145"/>
      <c r="E16" s="145"/>
      <c r="F16" s="145"/>
      <c r="G16" s="145"/>
      <c r="H16" s="145"/>
      <c r="I16" s="145"/>
      <c r="J16" s="145"/>
      <c r="K16" s="145"/>
      <c r="L16" s="145"/>
    </row>
    <row r="17" spans="2:12">
      <c r="B17" s="145"/>
      <c r="C17" s="145"/>
      <c r="D17" s="145"/>
      <c r="E17" s="145"/>
      <c r="F17" s="145"/>
      <c r="G17" s="145"/>
      <c r="H17" s="145"/>
      <c r="I17" s="145"/>
      <c r="J17" s="145"/>
      <c r="K17" s="145"/>
      <c r="L17" s="145"/>
    </row>
    <row r="18" spans="2:12">
      <c r="B18" s="145"/>
      <c r="C18" s="145"/>
      <c r="D18" s="145"/>
      <c r="E18" s="145"/>
      <c r="F18" s="145"/>
      <c r="G18" s="145"/>
      <c r="H18" s="145"/>
      <c r="I18" s="145"/>
      <c r="J18" s="145"/>
      <c r="K18" s="145"/>
      <c r="L18" s="145"/>
    </row>
    <row r="19" spans="2:12">
      <c r="B19" s="145"/>
      <c r="C19" s="145"/>
      <c r="D19" s="145"/>
      <c r="E19" s="145"/>
      <c r="F19" s="145"/>
      <c r="G19" s="145"/>
      <c r="H19" s="145"/>
      <c r="I19" s="145"/>
      <c r="J19" s="145"/>
      <c r="K19" s="145"/>
      <c r="L19" s="145"/>
    </row>
    <row r="20" spans="2:12">
      <c r="B20" s="145"/>
      <c r="C20" s="145"/>
      <c r="D20" s="145"/>
      <c r="E20" s="145"/>
      <c r="F20" s="145"/>
      <c r="G20" s="145"/>
      <c r="H20" s="145"/>
      <c r="I20" s="145"/>
      <c r="J20" s="145"/>
      <c r="K20" s="145"/>
      <c r="L20" s="145"/>
    </row>
    <row r="21" spans="2:12">
      <c r="B21" s="145"/>
      <c r="C21" s="145"/>
      <c r="D21" s="145"/>
      <c r="E21" s="145"/>
      <c r="F21" s="145"/>
      <c r="G21" s="145"/>
      <c r="H21" s="145"/>
      <c r="I21" s="145"/>
      <c r="J21" s="145"/>
      <c r="K21" s="145"/>
      <c r="L21" s="145"/>
    </row>
    <row r="22" spans="2:12">
      <c r="B22" s="145"/>
      <c r="C22" s="145"/>
      <c r="D22" s="145"/>
      <c r="E22" s="145"/>
      <c r="F22" s="145"/>
      <c r="G22" s="145"/>
      <c r="H22" s="145"/>
      <c r="I22" s="145"/>
      <c r="J22" s="145"/>
      <c r="K22" s="145"/>
      <c r="L22" s="145"/>
    </row>
    <row r="23" spans="2:12">
      <c r="B23" s="145"/>
      <c r="C23" s="145"/>
      <c r="D23" s="145"/>
      <c r="E23" s="145"/>
      <c r="F23" s="145"/>
      <c r="G23" s="145"/>
      <c r="H23" s="145"/>
      <c r="I23" s="145"/>
      <c r="J23" s="145"/>
      <c r="K23" s="145"/>
      <c r="L23" s="145"/>
    </row>
    <row r="24" spans="2:12">
      <c r="B24" s="145"/>
      <c r="C24" s="145"/>
      <c r="D24" s="145"/>
      <c r="E24" s="145"/>
      <c r="F24" s="145"/>
      <c r="G24" s="145"/>
      <c r="H24" s="145"/>
      <c r="I24" s="145"/>
      <c r="J24" s="145"/>
      <c r="K24" s="145"/>
      <c r="L24" s="145"/>
    </row>
    <row r="25" spans="2:12">
      <c r="B25" s="145"/>
      <c r="C25" s="145"/>
      <c r="D25" s="145"/>
      <c r="E25" s="145"/>
      <c r="F25" s="145"/>
      <c r="G25" s="145"/>
      <c r="H25" s="145"/>
      <c r="I25" s="145"/>
      <c r="J25" s="145"/>
      <c r="K25" s="145"/>
      <c r="L25" s="145"/>
    </row>
    <row r="26" spans="2:12">
      <c r="B26" s="145"/>
      <c r="C26" s="145"/>
      <c r="D26" s="145"/>
      <c r="E26" s="145"/>
      <c r="F26" s="145"/>
      <c r="G26" s="145"/>
      <c r="H26" s="145"/>
      <c r="I26" s="145"/>
      <c r="J26" s="145"/>
      <c r="K26" s="145"/>
      <c r="L26" s="145"/>
    </row>
    <row r="27" spans="2:12">
      <c r="B27" s="145"/>
      <c r="C27" s="145"/>
      <c r="D27" s="145"/>
      <c r="E27" s="145"/>
      <c r="F27" s="145"/>
      <c r="G27" s="145"/>
      <c r="H27" s="145"/>
      <c r="I27" s="145"/>
      <c r="J27" s="145"/>
      <c r="K27" s="145"/>
      <c r="L27" s="145"/>
    </row>
    <row r="28" spans="2:12">
      <c r="B28" s="145"/>
      <c r="C28" s="145"/>
      <c r="D28" s="145"/>
      <c r="E28" s="145"/>
      <c r="F28" s="145"/>
      <c r="G28" s="145"/>
      <c r="H28" s="145"/>
      <c r="I28" s="145"/>
      <c r="J28" s="145"/>
      <c r="K28" s="145"/>
      <c r="L28" s="145"/>
    </row>
    <row r="29" spans="2:12">
      <c r="B29" s="145"/>
      <c r="C29" s="145"/>
      <c r="D29" s="145"/>
      <c r="E29" s="145"/>
      <c r="F29" s="145"/>
      <c r="G29" s="145"/>
      <c r="H29" s="145"/>
      <c r="I29" s="145"/>
      <c r="J29" s="145"/>
      <c r="K29" s="145"/>
      <c r="L29" s="145"/>
    </row>
    <row r="30" spans="2:12">
      <c r="B30" s="145"/>
      <c r="C30" s="145"/>
      <c r="D30" s="145"/>
      <c r="E30" s="145"/>
      <c r="F30" s="145"/>
      <c r="G30" s="145"/>
      <c r="H30" s="145"/>
      <c r="I30" s="145"/>
      <c r="J30" s="145"/>
      <c r="K30" s="145"/>
      <c r="L30" s="145"/>
    </row>
    <row r="31" spans="2:12">
      <c r="B31" s="145"/>
      <c r="C31" s="145"/>
      <c r="D31" s="145"/>
      <c r="E31" s="145"/>
      <c r="F31" s="145"/>
      <c r="G31" s="145"/>
      <c r="H31" s="145"/>
      <c r="I31" s="145"/>
      <c r="J31" s="145"/>
      <c r="K31" s="145"/>
      <c r="L31" s="145"/>
    </row>
    <row r="32" spans="2:12">
      <c r="B32" s="145"/>
      <c r="C32" s="145"/>
      <c r="D32" s="145"/>
      <c r="E32" s="145"/>
      <c r="F32" s="145"/>
      <c r="G32" s="145"/>
      <c r="H32" s="145"/>
      <c r="I32" s="145"/>
      <c r="J32" s="145"/>
      <c r="K32" s="145"/>
      <c r="L32" s="145"/>
    </row>
    <row r="33" spans="2:12">
      <c r="B33" s="145"/>
      <c r="C33" s="145"/>
      <c r="D33" s="145"/>
      <c r="E33" s="145"/>
      <c r="F33" s="145"/>
      <c r="G33" s="145"/>
      <c r="H33" s="145"/>
      <c r="I33" s="145"/>
      <c r="J33" s="145"/>
      <c r="K33" s="145"/>
      <c r="L33" s="145"/>
    </row>
    <row r="34" spans="2:12">
      <c r="B34" s="145"/>
      <c r="C34" s="145"/>
      <c r="D34" s="145"/>
      <c r="E34" s="145"/>
      <c r="F34" s="145"/>
      <c r="G34" s="145"/>
      <c r="H34" s="145"/>
      <c r="I34" s="145"/>
      <c r="J34" s="145"/>
      <c r="K34" s="145"/>
      <c r="L34" s="145"/>
    </row>
    <row r="35" spans="2:12">
      <c r="B35" s="145"/>
      <c r="C35" s="145"/>
      <c r="D35" s="145"/>
      <c r="E35" s="145"/>
      <c r="F35" s="145"/>
      <c r="G35" s="145"/>
      <c r="H35" s="145"/>
      <c r="I35" s="145"/>
      <c r="J35" s="145"/>
      <c r="K35" s="145"/>
      <c r="L35" s="145"/>
    </row>
    <row r="36" spans="2:12">
      <c r="B36" s="145"/>
      <c r="C36" s="145"/>
      <c r="D36" s="145"/>
      <c r="E36" s="145"/>
      <c r="F36" s="145"/>
      <c r="G36" s="145"/>
      <c r="H36" s="145"/>
      <c r="I36" s="145"/>
      <c r="J36" s="145"/>
      <c r="K36" s="145"/>
      <c r="L36" s="145"/>
    </row>
    <row r="37" spans="2:12">
      <c r="B37" s="145"/>
      <c r="C37" s="145"/>
      <c r="D37" s="145"/>
      <c r="E37" s="145"/>
      <c r="F37" s="145"/>
      <c r="G37" s="145"/>
      <c r="H37" s="145"/>
      <c r="I37" s="145"/>
      <c r="J37" s="145"/>
      <c r="K37" s="145"/>
      <c r="L37" s="145"/>
    </row>
    <row r="38" spans="2:12">
      <c r="B38" s="145"/>
      <c r="C38" s="145"/>
      <c r="D38" s="145"/>
      <c r="E38" s="145"/>
      <c r="F38" s="145"/>
      <c r="G38" s="145"/>
      <c r="H38" s="145"/>
      <c r="I38" s="145"/>
      <c r="J38" s="145"/>
      <c r="K38" s="145"/>
      <c r="L38" s="145"/>
    </row>
    <row r="39" spans="2:12">
      <c r="B39" s="145"/>
      <c r="C39" s="145"/>
      <c r="D39" s="145"/>
      <c r="E39" s="145"/>
      <c r="F39" s="145"/>
      <c r="G39" s="145"/>
      <c r="H39" s="145"/>
      <c r="I39" s="145"/>
      <c r="J39" s="145"/>
      <c r="K39" s="145"/>
      <c r="L39" s="145"/>
    </row>
    <row r="40" spans="2:12">
      <c r="B40" s="145"/>
      <c r="C40" s="145"/>
      <c r="D40" s="145"/>
      <c r="E40" s="145"/>
      <c r="F40" s="145"/>
      <c r="G40" s="145"/>
      <c r="H40" s="145"/>
      <c r="I40" s="145"/>
      <c r="J40" s="145"/>
      <c r="K40" s="145"/>
      <c r="L40" s="145"/>
    </row>
    <row r="41" spans="2:12">
      <c r="B41" s="145"/>
      <c r="C41" s="145"/>
      <c r="D41" s="145"/>
      <c r="E41" s="145"/>
      <c r="F41" s="145"/>
      <c r="G41" s="145"/>
      <c r="H41" s="145"/>
      <c r="I41" s="145"/>
      <c r="J41" s="145"/>
      <c r="K41" s="145"/>
      <c r="L41" s="145"/>
    </row>
    <row r="42" spans="2:12">
      <c r="B42" s="145"/>
      <c r="C42" s="145"/>
      <c r="D42" s="145"/>
      <c r="E42" s="145"/>
      <c r="F42" s="145"/>
      <c r="G42" s="145"/>
      <c r="H42" s="145"/>
      <c r="I42" s="145"/>
      <c r="J42" s="145"/>
      <c r="K42" s="145"/>
      <c r="L42" s="145"/>
    </row>
    <row r="43" spans="2:12">
      <c r="B43" s="145"/>
      <c r="C43" s="145"/>
      <c r="D43" s="145"/>
      <c r="E43" s="145"/>
      <c r="F43" s="145"/>
      <c r="G43" s="145"/>
      <c r="H43" s="145"/>
      <c r="I43" s="145"/>
      <c r="J43" s="145"/>
      <c r="K43" s="145"/>
      <c r="L43" s="145"/>
    </row>
    <row r="44" spans="2:12">
      <c r="B44" s="145"/>
      <c r="C44" s="145"/>
      <c r="D44" s="145"/>
      <c r="E44" s="145"/>
      <c r="F44" s="145"/>
      <c r="G44" s="145"/>
      <c r="H44" s="145"/>
      <c r="I44" s="145"/>
      <c r="J44" s="145"/>
      <c r="K44" s="145"/>
      <c r="L44" s="145"/>
    </row>
    <row r="45" spans="2:12">
      <c r="B45" s="145"/>
      <c r="C45" s="145"/>
      <c r="D45" s="145"/>
      <c r="E45" s="145"/>
      <c r="F45" s="145"/>
      <c r="G45" s="145"/>
      <c r="H45" s="145"/>
      <c r="I45" s="145"/>
      <c r="J45" s="145"/>
      <c r="K45" s="145"/>
      <c r="L45" s="145"/>
    </row>
    <row r="46" spans="2:12">
      <c r="B46" s="145"/>
      <c r="C46" s="145"/>
      <c r="D46" s="145"/>
      <c r="E46" s="145"/>
      <c r="F46" s="145"/>
      <c r="G46" s="145"/>
      <c r="H46" s="145"/>
      <c r="I46" s="145"/>
      <c r="J46" s="145"/>
      <c r="K46" s="145"/>
      <c r="L46" s="145"/>
    </row>
    <row r="47" spans="2:12">
      <c r="B47" s="145"/>
      <c r="C47" s="145"/>
      <c r="D47" s="145"/>
      <c r="E47" s="145"/>
      <c r="F47" s="145"/>
      <c r="G47" s="145"/>
      <c r="H47" s="145"/>
      <c r="I47" s="145"/>
      <c r="J47" s="145"/>
      <c r="K47" s="145"/>
      <c r="L47" s="145"/>
    </row>
    <row r="48" spans="2:12">
      <c r="B48" s="145"/>
      <c r="C48" s="145"/>
      <c r="D48" s="145"/>
      <c r="E48" s="145"/>
      <c r="F48" s="145"/>
      <c r="G48" s="145"/>
      <c r="H48" s="145"/>
      <c r="I48" s="145"/>
      <c r="J48" s="145"/>
      <c r="K48" s="145"/>
      <c r="L48" s="145"/>
    </row>
    <row r="49" spans="2:12">
      <c r="B49" s="145"/>
      <c r="C49" s="145"/>
      <c r="D49" s="145"/>
      <c r="E49" s="145"/>
      <c r="F49" s="145"/>
      <c r="G49" s="145"/>
      <c r="H49" s="145"/>
      <c r="I49" s="145"/>
      <c r="J49" s="145"/>
      <c r="K49" s="145"/>
      <c r="L49" s="145"/>
    </row>
    <row r="50" spans="2:12">
      <c r="B50" s="145"/>
      <c r="C50" s="145"/>
      <c r="D50" s="145"/>
      <c r="E50" s="145"/>
      <c r="F50" s="145"/>
      <c r="G50" s="145"/>
      <c r="H50" s="145"/>
      <c r="I50" s="145"/>
      <c r="J50" s="145"/>
      <c r="K50" s="145"/>
      <c r="L50" s="145"/>
    </row>
    <row r="51" spans="2:12">
      <c r="B51" s="113"/>
      <c r="C51" s="113"/>
      <c r="D51" s="113"/>
      <c r="E51" s="113"/>
      <c r="F51" s="113"/>
      <c r="G51" s="113"/>
      <c r="H51" s="113"/>
      <c r="I51" s="113"/>
      <c r="J51" s="113"/>
      <c r="K51" s="113"/>
      <c r="L51" s="113"/>
    </row>
    <row r="52" spans="2:12">
      <c r="B52" s="113"/>
      <c r="C52" s="113"/>
      <c r="D52" s="113"/>
      <c r="E52" s="113"/>
      <c r="F52" s="113"/>
      <c r="G52" s="113"/>
      <c r="H52" s="113"/>
      <c r="I52" s="113"/>
      <c r="J52" s="113"/>
      <c r="K52" s="113"/>
      <c r="L52" s="113"/>
    </row>
    <row r="53" spans="2:12">
      <c r="B53" s="113"/>
      <c r="C53" s="113"/>
      <c r="D53" s="113"/>
      <c r="E53" s="113"/>
      <c r="F53" s="113"/>
      <c r="G53" s="113"/>
      <c r="H53" s="113"/>
      <c r="I53" s="113"/>
      <c r="J53" s="113"/>
      <c r="K53" s="113"/>
      <c r="L53" s="113"/>
    </row>
    <row r="54" spans="2:12">
      <c r="B54" s="113"/>
      <c r="C54" s="113"/>
      <c r="D54" s="113"/>
      <c r="E54" s="113"/>
      <c r="F54" s="113"/>
      <c r="G54" s="113"/>
      <c r="H54" s="113"/>
      <c r="I54" s="113"/>
      <c r="J54" s="113"/>
      <c r="K54" s="113"/>
      <c r="L54" s="113"/>
    </row>
    <row r="55" spans="2:12">
      <c r="B55" s="113"/>
      <c r="C55" s="113"/>
      <c r="D55" s="113"/>
      <c r="E55" s="113"/>
      <c r="F55" s="113"/>
      <c r="G55" s="113"/>
      <c r="H55" s="113"/>
      <c r="I55" s="113"/>
      <c r="J55" s="113"/>
      <c r="K55" s="113"/>
      <c r="L55" s="113"/>
    </row>
    <row r="56" spans="2:12">
      <c r="B56" s="131"/>
      <c r="C56" s="131"/>
      <c r="D56" s="131"/>
      <c r="E56" s="131"/>
      <c r="F56" s="131"/>
      <c r="G56" s="131"/>
      <c r="H56" s="131"/>
      <c r="I56" s="131"/>
      <c r="J56" s="131"/>
      <c r="K56" s="131"/>
      <c r="L56" s="131"/>
    </row>
    <row r="57" spans="2:12">
      <c r="B57" s="131"/>
      <c r="C57" s="131"/>
      <c r="D57" s="131"/>
      <c r="E57" s="131"/>
      <c r="F57" s="131"/>
      <c r="G57" s="131"/>
      <c r="H57" s="131"/>
      <c r="I57" s="131"/>
      <c r="J57" s="131"/>
      <c r="K57" s="131"/>
      <c r="L57" s="131"/>
    </row>
    <row r="58" spans="2:12">
      <c r="B58" s="131"/>
      <c r="C58" s="131"/>
      <c r="D58" s="131"/>
      <c r="E58" s="131"/>
      <c r="F58" s="131"/>
      <c r="G58" s="131"/>
      <c r="H58" s="131"/>
      <c r="I58" s="131"/>
      <c r="J58" s="131"/>
      <c r="K58" s="131"/>
      <c r="L58" s="131"/>
    </row>
    <row r="59" spans="2:12">
      <c r="B59" s="131"/>
      <c r="C59" s="131"/>
      <c r="D59" s="131"/>
      <c r="E59" s="131"/>
      <c r="F59" s="131"/>
      <c r="G59" s="131"/>
      <c r="H59" s="131"/>
      <c r="I59" s="131"/>
      <c r="J59" s="131"/>
      <c r="K59" s="131"/>
      <c r="L59" s="131"/>
    </row>
    <row r="60" spans="2:12">
      <c r="B60" s="131"/>
      <c r="C60" s="131"/>
      <c r="D60" s="131"/>
      <c r="E60" s="131"/>
      <c r="F60" s="131"/>
      <c r="G60" s="131"/>
      <c r="H60" s="131"/>
      <c r="I60" s="131"/>
      <c r="J60" s="131"/>
      <c r="K60" s="131"/>
      <c r="L60" s="131"/>
    </row>
    <row r="61" spans="2:12">
      <c r="B61" s="131"/>
      <c r="C61" s="131"/>
      <c r="D61" s="131"/>
      <c r="E61" s="131"/>
      <c r="F61" s="131"/>
      <c r="G61" s="131"/>
      <c r="H61" s="131"/>
      <c r="I61" s="131"/>
      <c r="J61" s="131"/>
      <c r="K61" s="131"/>
      <c r="L61" s="131"/>
    </row>
    <row r="62" spans="2:12">
      <c r="B62" s="131"/>
      <c r="C62" s="131"/>
      <c r="D62" s="131"/>
      <c r="E62" s="131"/>
      <c r="F62" s="131"/>
      <c r="G62" s="131"/>
      <c r="H62" s="131"/>
      <c r="I62" s="131"/>
      <c r="J62" s="131"/>
      <c r="K62" s="131"/>
      <c r="L62" s="131"/>
    </row>
    <row r="63" spans="2:12">
      <c r="B63" s="131"/>
      <c r="C63" s="131"/>
      <c r="D63" s="131"/>
      <c r="E63" s="131"/>
      <c r="F63" s="131"/>
      <c r="G63" s="131"/>
      <c r="H63" s="131"/>
      <c r="I63" s="131"/>
      <c r="J63" s="131"/>
      <c r="K63" s="131"/>
      <c r="L63" s="131"/>
    </row>
    <row r="64" spans="2:12">
      <c r="B64" s="131"/>
      <c r="C64" s="131"/>
      <c r="D64" s="131"/>
      <c r="E64" s="131"/>
      <c r="F64" s="131"/>
      <c r="G64" s="131"/>
      <c r="H64" s="131"/>
      <c r="I64" s="131"/>
      <c r="J64" s="131"/>
      <c r="K64" s="131"/>
      <c r="L64" s="131"/>
    </row>
    <row r="65" spans="2:12">
      <c r="B65" s="131"/>
      <c r="C65" s="131"/>
      <c r="D65" s="131"/>
      <c r="E65" s="131"/>
      <c r="F65" s="131"/>
      <c r="G65" s="131"/>
      <c r="H65" s="131"/>
      <c r="I65" s="131"/>
      <c r="J65" s="131"/>
      <c r="K65" s="131"/>
      <c r="L65" s="131"/>
    </row>
  </sheetData>
  <mergeCells count="4">
    <mergeCell ref="B2:B8"/>
    <mergeCell ref="C2:J8"/>
    <mergeCell ref="K2:L8"/>
    <mergeCell ref="B9:L5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7222-0996-D94D-A30F-8C9688EFCBAA}">
  <dimension ref="A1:X74"/>
  <sheetViews>
    <sheetView topLeftCell="K1" workbookViewId="0">
      <selection activeCell="D10" sqref="D10"/>
    </sheetView>
  </sheetViews>
  <sheetFormatPr defaultColWidth="11" defaultRowHeight="15.75"/>
  <cols>
    <col min="1" max="1" width="27.375" customWidth="1"/>
    <col min="2" max="24" width="17" customWidth="1"/>
  </cols>
  <sheetData>
    <row r="1" spans="1:24" s="40" customFormat="1" ht="75">
      <c r="A1" s="86" t="s">
        <v>0</v>
      </c>
      <c r="B1" s="32" t="s">
        <v>1</v>
      </c>
      <c r="C1" s="32" t="s">
        <v>2</v>
      </c>
      <c r="D1" s="32" t="s">
        <v>3</v>
      </c>
      <c r="E1" s="32" t="s">
        <v>199</v>
      </c>
      <c r="F1" s="32" t="s">
        <v>4</v>
      </c>
      <c r="G1" s="32" t="s">
        <v>200</v>
      </c>
      <c r="H1" s="33" t="s">
        <v>201</v>
      </c>
      <c r="I1" s="34" t="s">
        <v>202</v>
      </c>
      <c r="J1" s="35" t="s">
        <v>203</v>
      </c>
      <c r="K1" s="35" t="s">
        <v>204</v>
      </c>
      <c r="L1" s="36" t="s">
        <v>205</v>
      </c>
      <c r="M1" s="37" t="s">
        <v>206</v>
      </c>
      <c r="N1" s="32" t="s">
        <v>18</v>
      </c>
      <c r="O1" s="32" t="s">
        <v>4599</v>
      </c>
      <c r="P1" s="38" t="s">
        <v>19</v>
      </c>
      <c r="Q1" s="39" t="s">
        <v>20</v>
      </c>
      <c r="R1" s="39" t="s">
        <v>21</v>
      </c>
      <c r="S1" s="39" t="s">
        <v>22</v>
      </c>
      <c r="T1" s="39" t="s">
        <v>23</v>
      </c>
      <c r="U1" s="39" t="s">
        <v>24</v>
      </c>
      <c r="V1" s="39" t="s">
        <v>25</v>
      </c>
      <c r="W1" s="39" t="s">
        <v>26</v>
      </c>
      <c r="X1" s="39" t="s">
        <v>27</v>
      </c>
    </row>
    <row r="2" spans="1:24">
      <c r="A2" s="41" t="s">
        <v>220</v>
      </c>
      <c r="B2" s="43" t="s">
        <v>221</v>
      </c>
      <c r="C2" s="16" t="s">
        <v>30</v>
      </c>
      <c r="D2" s="16" t="s">
        <v>31</v>
      </c>
      <c r="E2" s="42" t="s">
        <v>222</v>
      </c>
      <c r="F2" s="16">
        <v>2019</v>
      </c>
      <c r="G2" s="44">
        <v>6</v>
      </c>
      <c r="H2" s="20">
        <v>2.5</v>
      </c>
      <c r="I2" s="20">
        <v>2</v>
      </c>
      <c r="J2" s="20">
        <v>0.5</v>
      </c>
      <c r="K2" s="20">
        <v>1.5</v>
      </c>
      <c r="L2" s="20">
        <v>1.5</v>
      </c>
      <c r="M2" s="45" t="s">
        <v>34</v>
      </c>
      <c r="N2" s="20" t="s">
        <v>34</v>
      </c>
      <c r="O2" s="83">
        <v>1.5</v>
      </c>
      <c r="P2" s="46" t="s">
        <v>42</v>
      </c>
      <c r="Q2" s="46" t="s">
        <v>34</v>
      </c>
      <c r="R2" s="46" t="s">
        <v>42</v>
      </c>
      <c r="S2" s="18" t="s">
        <v>42</v>
      </c>
      <c r="T2" s="46" t="s">
        <v>42</v>
      </c>
      <c r="U2" s="46" t="s">
        <v>36</v>
      </c>
      <c r="V2" s="46" t="s">
        <v>36</v>
      </c>
      <c r="W2" s="46" t="s">
        <v>34</v>
      </c>
      <c r="X2" s="46" t="s">
        <v>36</v>
      </c>
    </row>
    <row r="3" spans="1:24">
      <c r="A3" s="41" t="s">
        <v>223</v>
      </c>
      <c r="B3" s="43" t="s">
        <v>224</v>
      </c>
      <c r="C3" s="16" t="s">
        <v>30</v>
      </c>
      <c r="D3" s="16" t="s">
        <v>31</v>
      </c>
      <c r="E3" s="42" t="s">
        <v>225</v>
      </c>
      <c r="F3" s="16">
        <v>2019</v>
      </c>
      <c r="G3" s="44">
        <v>4.5</v>
      </c>
      <c r="H3" s="20">
        <v>2.5</v>
      </c>
      <c r="I3" s="20">
        <v>0.5</v>
      </c>
      <c r="J3" s="20">
        <v>0.5</v>
      </c>
      <c r="K3" s="20">
        <v>0</v>
      </c>
      <c r="L3" s="20">
        <v>1.5</v>
      </c>
      <c r="M3" s="45" t="s">
        <v>34</v>
      </c>
      <c r="N3" s="20" t="s">
        <v>34</v>
      </c>
      <c r="O3" s="83">
        <v>2.5</v>
      </c>
      <c r="P3" s="46" t="s">
        <v>42</v>
      </c>
      <c r="Q3" s="46" t="s">
        <v>36</v>
      </c>
      <c r="R3" s="46" t="s">
        <v>36</v>
      </c>
      <c r="S3" s="18" t="s">
        <v>36</v>
      </c>
      <c r="T3" s="46" t="s">
        <v>36</v>
      </c>
      <c r="U3" s="46" t="s">
        <v>36</v>
      </c>
      <c r="V3" s="46" t="s">
        <v>36</v>
      </c>
      <c r="W3" s="46" t="s">
        <v>34</v>
      </c>
      <c r="X3" s="46" t="s">
        <v>36</v>
      </c>
    </row>
    <row r="4" spans="1:24">
      <c r="A4" s="41" t="s">
        <v>226</v>
      </c>
      <c r="B4" s="43" t="s">
        <v>227</v>
      </c>
      <c r="C4" s="16" t="s">
        <v>30</v>
      </c>
      <c r="D4" s="16" t="s">
        <v>31</v>
      </c>
      <c r="E4" s="42" t="s">
        <v>225</v>
      </c>
      <c r="F4" s="16">
        <v>2019</v>
      </c>
      <c r="G4" s="44">
        <v>4</v>
      </c>
      <c r="H4" s="20">
        <v>2.5</v>
      </c>
      <c r="I4" s="20">
        <v>0</v>
      </c>
      <c r="J4" s="20">
        <v>0</v>
      </c>
      <c r="K4" s="20">
        <v>0</v>
      </c>
      <c r="L4" s="20">
        <v>1.5</v>
      </c>
      <c r="M4" s="45" t="s">
        <v>42</v>
      </c>
      <c r="N4" s="20" t="s">
        <v>42</v>
      </c>
      <c r="O4" s="83">
        <v>1</v>
      </c>
      <c r="P4" s="46" t="s">
        <v>42</v>
      </c>
      <c r="Q4" s="46" t="s">
        <v>36</v>
      </c>
      <c r="R4" s="46" t="s">
        <v>36</v>
      </c>
      <c r="S4" s="18" t="s">
        <v>36</v>
      </c>
      <c r="T4" s="46" t="s">
        <v>36</v>
      </c>
      <c r="U4" s="46" t="s">
        <v>36</v>
      </c>
      <c r="V4" s="46" t="s">
        <v>36</v>
      </c>
      <c r="W4" s="46" t="s">
        <v>34</v>
      </c>
      <c r="X4" s="46" t="s">
        <v>36</v>
      </c>
    </row>
    <row r="5" spans="1:24">
      <c r="A5" s="41" t="s">
        <v>238</v>
      </c>
      <c r="B5" s="43" t="s">
        <v>239</v>
      </c>
      <c r="C5" s="16" t="s">
        <v>30</v>
      </c>
      <c r="D5" s="16" t="s">
        <v>31</v>
      </c>
      <c r="E5" s="42" t="s">
        <v>225</v>
      </c>
      <c r="F5" s="16">
        <v>2019</v>
      </c>
      <c r="G5" s="44">
        <v>7</v>
      </c>
      <c r="H5" s="20">
        <v>1.5</v>
      </c>
      <c r="I5" s="20">
        <v>2</v>
      </c>
      <c r="J5" s="20">
        <v>0.5</v>
      </c>
      <c r="K5" s="20">
        <v>1.5</v>
      </c>
      <c r="L5" s="20">
        <v>3.5</v>
      </c>
      <c r="M5" s="45" t="s">
        <v>34</v>
      </c>
      <c r="N5" s="20" t="s">
        <v>34</v>
      </c>
      <c r="O5" s="83">
        <v>-0.5</v>
      </c>
      <c r="P5" s="46" t="s">
        <v>42</v>
      </c>
      <c r="Q5" s="46" t="s">
        <v>36</v>
      </c>
      <c r="R5" s="46" t="s">
        <v>36</v>
      </c>
      <c r="S5" s="18" t="s">
        <v>36</v>
      </c>
      <c r="T5" s="46" t="s">
        <v>36</v>
      </c>
      <c r="U5" s="46" t="s">
        <v>36</v>
      </c>
      <c r="V5" s="46" t="s">
        <v>36</v>
      </c>
      <c r="W5" s="46" t="s">
        <v>34</v>
      </c>
      <c r="X5" s="46" t="s">
        <v>36</v>
      </c>
    </row>
    <row r="6" spans="1:24">
      <c r="A6" s="41" t="s">
        <v>240</v>
      </c>
      <c r="B6" s="43" t="s">
        <v>241</v>
      </c>
      <c r="C6" s="16" t="s">
        <v>30</v>
      </c>
      <c r="D6" s="16" t="s">
        <v>31</v>
      </c>
      <c r="E6" s="42" t="s">
        <v>225</v>
      </c>
      <c r="F6" s="16">
        <v>2019</v>
      </c>
      <c r="G6" s="44">
        <v>4.5</v>
      </c>
      <c r="H6" s="20">
        <v>1.5</v>
      </c>
      <c r="I6" s="20">
        <v>0</v>
      </c>
      <c r="J6" s="20">
        <v>0</v>
      </c>
      <c r="K6" s="20">
        <v>0</v>
      </c>
      <c r="L6" s="20">
        <v>3</v>
      </c>
      <c r="M6" s="45" t="s">
        <v>42</v>
      </c>
      <c r="N6" s="20" t="s">
        <v>42</v>
      </c>
      <c r="O6" s="83">
        <v>1.5</v>
      </c>
      <c r="P6" s="46" t="s">
        <v>42</v>
      </c>
      <c r="Q6" s="46" t="s">
        <v>36</v>
      </c>
      <c r="R6" s="46" t="s">
        <v>36</v>
      </c>
      <c r="S6" s="18" t="s">
        <v>36</v>
      </c>
      <c r="T6" s="46" t="s">
        <v>36</v>
      </c>
      <c r="U6" s="46" t="s">
        <v>36</v>
      </c>
      <c r="V6" s="46" t="s">
        <v>36</v>
      </c>
      <c r="W6" s="46" t="s">
        <v>34</v>
      </c>
      <c r="X6" s="46" t="s">
        <v>36</v>
      </c>
    </row>
    <row r="7" spans="1:24">
      <c r="A7" s="41" t="s">
        <v>249</v>
      </c>
      <c r="B7" s="43" t="s">
        <v>250</v>
      </c>
      <c r="C7" s="16" t="s">
        <v>215</v>
      </c>
      <c r="D7" s="16" t="s">
        <v>40</v>
      </c>
      <c r="E7" s="42" t="s">
        <v>225</v>
      </c>
      <c r="F7" s="16">
        <v>2019</v>
      </c>
      <c r="G7" s="44">
        <v>10</v>
      </c>
      <c r="H7" s="20">
        <v>3.5</v>
      </c>
      <c r="I7" s="20">
        <v>3</v>
      </c>
      <c r="J7" s="20">
        <v>1</v>
      </c>
      <c r="K7" s="20">
        <v>2</v>
      </c>
      <c r="L7" s="20">
        <v>3.5</v>
      </c>
      <c r="M7" s="45" t="s">
        <v>42</v>
      </c>
      <c r="N7" s="20" t="s">
        <v>34</v>
      </c>
      <c r="O7" s="83">
        <v>3</v>
      </c>
      <c r="P7" s="46" t="s">
        <v>42</v>
      </c>
      <c r="Q7" s="46" t="s">
        <v>36</v>
      </c>
      <c r="R7" s="46" t="s">
        <v>36</v>
      </c>
      <c r="S7" s="18" t="s">
        <v>36</v>
      </c>
      <c r="T7" s="46" t="s">
        <v>36</v>
      </c>
      <c r="U7" s="46" t="s">
        <v>36</v>
      </c>
      <c r="V7" s="46" t="s">
        <v>36</v>
      </c>
      <c r="W7" s="46" t="s">
        <v>34</v>
      </c>
      <c r="X7" s="46" t="s">
        <v>36</v>
      </c>
    </row>
    <row r="8" spans="1:24">
      <c r="A8" s="41" t="s">
        <v>258</v>
      </c>
      <c r="B8" s="43" t="s">
        <v>259</v>
      </c>
      <c r="C8" s="16" t="s">
        <v>84</v>
      </c>
      <c r="D8" s="16" t="s">
        <v>62</v>
      </c>
      <c r="E8" s="42" t="s">
        <v>225</v>
      </c>
      <c r="F8" s="16">
        <v>2019</v>
      </c>
      <c r="G8" s="44">
        <v>3</v>
      </c>
      <c r="H8" s="20">
        <v>1</v>
      </c>
      <c r="I8" s="20">
        <v>0.5</v>
      </c>
      <c r="J8" s="20">
        <v>0.5</v>
      </c>
      <c r="K8" s="20">
        <v>0</v>
      </c>
      <c r="L8" s="20">
        <v>1.5</v>
      </c>
      <c r="M8" s="45" t="s">
        <v>42</v>
      </c>
      <c r="N8" s="20" t="s">
        <v>42</v>
      </c>
      <c r="O8" s="83">
        <v>1</v>
      </c>
      <c r="P8" s="46" t="s">
        <v>42</v>
      </c>
      <c r="Q8" s="46" t="s">
        <v>36</v>
      </c>
      <c r="R8" s="46" t="s">
        <v>36</v>
      </c>
      <c r="S8" s="18" t="s">
        <v>36</v>
      </c>
      <c r="T8" s="46" t="s">
        <v>36</v>
      </c>
      <c r="U8" s="46" t="s">
        <v>36</v>
      </c>
      <c r="V8" s="46" t="s">
        <v>36</v>
      </c>
      <c r="W8" s="46" t="s">
        <v>42</v>
      </c>
      <c r="X8" s="46" t="s">
        <v>36</v>
      </c>
    </row>
    <row r="9" spans="1:24">
      <c r="A9" s="41" t="s">
        <v>266</v>
      </c>
      <c r="B9" s="43" t="s">
        <v>267</v>
      </c>
      <c r="C9" s="16" t="s">
        <v>30</v>
      </c>
      <c r="D9" s="16" t="s">
        <v>31</v>
      </c>
      <c r="E9" s="42" t="s">
        <v>225</v>
      </c>
      <c r="F9" s="16">
        <v>2019</v>
      </c>
      <c r="G9" s="44">
        <v>2.5</v>
      </c>
      <c r="H9" s="20">
        <v>1.5</v>
      </c>
      <c r="I9" s="20">
        <v>0</v>
      </c>
      <c r="J9" s="20">
        <v>0</v>
      </c>
      <c r="K9" s="20">
        <v>0</v>
      </c>
      <c r="L9" s="20">
        <v>1</v>
      </c>
      <c r="M9" s="45" t="s">
        <v>42</v>
      </c>
      <c r="N9" s="20" t="s">
        <v>42</v>
      </c>
      <c r="O9" s="83">
        <v>0</v>
      </c>
      <c r="P9" s="46" t="s">
        <v>42</v>
      </c>
      <c r="Q9" s="46" t="s">
        <v>36</v>
      </c>
      <c r="R9" s="46" t="s">
        <v>36</v>
      </c>
      <c r="S9" s="18" t="s">
        <v>36</v>
      </c>
      <c r="T9" s="46" t="s">
        <v>36</v>
      </c>
      <c r="U9" s="46" t="s">
        <v>36</v>
      </c>
      <c r="V9" s="46" t="s">
        <v>36</v>
      </c>
      <c r="W9" s="46" t="s">
        <v>42</v>
      </c>
      <c r="X9" s="46" t="s">
        <v>36</v>
      </c>
    </row>
    <row r="10" spans="1:24">
      <c r="A10" s="41" t="s">
        <v>275</v>
      </c>
      <c r="B10" s="43" t="s">
        <v>276</v>
      </c>
      <c r="C10" s="50" t="s">
        <v>61</v>
      </c>
      <c r="D10" s="16" t="s">
        <v>62</v>
      </c>
      <c r="E10" s="42" t="s">
        <v>225</v>
      </c>
      <c r="F10" s="16">
        <v>2019</v>
      </c>
      <c r="G10" s="44">
        <v>8</v>
      </c>
      <c r="H10" s="20">
        <v>4.5</v>
      </c>
      <c r="I10" s="20">
        <v>0.5</v>
      </c>
      <c r="J10" s="20">
        <v>0.5</v>
      </c>
      <c r="K10" s="20">
        <v>0</v>
      </c>
      <c r="L10" s="20">
        <v>3</v>
      </c>
      <c r="M10" s="45" t="s">
        <v>34</v>
      </c>
      <c r="N10" s="20" t="s">
        <v>34</v>
      </c>
      <c r="O10" s="83">
        <v>0</v>
      </c>
      <c r="P10" s="46" t="s">
        <v>42</v>
      </c>
      <c r="Q10" s="46" t="s">
        <v>36</v>
      </c>
      <c r="R10" s="46" t="s">
        <v>36</v>
      </c>
      <c r="S10" s="18" t="s">
        <v>36</v>
      </c>
      <c r="T10" s="46" t="s">
        <v>36</v>
      </c>
      <c r="U10" s="46" t="s">
        <v>36</v>
      </c>
      <c r="V10" s="46" t="s">
        <v>36</v>
      </c>
      <c r="W10" s="46" t="s">
        <v>34</v>
      </c>
      <c r="X10" s="46" t="s">
        <v>36</v>
      </c>
    </row>
    <row r="11" spans="1:24">
      <c r="A11" s="41" t="s">
        <v>294</v>
      </c>
      <c r="B11" s="43" t="s">
        <v>295</v>
      </c>
      <c r="C11" s="16" t="s">
        <v>30</v>
      </c>
      <c r="D11" s="16" t="s">
        <v>31</v>
      </c>
      <c r="E11" s="42" t="s">
        <v>225</v>
      </c>
      <c r="F11" s="16">
        <v>2019</v>
      </c>
      <c r="G11" s="44">
        <v>15</v>
      </c>
      <c r="H11" s="20">
        <v>4.5</v>
      </c>
      <c r="I11" s="20">
        <v>6</v>
      </c>
      <c r="J11" s="20">
        <v>2</v>
      </c>
      <c r="K11" s="20">
        <v>4</v>
      </c>
      <c r="L11" s="20">
        <v>4.5</v>
      </c>
      <c r="M11" s="45" t="s">
        <v>34</v>
      </c>
      <c r="N11" s="20" t="s">
        <v>34</v>
      </c>
      <c r="O11" s="83">
        <v>2.5</v>
      </c>
      <c r="P11" s="46" t="s">
        <v>35</v>
      </c>
      <c r="Q11" s="46" t="s">
        <v>36</v>
      </c>
      <c r="R11" s="46" t="s">
        <v>36</v>
      </c>
      <c r="S11" s="18" t="s">
        <v>36</v>
      </c>
      <c r="T11" s="46" t="s">
        <v>36</v>
      </c>
      <c r="U11" s="46" t="s">
        <v>36</v>
      </c>
      <c r="V11" s="46" t="s">
        <v>36</v>
      </c>
      <c r="W11" s="46" t="s">
        <v>34</v>
      </c>
      <c r="X11" s="46" t="s">
        <v>36</v>
      </c>
    </row>
    <row r="12" spans="1:24">
      <c r="A12" s="41" t="s">
        <v>312</v>
      </c>
      <c r="B12" s="43" t="s">
        <v>313</v>
      </c>
      <c r="C12" s="16" t="s">
        <v>30</v>
      </c>
      <c r="D12" s="16" t="s">
        <v>31</v>
      </c>
      <c r="E12" s="42" t="s">
        <v>225</v>
      </c>
      <c r="F12" s="16">
        <v>2019</v>
      </c>
      <c r="G12" s="44">
        <v>12</v>
      </c>
      <c r="H12" s="20">
        <v>5</v>
      </c>
      <c r="I12" s="20">
        <v>3.5</v>
      </c>
      <c r="J12" s="20">
        <v>2</v>
      </c>
      <c r="K12" s="20">
        <v>1.5</v>
      </c>
      <c r="L12" s="20">
        <v>3.5</v>
      </c>
      <c r="M12" s="45" t="s">
        <v>42</v>
      </c>
      <c r="N12" s="20" t="s">
        <v>34</v>
      </c>
      <c r="O12" s="83">
        <v>6.5</v>
      </c>
      <c r="P12" s="46" t="s">
        <v>42</v>
      </c>
      <c r="Q12" s="46" t="s">
        <v>36</v>
      </c>
      <c r="R12" s="46" t="s">
        <v>36</v>
      </c>
      <c r="S12" s="18" t="s">
        <v>36</v>
      </c>
      <c r="T12" s="46" t="s">
        <v>36</v>
      </c>
      <c r="U12" s="46" t="s">
        <v>36</v>
      </c>
      <c r="V12" s="46" t="s">
        <v>36</v>
      </c>
      <c r="W12" s="46" t="s">
        <v>42</v>
      </c>
      <c r="X12" s="46" t="s">
        <v>36</v>
      </c>
    </row>
    <row r="13" spans="1:24">
      <c r="A13" s="41" t="s">
        <v>318</v>
      </c>
      <c r="B13" s="16" t="s">
        <v>319</v>
      </c>
      <c r="C13" s="16" t="s">
        <v>30</v>
      </c>
      <c r="D13" s="16" t="s">
        <v>31</v>
      </c>
      <c r="E13" s="42" t="s">
        <v>225</v>
      </c>
      <c r="F13" s="16">
        <v>2020</v>
      </c>
      <c r="G13" s="44">
        <v>8</v>
      </c>
      <c r="H13" s="20">
        <v>2.5</v>
      </c>
      <c r="I13" s="20">
        <v>1.5</v>
      </c>
      <c r="J13" s="20">
        <v>0.5</v>
      </c>
      <c r="K13" s="20">
        <v>1</v>
      </c>
      <c r="L13" s="20">
        <v>4</v>
      </c>
      <c r="M13" s="45" t="s">
        <v>34</v>
      </c>
      <c r="N13" s="20" t="s">
        <v>34</v>
      </c>
      <c r="O13" s="84" t="s">
        <v>36</v>
      </c>
      <c r="P13" s="46" t="s">
        <v>42</v>
      </c>
      <c r="Q13" s="46" t="s">
        <v>36</v>
      </c>
      <c r="R13" s="46" t="s">
        <v>36</v>
      </c>
      <c r="S13" s="18" t="s">
        <v>36</v>
      </c>
      <c r="T13" s="18" t="s">
        <v>36</v>
      </c>
      <c r="U13" s="18" t="s">
        <v>36</v>
      </c>
      <c r="V13" s="18" t="s">
        <v>36</v>
      </c>
      <c r="W13" s="46" t="s">
        <v>34</v>
      </c>
      <c r="X13" s="46" t="s">
        <v>36</v>
      </c>
    </row>
    <row r="14" spans="1:24">
      <c r="A14" s="41" t="s">
        <v>340</v>
      </c>
      <c r="B14" s="43" t="s">
        <v>341</v>
      </c>
      <c r="C14" s="50" t="s">
        <v>342</v>
      </c>
      <c r="D14" s="16" t="s">
        <v>40</v>
      </c>
      <c r="E14" s="42" t="s">
        <v>225</v>
      </c>
      <c r="F14" s="16">
        <v>2019</v>
      </c>
      <c r="G14" s="44">
        <v>22</v>
      </c>
      <c r="H14" s="20">
        <v>6.5</v>
      </c>
      <c r="I14" s="20">
        <v>11</v>
      </c>
      <c r="J14" s="20">
        <v>2</v>
      </c>
      <c r="K14" s="20">
        <v>9</v>
      </c>
      <c r="L14" s="20">
        <v>4.5</v>
      </c>
      <c r="M14" s="45" t="s">
        <v>42</v>
      </c>
      <c r="N14" s="20" t="s">
        <v>34</v>
      </c>
      <c r="O14" s="83">
        <v>12</v>
      </c>
      <c r="P14" s="46" t="s">
        <v>35</v>
      </c>
      <c r="Q14" s="46" t="s">
        <v>36</v>
      </c>
      <c r="R14" s="46" t="s">
        <v>36</v>
      </c>
      <c r="S14" s="18" t="s">
        <v>36</v>
      </c>
      <c r="T14" s="46" t="s">
        <v>36</v>
      </c>
      <c r="U14" s="46" t="s">
        <v>36</v>
      </c>
      <c r="V14" s="46" t="s">
        <v>36</v>
      </c>
      <c r="W14" s="46" t="s">
        <v>34</v>
      </c>
      <c r="X14" s="46" t="s">
        <v>36</v>
      </c>
    </row>
    <row r="15" spans="1:24">
      <c r="A15" s="42" t="s">
        <v>385</v>
      </c>
      <c r="B15" s="43" t="s">
        <v>386</v>
      </c>
      <c r="C15" s="16" t="s">
        <v>30</v>
      </c>
      <c r="D15" s="16" t="s">
        <v>31</v>
      </c>
      <c r="E15" s="42" t="s">
        <v>225</v>
      </c>
      <c r="F15" s="16">
        <v>2019</v>
      </c>
      <c r="G15" s="44">
        <v>18.5</v>
      </c>
      <c r="H15" s="20">
        <v>6</v>
      </c>
      <c r="I15" s="20">
        <v>8</v>
      </c>
      <c r="J15" s="20">
        <v>2</v>
      </c>
      <c r="K15" s="20">
        <v>6</v>
      </c>
      <c r="L15" s="20">
        <v>4.5</v>
      </c>
      <c r="M15" s="45" t="s">
        <v>42</v>
      </c>
      <c r="N15" s="20" t="s">
        <v>34</v>
      </c>
      <c r="O15" s="83">
        <v>0.5</v>
      </c>
      <c r="P15" s="46" t="s">
        <v>35</v>
      </c>
      <c r="Q15" s="46" t="s">
        <v>36</v>
      </c>
      <c r="R15" s="46" t="s">
        <v>36</v>
      </c>
      <c r="S15" s="18" t="s">
        <v>36</v>
      </c>
      <c r="T15" s="46" t="s">
        <v>36</v>
      </c>
      <c r="U15" s="46" t="s">
        <v>36</v>
      </c>
      <c r="V15" s="46" t="s">
        <v>36</v>
      </c>
      <c r="W15" s="46" t="s">
        <v>34</v>
      </c>
      <c r="X15" s="46" t="s">
        <v>36</v>
      </c>
    </row>
    <row r="16" spans="1:24">
      <c r="A16" s="41" t="s">
        <v>387</v>
      </c>
      <c r="B16" s="43" t="s">
        <v>388</v>
      </c>
      <c r="C16" s="50" t="s">
        <v>61</v>
      </c>
      <c r="D16" s="16" t="s">
        <v>62</v>
      </c>
      <c r="E16" s="42" t="s">
        <v>225</v>
      </c>
      <c r="F16" s="16">
        <v>2019</v>
      </c>
      <c r="G16" s="44">
        <v>8.5</v>
      </c>
      <c r="H16" s="20">
        <v>4.5</v>
      </c>
      <c r="I16" s="20">
        <v>2.5</v>
      </c>
      <c r="J16" s="20">
        <v>2</v>
      </c>
      <c r="K16" s="20">
        <v>0.5</v>
      </c>
      <c r="L16" s="20">
        <v>1.5</v>
      </c>
      <c r="M16" s="45" t="s">
        <v>34</v>
      </c>
      <c r="N16" s="20" t="s">
        <v>34</v>
      </c>
      <c r="O16" s="83">
        <v>1</v>
      </c>
      <c r="P16" s="46" t="s">
        <v>35</v>
      </c>
      <c r="Q16" s="46" t="s">
        <v>36</v>
      </c>
      <c r="R16" s="46" t="s">
        <v>36</v>
      </c>
      <c r="S16" s="18" t="s">
        <v>36</v>
      </c>
      <c r="T16" s="46" t="s">
        <v>36</v>
      </c>
      <c r="U16" s="46" t="s">
        <v>36</v>
      </c>
      <c r="V16" s="46" t="s">
        <v>36</v>
      </c>
      <c r="W16" s="46" t="s">
        <v>42</v>
      </c>
      <c r="X16" s="46" t="s">
        <v>36</v>
      </c>
    </row>
    <row r="17" spans="1:24">
      <c r="A17" s="42" t="s">
        <v>389</v>
      </c>
      <c r="B17" s="43" t="s">
        <v>390</v>
      </c>
      <c r="C17" s="50" t="s">
        <v>391</v>
      </c>
      <c r="D17" s="16" t="s">
        <v>62</v>
      </c>
      <c r="E17" s="42" t="s">
        <v>225</v>
      </c>
      <c r="F17" s="16">
        <v>2019</v>
      </c>
      <c r="G17" s="44">
        <v>4</v>
      </c>
      <c r="H17" s="20">
        <v>2.5</v>
      </c>
      <c r="I17" s="20">
        <v>0.5</v>
      </c>
      <c r="J17" s="20">
        <v>0.5</v>
      </c>
      <c r="K17" s="20">
        <v>0</v>
      </c>
      <c r="L17" s="20">
        <v>1</v>
      </c>
      <c r="M17" s="45" t="s">
        <v>34</v>
      </c>
      <c r="N17" s="20" t="s">
        <v>34</v>
      </c>
      <c r="O17" s="83">
        <v>0</v>
      </c>
      <c r="P17" s="46" t="s">
        <v>42</v>
      </c>
      <c r="Q17" s="46" t="s">
        <v>36</v>
      </c>
      <c r="R17" s="46" t="s">
        <v>36</v>
      </c>
      <c r="S17" s="18" t="s">
        <v>36</v>
      </c>
      <c r="T17" s="46" t="s">
        <v>36</v>
      </c>
      <c r="U17" s="46" t="s">
        <v>36</v>
      </c>
      <c r="V17" s="46" t="s">
        <v>36</v>
      </c>
      <c r="W17" s="18" t="s">
        <v>34</v>
      </c>
      <c r="X17" s="46" t="s">
        <v>36</v>
      </c>
    </row>
    <row r="18" spans="1:24">
      <c r="A18" s="42" t="s">
        <v>394</v>
      </c>
      <c r="B18" s="43" t="s">
        <v>395</v>
      </c>
      <c r="C18" s="50" t="s">
        <v>61</v>
      </c>
      <c r="D18" s="16" t="s">
        <v>62</v>
      </c>
      <c r="E18" s="42" t="s">
        <v>225</v>
      </c>
      <c r="F18" s="16">
        <v>2019</v>
      </c>
      <c r="G18" s="44">
        <v>2.5</v>
      </c>
      <c r="H18" s="20">
        <v>1.5</v>
      </c>
      <c r="I18" s="20">
        <v>0</v>
      </c>
      <c r="J18" s="20">
        <v>0</v>
      </c>
      <c r="K18" s="20">
        <v>0</v>
      </c>
      <c r="L18" s="20">
        <v>1</v>
      </c>
      <c r="M18" s="45" t="s">
        <v>42</v>
      </c>
      <c r="N18" s="20" t="s">
        <v>34</v>
      </c>
      <c r="O18" s="83">
        <v>0</v>
      </c>
      <c r="P18" s="46" t="s">
        <v>42</v>
      </c>
      <c r="Q18" s="46" t="s">
        <v>36</v>
      </c>
      <c r="R18" s="46" t="s">
        <v>36</v>
      </c>
      <c r="S18" s="18" t="s">
        <v>36</v>
      </c>
      <c r="T18" s="46" t="s">
        <v>36</v>
      </c>
      <c r="U18" s="46" t="s">
        <v>36</v>
      </c>
      <c r="V18" s="46" t="s">
        <v>36</v>
      </c>
      <c r="W18" s="46" t="s">
        <v>42</v>
      </c>
      <c r="X18" s="46" t="s">
        <v>36</v>
      </c>
    </row>
    <row r="19" spans="1:24">
      <c r="A19" s="41" t="s">
        <v>396</v>
      </c>
      <c r="B19" s="43" t="s">
        <v>397</v>
      </c>
      <c r="C19" s="16" t="s">
        <v>30</v>
      </c>
      <c r="D19" s="16" t="s">
        <v>31</v>
      </c>
      <c r="E19" s="42" t="s">
        <v>225</v>
      </c>
      <c r="F19" s="16">
        <v>2019</v>
      </c>
      <c r="G19" s="44">
        <v>17</v>
      </c>
      <c r="H19" s="20">
        <v>4.5</v>
      </c>
      <c r="I19" s="20">
        <v>7</v>
      </c>
      <c r="J19" s="20">
        <v>2</v>
      </c>
      <c r="K19" s="20">
        <v>5</v>
      </c>
      <c r="L19" s="20">
        <v>5.5</v>
      </c>
      <c r="M19" s="45" t="s">
        <v>34</v>
      </c>
      <c r="N19" s="20" t="s">
        <v>34</v>
      </c>
      <c r="O19" s="83">
        <v>4.5</v>
      </c>
      <c r="P19" s="46" t="s">
        <v>35</v>
      </c>
      <c r="Q19" s="46" t="s">
        <v>36</v>
      </c>
      <c r="R19" s="46" t="s">
        <v>36</v>
      </c>
      <c r="S19" s="18" t="s">
        <v>36</v>
      </c>
      <c r="T19" s="46" t="s">
        <v>36</v>
      </c>
      <c r="U19" s="46" t="s">
        <v>36</v>
      </c>
      <c r="V19" s="46" t="s">
        <v>36</v>
      </c>
      <c r="W19" s="46" t="s">
        <v>34</v>
      </c>
      <c r="X19" s="46" t="s">
        <v>36</v>
      </c>
    </row>
    <row r="20" spans="1:24">
      <c r="A20" s="42" t="s">
        <v>403</v>
      </c>
      <c r="B20" s="43" t="s">
        <v>404</v>
      </c>
      <c r="C20" s="50" t="s">
        <v>45</v>
      </c>
      <c r="D20" s="16" t="s">
        <v>40</v>
      </c>
      <c r="E20" s="42" t="s">
        <v>225</v>
      </c>
      <c r="F20" s="16">
        <v>2019</v>
      </c>
      <c r="G20" s="44">
        <v>4.5</v>
      </c>
      <c r="H20" s="20">
        <v>1.5</v>
      </c>
      <c r="I20" s="20">
        <v>0</v>
      </c>
      <c r="J20" s="20">
        <v>0</v>
      </c>
      <c r="K20" s="20">
        <v>0</v>
      </c>
      <c r="L20" s="20">
        <v>3</v>
      </c>
      <c r="M20" s="45" t="s">
        <v>34</v>
      </c>
      <c r="N20" s="20" t="s">
        <v>42</v>
      </c>
      <c r="O20" s="83">
        <v>0</v>
      </c>
      <c r="P20" s="46" t="s">
        <v>35</v>
      </c>
      <c r="Q20" s="46" t="s">
        <v>36</v>
      </c>
      <c r="R20" s="46" t="s">
        <v>36</v>
      </c>
      <c r="S20" s="18" t="s">
        <v>36</v>
      </c>
      <c r="T20" s="46" t="s">
        <v>36</v>
      </c>
      <c r="U20" s="46" t="s">
        <v>36</v>
      </c>
      <c r="V20" s="46" t="s">
        <v>36</v>
      </c>
      <c r="W20" s="46" t="s">
        <v>34</v>
      </c>
      <c r="X20" s="46" t="s">
        <v>36</v>
      </c>
    </row>
    <row r="21" spans="1:24">
      <c r="A21" s="41" t="s">
        <v>407</v>
      </c>
      <c r="B21" s="43" t="s">
        <v>408</v>
      </c>
      <c r="C21" s="16" t="s">
        <v>30</v>
      </c>
      <c r="D21" s="16" t="s">
        <v>31</v>
      </c>
      <c r="E21" s="42" t="s">
        <v>225</v>
      </c>
      <c r="F21" s="16">
        <v>2019</v>
      </c>
      <c r="G21" s="44">
        <v>13.5</v>
      </c>
      <c r="H21" s="20">
        <v>2.5</v>
      </c>
      <c r="I21" s="20">
        <v>6</v>
      </c>
      <c r="J21" s="20">
        <v>2</v>
      </c>
      <c r="K21" s="20">
        <v>4</v>
      </c>
      <c r="L21" s="20">
        <v>5</v>
      </c>
      <c r="M21" s="45" t="s">
        <v>42</v>
      </c>
      <c r="N21" s="20" t="s">
        <v>34</v>
      </c>
      <c r="O21" s="83">
        <v>0</v>
      </c>
      <c r="P21" s="46" t="s">
        <v>35</v>
      </c>
      <c r="Q21" s="46" t="s">
        <v>36</v>
      </c>
      <c r="R21" s="46" t="s">
        <v>36</v>
      </c>
      <c r="S21" s="18" t="s">
        <v>36</v>
      </c>
      <c r="T21" s="46" t="s">
        <v>36</v>
      </c>
      <c r="U21" s="46" t="s">
        <v>36</v>
      </c>
      <c r="V21" s="46" t="s">
        <v>36</v>
      </c>
      <c r="W21" s="46" t="s">
        <v>34</v>
      </c>
      <c r="X21" s="46" t="s">
        <v>34</v>
      </c>
    </row>
    <row r="22" spans="1:24">
      <c r="A22" s="41" t="s">
        <v>416</v>
      </c>
      <c r="B22" s="43" t="s">
        <v>417</v>
      </c>
      <c r="C22" s="50" t="s">
        <v>61</v>
      </c>
      <c r="D22" s="16" t="s">
        <v>62</v>
      </c>
      <c r="E22" s="42" t="s">
        <v>225</v>
      </c>
      <c r="F22" s="16">
        <v>2019</v>
      </c>
      <c r="G22" s="44">
        <v>1</v>
      </c>
      <c r="H22" s="20">
        <v>1</v>
      </c>
      <c r="I22" s="20">
        <v>0</v>
      </c>
      <c r="J22" s="20">
        <v>0</v>
      </c>
      <c r="K22" s="20">
        <v>0</v>
      </c>
      <c r="L22" s="20">
        <v>0</v>
      </c>
      <c r="M22" s="45" t="s">
        <v>42</v>
      </c>
      <c r="N22" s="20" t="s">
        <v>42</v>
      </c>
      <c r="O22" s="83">
        <v>0</v>
      </c>
      <c r="P22" s="46" t="s">
        <v>42</v>
      </c>
      <c r="Q22" s="46" t="s">
        <v>36</v>
      </c>
      <c r="R22" s="46" t="s">
        <v>36</v>
      </c>
      <c r="S22" s="18" t="s">
        <v>36</v>
      </c>
      <c r="T22" s="46" t="s">
        <v>36</v>
      </c>
      <c r="U22" s="46" t="s">
        <v>36</v>
      </c>
      <c r="V22" s="46" t="s">
        <v>36</v>
      </c>
      <c r="W22" s="46" t="s">
        <v>42</v>
      </c>
      <c r="X22" s="46" t="s">
        <v>36</v>
      </c>
    </row>
    <row r="23" spans="1:24">
      <c r="A23" s="41" t="s">
        <v>428</v>
      </c>
      <c r="B23" s="43" t="s">
        <v>429</v>
      </c>
      <c r="C23" s="50" t="s">
        <v>61</v>
      </c>
      <c r="D23" s="16" t="s">
        <v>62</v>
      </c>
      <c r="E23" s="42" t="s">
        <v>225</v>
      </c>
      <c r="F23" s="16">
        <v>2019</v>
      </c>
      <c r="G23" s="44">
        <v>2.5</v>
      </c>
      <c r="H23" s="20">
        <v>1.5</v>
      </c>
      <c r="I23" s="20">
        <v>0</v>
      </c>
      <c r="J23" s="20">
        <v>0</v>
      </c>
      <c r="K23" s="20">
        <v>0</v>
      </c>
      <c r="L23" s="20">
        <v>1</v>
      </c>
      <c r="M23" s="45" t="s">
        <v>42</v>
      </c>
      <c r="N23" s="20" t="s">
        <v>42</v>
      </c>
      <c r="O23" s="83">
        <v>0</v>
      </c>
      <c r="P23" s="46" t="s">
        <v>35</v>
      </c>
      <c r="Q23" s="46" t="s">
        <v>36</v>
      </c>
      <c r="R23" s="46" t="s">
        <v>36</v>
      </c>
      <c r="S23" s="18" t="s">
        <v>36</v>
      </c>
      <c r="T23" s="46" t="s">
        <v>36</v>
      </c>
      <c r="U23" s="46" t="s">
        <v>36</v>
      </c>
      <c r="V23" s="46" t="s">
        <v>36</v>
      </c>
      <c r="W23" s="46" t="s">
        <v>42</v>
      </c>
      <c r="X23" s="46" t="s">
        <v>36</v>
      </c>
    </row>
    <row r="24" spans="1:24">
      <c r="A24" s="41" t="s">
        <v>434</v>
      </c>
      <c r="B24" s="43" t="s">
        <v>435</v>
      </c>
      <c r="C24" s="16" t="s">
        <v>30</v>
      </c>
      <c r="D24" s="16" t="s">
        <v>31</v>
      </c>
      <c r="E24" s="42" t="s">
        <v>225</v>
      </c>
      <c r="F24" s="16">
        <v>2019</v>
      </c>
      <c r="G24" s="44">
        <v>8</v>
      </c>
      <c r="H24" s="20">
        <v>2.5</v>
      </c>
      <c r="I24" s="20">
        <v>1.5</v>
      </c>
      <c r="J24" s="20">
        <v>0</v>
      </c>
      <c r="K24" s="20">
        <v>1.5</v>
      </c>
      <c r="L24" s="20">
        <v>4</v>
      </c>
      <c r="M24" s="45" t="s">
        <v>42</v>
      </c>
      <c r="N24" s="20" t="s">
        <v>34</v>
      </c>
      <c r="O24" s="83">
        <v>3</v>
      </c>
      <c r="P24" s="46" t="s">
        <v>42</v>
      </c>
      <c r="Q24" s="46" t="s">
        <v>36</v>
      </c>
      <c r="R24" s="46" t="s">
        <v>36</v>
      </c>
      <c r="S24" s="18" t="s">
        <v>36</v>
      </c>
      <c r="T24" s="46" t="s">
        <v>36</v>
      </c>
      <c r="U24" s="46" t="s">
        <v>36</v>
      </c>
      <c r="V24" s="46" t="s">
        <v>36</v>
      </c>
      <c r="W24" s="46" t="s">
        <v>34</v>
      </c>
      <c r="X24" s="46" t="s">
        <v>36</v>
      </c>
    </row>
    <row r="25" spans="1:24">
      <c r="A25" s="42" t="s">
        <v>436</v>
      </c>
      <c r="B25" s="16" t="s">
        <v>437</v>
      </c>
      <c r="C25" s="50" t="s">
        <v>391</v>
      </c>
      <c r="D25" s="16" t="s">
        <v>62</v>
      </c>
      <c r="E25" s="42" t="s">
        <v>225</v>
      </c>
      <c r="F25" s="16">
        <v>2019</v>
      </c>
      <c r="G25" s="44">
        <v>1</v>
      </c>
      <c r="H25" s="20">
        <v>0</v>
      </c>
      <c r="I25" s="20">
        <v>0</v>
      </c>
      <c r="J25" s="20">
        <v>0</v>
      </c>
      <c r="K25" s="20">
        <v>0</v>
      </c>
      <c r="L25" s="20">
        <v>1</v>
      </c>
      <c r="M25" s="45" t="s">
        <v>42</v>
      </c>
      <c r="N25" s="20" t="s">
        <v>42</v>
      </c>
      <c r="O25" s="83">
        <v>0</v>
      </c>
      <c r="P25" s="46" t="s">
        <v>42</v>
      </c>
      <c r="Q25" s="46" t="s">
        <v>36</v>
      </c>
      <c r="R25" s="46" t="s">
        <v>36</v>
      </c>
      <c r="S25" s="18" t="s">
        <v>36</v>
      </c>
      <c r="T25" s="46" t="s">
        <v>36</v>
      </c>
      <c r="U25" s="46" t="s">
        <v>36</v>
      </c>
      <c r="V25" s="46" t="s">
        <v>36</v>
      </c>
      <c r="W25" s="46" t="s">
        <v>42</v>
      </c>
      <c r="X25" s="46" t="s">
        <v>36</v>
      </c>
    </row>
    <row r="26" spans="1:24">
      <c r="A26" s="41" t="s">
        <v>460</v>
      </c>
      <c r="B26" s="43" t="s">
        <v>461</v>
      </c>
      <c r="C26" s="16" t="s">
        <v>30</v>
      </c>
      <c r="D26" s="16" t="s">
        <v>31</v>
      </c>
      <c r="E26" s="42" t="s">
        <v>225</v>
      </c>
      <c r="F26" s="16">
        <v>2019</v>
      </c>
      <c r="G26" s="44">
        <v>3</v>
      </c>
      <c r="H26" s="20">
        <v>1.5</v>
      </c>
      <c r="I26" s="20">
        <v>0</v>
      </c>
      <c r="J26" s="20">
        <v>0</v>
      </c>
      <c r="K26" s="20">
        <v>0</v>
      </c>
      <c r="L26" s="20">
        <v>1.5</v>
      </c>
      <c r="M26" s="45" t="s">
        <v>42</v>
      </c>
      <c r="N26" s="20" t="s">
        <v>34</v>
      </c>
      <c r="O26" s="83">
        <v>1.5</v>
      </c>
      <c r="P26" s="46" t="s">
        <v>35</v>
      </c>
      <c r="Q26" s="46" t="s">
        <v>36</v>
      </c>
      <c r="R26" s="46" t="s">
        <v>36</v>
      </c>
      <c r="S26" s="18" t="s">
        <v>36</v>
      </c>
      <c r="T26" s="46" t="s">
        <v>36</v>
      </c>
      <c r="U26" s="46" t="s">
        <v>36</v>
      </c>
      <c r="V26" s="46" t="s">
        <v>36</v>
      </c>
      <c r="W26" s="46" t="s">
        <v>34</v>
      </c>
      <c r="X26" s="46" t="s">
        <v>36</v>
      </c>
    </row>
    <row r="27" spans="1:24">
      <c r="A27" s="41" t="s">
        <v>462</v>
      </c>
      <c r="B27" s="43" t="s">
        <v>463</v>
      </c>
      <c r="C27" s="16" t="s">
        <v>30</v>
      </c>
      <c r="D27" s="16" t="s">
        <v>31</v>
      </c>
      <c r="E27" s="42" t="s">
        <v>225</v>
      </c>
      <c r="F27" s="16">
        <v>2019</v>
      </c>
      <c r="G27" s="44">
        <v>6.5</v>
      </c>
      <c r="H27" s="20">
        <v>2.5</v>
      </c>
      <c r="I27" s="20">
        <v>1</v>
      </c>
      <c r="J27" s="20">
        <v>0.5</v>
      </c>
      <c r="K27" s="20">
        <v>0.5</v>
      </c>
      <c r="L27" s="20">
        <v>3</v>
      </c>
      <c r="M27" s="45" t="s">
        <v>42</v>
      </c>
      <c r="N27" s="20" t="s">
        <v>34</v>
      </c>
      <c r="O27" s="83">
        <v>0</v>
      </c>
      <c r="P27" s="46" t="s">
        <v>42</v>
      </c>
      <c r="Q27" s="46" t="s">
        <v>36</v>
      </c>
      <c r="R27" s="46" t="s">
        <v>36</v>
      </c>
      <c r="S27" s="18" t="s">
        <v>36</v>
      </c>
      <c r="T27" s="46" t="s">
        <v>36</v>
      </c>
      <c r="U27" s="46" t="s">
        <v>36</v>
      </c>
      <c r="V27" s="46" t="s">
        <v>36</v>
      </c>
      <c r="W27" s="46" t="s">
        <v>34</v>
      </c>
      <c r="X27" s="46" t="s">
        <v>36</v>
      </c>
    </row>
    <row r="28" spans="1:24">
      <c r="A28" s="41" t="s">
        <v>464</v>
      </c>
      <c r="B28" s="43" t="s">
        <v>465</v>
      </c>
      <c r="C28" s="16" t="s">
        <v>30</v>
      </c>
      <c r="D28" s="16" t="s">
        <v>31</v>
      </c>
      <c r="E28" s="42" t="s">
        <v>225</v>
      </c>
      <c r="F28" s="16">
        <v>2019</v>
      </c>
      <c r="G28" s="44">
        <v>13</v>
      </c>
      <c r="H28" s="20">
        <v>5.5</v>
      </c>
      <c r="I28" s="20">
        <v>3.5</v>
      </c>
      <c r="J28" s="20">
        <v>2</v>
      </c>
      <c r="K28" s="20">
        <v>1.5</v>
      </c>
      <c r="L28" s="20">
        <v>4</v>
      </c>
      <c r="M28" s="45" t="s">
        <v>34</v>
      </c>
      <c r="N28" s="20" t="s">
        <v>34</v>
      </c>
      <c r="O28" s="83">
        <v>4</v>
      </c>
      <c r="P28" s="46" t="s">
        <v>35</v>
      </c>
      <c r="Q28" s="46" t="s">
        <v>34</v>
      </c>
      <c r="R28" s="46" t="s">
        <v>36</v>
      </c>
      <c r="S28" s="18" t="s">
        <v>36</v>
      </c>
      <c r="T28" s="46" t="s">
        <v>36</v>
      </c>
      <c r="U28" s="46" t="s">
        <v>36</v>
      </c>
      <c r="V28" s="46" t="s">
        <v>36</v>
      </c>
      <c r="W28" s="46" t="s">
        <v>34</v>
      </c>
      <c r="X28" s="46" t="s">
        <v>36</v>
      </c>
    </row>
    <row r="29" spans="1:24">
      <c r="A29" s="41" t="s">
        <v>474</v>
      </c>
      <c r="B29" s="43" t="s">
        <v>475</v>
      </c>
      <c r="C29" s="50" t="s">
        <v>61</v>
      </c>
      <c r="D29" s="16" t="s">
        <v>62</v>
      </c>
      <c r="E29" s="42" t="s">
        <v>225</v>
      </c>
      <c r="F29" s="16">
        <v>2019</v>
      </c>
      <c r="G29" s="44">
        <v>5.5</v>
      </c>
      <c r="H29" s="20">
        <v>2.5</v>
      </c>
      <c r="I29" s="20">
        <v>2</v>
      </c>
      <c r="J29" s="20">
        <v>0.5</v>
      </c>
      <c r="K29" s="20">
        <v>1.5</v>
      </c>
      <c r="L29" s="20">
        <v>1</v>
      </c>
      <c r="M29" s="45" t="s">
        <v>34</v>
      </c>
      <c r="N29" s="20" t="s">
        <v>34</v>
      </c>
      <c r="O29" s="83">
        <v>1</v>
      </c>
      <c r="P29" s="46" t="s">
        <v>42</v>
      </c>
      <c r="Q29" s="46" t="s">
        <v>36</v>
      </c>
      <c r="R29" s="46" t="s">
        <v>36</v>
      </c>
      <c r="S29" s="18" t="s">
        <v>36</v>
      </c>
      <c r="T29" s="46" t="s">
        <v>36</v>
      </c>
      <c r="U29" s="46" t="s">
        <v>36</v>
      </c>
      <c r="V29" s="46" t="s">
        <v>36</v>
      </c>
      <c r="W29" s="46" t="s">
        <v>42</v>
      </c>
      <c r="X29" s="46" t="s">
        <v>36</v>
      </c>
    </row>
    <row r="30" spans="1:24">
      <c r="A30" s="42" t="s">
        <v>484</v>
      </c>
      <c r="B30" s="43" t="s">
        <v>485</v>
      </c>
      <c r="C30" s="50" t="s">
        <v>61</v>
      </c>
      <c r="D30" s="16" t="s">
        <v>62</v>
      </c>
      <c r="E30" s="42" t="s">
        <v>225</v>
      </c>
      <c r="F30" s="16">
        <v>2019</v>
      </c>
      <c r="G30" s="44">
        <v>5.5</v>
      </c>
      <c r="H30" s="20">
        <v>3.5</v>
      </c>
      <c r="I30" s="20">
        <v>1</v>
      </c>
      <c r="J30" s="20">
        <v>0</v>
      </c>
      <c r="K30" s="20">
        <v>1</v>
      </c>
      <c r="L30" s="20">
        <v>1</v>
      </c>
      <c r="M30" s="45" t="s">
        <v>42</v>
      </c>
      <c r="N30" s="20" t="s">
        <v>34</v>
      </c>
      <c r="O30" s="83">
        <v>0</v>
      </c>
      <c r="P30" s="46" t="s">
        <v>42</v>
      </c>
      <c r="Q30" s="46" t="s">
        <v>36</v>
      </c>
      <c r="R30" s="46" t="s">
        <v>36</v>
      </c>
      <c r="S30" s="18" t="s">
        <v>36</v>
      </c>
      <c r="T30" s="46" t="s">
        <v>36</v>
      </c>
      <c r="U30" s="46" t="s">
        <v>36</v>
      </c>
      <c r="V30" s="46" t="s">
        <v>36</v>
      </c>
      <c r="W30" s="46" t="s">
        <v>42</v>
      </c>
      <c r="X30" s="46" t="s">
        <v>36</v>
      </c>
    </row>
    <row r="31" spans="1:24">
      <c r="A31" s="41" t="s">
        <v>488</v>
      </c>
      <c r="B31" s="43" t="s">
        <v>489</v>
      </c>
      <c r="C31" s="50" t="s">
        <v>490</v>
      </c>
      <c r="D31" s="16" t="s">
        <v>40</v>
      </c>
      <c r="E31" s="42" t="s">
        <v>225</v>
      </c>
      <c r="F31" s="16">
        <v>2019</v>
      </c>
      <c r="G31" s="44">
        <v>10.5</v>
      </c>
      <c r="H31" s="20">
        <v>4.5</v>
      </c>
      <c r="I31" s="20">
        <v>2.5</v>
      </c>
      <c r="J31" s="20">
        <v>1.5</v>
      </c>
      <c r="K31" s="20">
        <v>1</v>
      </c>
      <c r="L31" s="20">
        <v>3.5</v>
      </c>
      <c r="M31" s="45" t="s">
        <v>34</v>
      </c>
      <c r="N31" s="20" t="s">
        <v>34</v>
      </c>
      <c r="O31" s="83">
        <v>3</v>
      </c>
      <c r="P31" s="46" t="s">
        <v>35</v>
      </c>
      <c r="Q31" s="46" t="s">
        <v>36</v>
      </c>
      <c r="R31" s="46" t="s">
        <v>36</v>
      </c>
      <c r="S31" s="18" t="s">
        <v>36</v>
      </c>
      <c r="T31" s="46" t="s">
        <v>36</v>
      </c>
      <c r="U31" s="46" t="s">
        <v>36</v>
      </c>
      <c r="V31" s="46" t="s">
        <v>36</v>
      </c>
      <c r="W31" s="46" t="s">
        <v>42</v>
      </c>
      <c r="X31" s="46" t="s">
        <v>36</v>
      </c>
    </row>
    <row r="32" spans="1:24">
      <c r="A32" s="41" t="s">
        <v>497</v>
      </c>
      <c r="B32" s="43" t="s">
        <v>498</v>
      </c>
      <c r="C32" s="16" t="s">
        <v>30</v>
      </c>
      <c r="D32" s="16" t="s">
        <v>31</v>
      </c>
      <c r="E32" s="42" t="s">
        <v>225</v>
      </c>
      <c r="F32" s="16">
        <v>2019</v>
      </c>
      <c r="G32" s="44">
        <v>4.5</v>
      </c>
      <c r="H32" s="20">
        <v>2.5</v>
      </c>
      <c r="I32" s="20">
        <v>0.5</v>
      </c>
      <c r="J32" s="20">
        <v>0.5</v>
      </c>
      <c r="K32" s="20">
        <v>0</v>
      </c>
      <c r="L32" s="20">
        <v>1.5</v>
      </c>
      <c r="M32" s="45" t="s">
        <v>42</v>
      </c>
      <c r="N32" s="20" t="s">
        <v>34</v>
      </c>
      <c r="O32" s="83">
        <v>0.5</v>
      </c>
      <c r="P32" s="46" t="s">
        <v>42</v>
      </c>
      <c r="Q32" s="46" t="s">
        <v>36</v>
      </c>
      <c r="R32" s="46" t="s">
        <v>36</v>
      </c>
      <c r="S32" s="18" t="s">
        <v>36</v>
      </c>
      <c r="T32" s="46" t="s">
        <v>36</v>
      </c>
      <c r="U32" s="46" t="s">
        <v>36</v>
      </c>
      <c r="V32" s="46" t="s">
        <v>36</v>
      </c>
      <c r="W32" s="46" t="s">
        <v>34</v>
      </c>
      <c r="X32" s="46" t="s">
        <v>36</v>
      </c>
    </row>
    <row r="33" spans="1:24">
      <c r="A33" s="41" t="s">
        <v>499</v>
      </c>
      <c r="B33" s="43" t="s">
        <v>500</v>
      </c>
      <c r="C33" s="50" t="s">
        <v>215</v>
      </c>
      <c r="D33" s="16" t="s">
        <v>40</v>
      </c>
      <c r="E33" s="42" t="s">
        <v>225</v>
      </c>
      <c r="F33" s="16">
        <v>2019</v>
      </c>
      <c r="G33" s="44">
        <v>14.5</v>
      </c>
      <c r="H33" s="20">
        <v>3.5</v>
      </c>
      <c r="I33" s="20">
        <v>7</v>
      </c>
      <c r="J33" s="20">
        <v>2</v>
      </c>
      <c r="K33" s="20">
        <v>5</v>
      </c>
      <c r="L33" s="20">
        <v>4</v>
      </c>
      <c r="M33" s="45" t="s">
        <v>34</v>
      </c>
      <c r="N33" s="20" t="s">
        <v>34</v>
      </c>
      <c r="O33" s="83">
        <v>5.5</v>
      </c>
      <c r="P33" s="46" t="s">
        <v>35</v>
      </c>
      <c r="Q33" s="46" t="s">
        <v>36</v>
      </c>
      <c r="R33" s="46" t="s">
        <v>36</v>
      </c>
      <c r="S33" s="18" t="s">
        <v>36</v>
      </c>
      <c r="T33" s="46" t="s">
        <v>36</v>
      </c>
      <c r="U33" s="46" t="s">
        <v>36</v>
      </c>
      <c r="V33" s="46" t="s">
        <v>36</v>
      </c>
      <c r="W33" s="46" t="s">
        <v>34</v>
      </c>
      <c r="X33" s="46" t="s">
        <v>34</v>
      </c>
    </row>
    <row r="34" spans="1:24">
      <c r="A34" s="41" t="s">
        <v>510</v>
      </c>
      <c r="B34" s="16" t="s">
        <v>511</v>
      </c>
      <c r="C34" s="16" t="s">
        <v>61</v>
      </c>
      <c r="D34" s="16" t="s">
        <v>62</v>
      </c>
      <c r="E34" s="42" t="s">
        <v>225</v>
      </c>
      <c r="F34" s="16">
        <v>2020</v>
      </c>
      <c r="G34" s="44">
        <v>6.5</v>
      </c>
      <c r="H34" s="20">
        <v>3.5</v>
      </c>
      <c r="I34" s="20">
        <v>1.5</v>
      </c>
      <c r="J34" s="20">
        <v>1.5</v>
      </c>
      <c r="K34" s="20">
        <v>0</v>
      </c>
      <c r="L34" s="20">
        <v>1.5</v>
      </c>
      <c r="M34" s="45" t="s">
        <v>34</v>
      </c>
      <c r="N34" s="20" t="s">
        <v>34</v>
      </c>
      <c r="O34" s="84" t="s">
        <v>36</v>
      </c>
      <c r="P34" s="46" t="s">
        <v>42</v>
      </c>
      <c r="Q34" s="46" t="s">
        <v>36</v>
      </c>
      <c r="R34" s="46" t="s">
        <v>36</v>
      </c>
      <c r="S34" s="18" t="s">
        <v>36</v>
      </c>
      <c r="T34" s="18" t="s">
        <v>36</v>
      </c>
      <c r="U34" s="18" t="s">
        <v>36</v>
      </c>
      <c r="V34" s="18" t="s">
        <v>36</v>
      </c>
      <c r="W34" s="46" t="s">
        <v>42</v>
      </c>
      <c r="X34" s="46" t="s">
        <v>34</v>
      </c>
    </row>
    <row r="35" spans="1:24">
      <c r="A35" s="41" t="s">
        <v>535</v>
      </c>
      <c r="B35" s="43" t="s">
        <v>536</v>
      </c>
      <c r="C35" s="16" t="s">
        <v>30</v>
      </c>
      <c r="D35" s="16" t="s">
        <v>31</v>
      </c>
      <c r="E35" s="42" t="s">
        <v>225</v>
      </c>
      <c r="F35" s="16">
        <v>2019</v>
      </c>
      <c r="G35" s="44">
        <v>8.5</v>
      </c>
      <c r="H35" s="20">
        <v>3.5</v>
      </c>
      <c r="I35" s="20">
        <v>2.5</v>
      </c>
      <c r="J35" s="20">
        <v>1.5</v>
      </c>
      <c r="K35" s="20">
        <v>1</v>
      </c>
      <c r="L35" s="20">
        <v>2.5</v>
      </c>
      <c r="M35" s="45" t="s">
        <v>42</v>
      </c>
      <c r="N35" s="20" t="s">
        <v>34</v>
      </c>
      <c r="O35" s="83">
        <v>6</v>
      </c>
      <c r="P35" s="46" t="s">
        <v>35</v>
      </c>
      <c r="Q35" s="46" t="s">
        <v>36</v>
      </c>
      <c r="R35" s="46" t="s">
        <v>36</v>
      </c>
      <c r="S35" s="18" t="s">
        <v>36</v>
      </c>
      <c r="T35" s="46" t="s">
        <v>36</v>
      </c>
      <c r="U35" s="46" t="s">
        <v>36</v>
      </c>
      <c r="V35" s="46" t="s">
        <v>36</v>
      </c>
      <c r="W35" s="46" t="s">
        <v>34</v>
      </c>
      <c r="X35" s="46" t="s">
        <v>36</v>
      </c>
    </row>
    <row r="36" spans="1:24">
      <c r="A36" s="42" t="s">
        <v>553</v>
      </c>
      <c r="B36" s="43" t="s">
        <v>554</v>
      </c>
      <c r="C36" s="50" t="s">
        <v>73</v>
      </c>
      <c r="D36" s="16" t="s">
        <v>62</v>
      </c>
      <c r="E36" s="42" t="s">
        <v>225</v>
      </c>
      <c r="F36" s="16">
        <v>2019</v>
      </c>
      <c r="G36" s="44">
        <v>14</v>
      </c>
      <c r="H36" s="20">
        <v>3.5</v>
      </c>
      <c r="I36" s="20">
        <v>5.5</v>
      </c>
      <c r="J36" s="20">
        <v>1.5</v>
      </c>
      <c r="K36" s="20">
        <v>4</v>
      </c>
      <c r="L36" s="20">
        <v>5</v>
      </c>
      <c r="M36" s="45" t="s">
        <v>34</v>
      </c>
      <c r="N36" s="20" t="s">
        <v>34</v>
      </c>
      <c r="O36" s="83">
        <v>2.5</v>
      </c>
      <c r="P36" s="46" t="s">
        <v>42</v>
      </c>
      <c r="Q36" s="46" t="s">
        <v>36</v>
      </c>
      <c r="R36" s="46" t="s">
        <v>36</v>
      </c>
      <c r="S36" s="18" t="s">
        <v>36</v>
      </c>
      <c r="T36" s="46" t="s">
        <v>36</v>
      </c>
      <c r="U36" s="46" t="s">
        <v>36</v>
      </c>
      <c r="V36" s="46" t="s">
        <v>36</v>
      </c>
      <c r="W36" s="46" t="s">
        <v>34</v>
      </c>
      <c r="X36" s="46" t="s">
        <v>36</v>
      </c>
    </row>
    <row r="37" spans="1:24">
      <c r="A37" s="52" t="s">
        <v>571</v>
      </c>
      <c r="B37" s="43" t="s">
        <v>572</v>
      </c>
      <c r="C37" s="50" t="s">
        <v>73</v>
      </c>
      <c r="D37" s="16" t="s">
        <v>62</v>
      </c>
      <c r="E37" s="42" t="s">
        <v>225</v>
      </c>
      <c r="F37" s="16">
        <v>2019</v>
      </c>
      <c r="G37" s="44">
        <v>5.5</v>
      </c>
      <c r="H37" s="20">
        <v>2.5</v>
      </c>
      <c r="I37" s="20">
        <v>0.5</v>
      </c>
      <c r="J37" s="20">
        <v>0</v>
      </c>
      <c r="K37" s="20">
        <v>0.5</v>
      </c>
      <c r="L37" s="20">
        <v>2.5</v>
      </c>
      <c r="M37" s="45" t="s">
        <v>34</v>
      </c>
      <c r="N37" s="20" t="s">
        <v>34</v>
      </c>
      <c r="O37" s="83">
        <v>2</v>
      </c>
      <c r="P37" s="46" t="s">
        <v>42</v>
      </c>
      <c r="Q37" s="46" t="s">
        <v>36</v>
      </c>
      <c r="R37" s="46" t="s">
        <v>36</v>
      </c>
      <c r="S37" s="18" t="s">
        <v>36</v>
      </c>
      <c r="T37" s="46" t="s">
        <v>36</v>
      </c>
      <c r="U37" s="46" t="s">
        <v>36</v>
      </c>
      <c r="V37" s="46" t="s">
        <v>36</v>
      </c>
      <c r="W37" s="46" t="s">
        <v>34</v>
      </c>
      <c r="X37" s="46" t="s">
        <v>36</v>
      </c>
    </row>
    <row r="38" spans="1:24">
      <c r="A38" s="42" t="s">
        <v>575</v>
      </c>
      <c r="B38" s="43" t="s">
        <v>576</v>
      </c>
      <c r="C38" s="16" t="s">
        <v>30</v>
      </c>
      <c r="D38" s="16" t="s">
        <v>31</v>
      </c>
      <c r="E38" s="42" t="s">
        <v>225</v>
      </c>
      <c r="F38" s="16">
        <v>2019</v>
      </c>
      <c r="G38" s="44">
        <v>4</v>
      </c>
      <c r="H38" s="20">
        <v>2.5</v>
      </c>
      <c r="I38" s="20">
        <v>0</v>
      </c>
      <c r="J38" s="20">
        <v>0</v>
      </c>
      <c r="K38" s="20">
        <v>0</v>
      </c>
      <c r="L38" s="20">
        <v>1.5</v>
      </c>
      <c r="M38" s="45" t="s">
        <v>42</v>
      </c>
      <c r="N38" s="20" t="s">
        <v>42</v>
      </c>
      <c r="O38" s="83">
        <v>0</v>
      </c>
      <c r="P38" s="46" t="s">
        <v>42</v>
      </c>
      <c r="Q38" s="46" t="s">
        <v>36</v>
      </c>
      <c r="R38" s="46" t="s">
        <v>36</v>
      </c>
      <c r="S38" s="18" t="s">
        <v>36</v>
      </c>
      <c r="T38" s="46" t="s">
        <v>36</v>
      </c>
      <c r="U38" s="46" t="s">
        <v>36</v>
      </c>
      <c r="V38" s="46" t="s">
        <v>36</v>
      </c>
      <c r="W38" s="46" t="s">
        <v>34</v>
      </c>
      <c r="X38" s="46" t="s">
        <v>36</v>
      </c>
    </row>
    <row r="39" spans="1:24">
      <c r="A39" s="41" t="s">
        <v>577</v>
      </c>
      <c r="B39" s="16" t="s">
        <v>579</v>
      </c>
      <c r="C39" s="16" t="s">
        <v>61</v>
      </c>
      <c r="D39" s="16" t="s">
        <v>62</v>
      </c>
      <c r="E39" s="42" t="s">
        <v>225</v>
      </c>
      <c r="F39" s="16">
        <v>2020</v>
      </c>
      <c r="G39" s="44">
        <v>9.5</v>
      </c>
      <c r="H39" s="20">
        <v>3.5</v>
      </c>
      <c r="I39" s="20">
        <v>4.5</v>
      </c>
      <c r="J39" s="20">
        <v>0.5</v>
      </c>
      <c r="K39" s="20">
        <v>4</v>
      </c>
      <c r="L39" s="20">
        <v>1.5</v>
      </c>
      <c r="M39" s="45" t="s">
        <v>34</v>
      </c>
      <c r="N39" s="20" t="s">
        <v>42</v>
      </c>
      <c r="O39" s="84" t="s">
        <v>36</v>
      </c>
      <c r="P39" s="46" t="s">
        <v>42</v>
      </c>
      <c r="Q39" s="46" t="s">
        <v>36</v>
      </c>
      <c r="R39" s="46" t="s">
        <v>36</v>
      </c>
      <c r="S39" s="18" t="s">
        <v>36</v>
      </c>
      <c r="T39" s="18" t="s">
        <v>36</v>
      </c>
      <c r="U39" s="18" t="s">
        <v>36</v>
      </c>
      <c r="V39" s="18" t="s">
        <v>36</v>
      </c>
      <c r="W39" s="46" t="s">
        <v>34</v>
      </c>
      <c r="X39" s="46" t="s">
        <v>36</v>
      </c>
    </row>
    <row r="40" spans="1:24">
      <c r="A40" s="41" t="s">
        <v>598</v>
      </c>
      <c r="B40" s="43" t="s">
        <v>599</v>
      </c>
      <c r="C40" s="50" t="s">
        <v>366</v>
      </c>
      <c r="D40" s="16" t="s">
        <v>40</v>
      </c>
      <c r="E40" s="42" t="s">
        <v>225</v>
      </c>
      <c r="F40" s="16">
        <v>2019</v>
      </c>
      <c r="G40" s="44">
        <v>4.5</v>
      </c>
      <c r="H40" s="20">
        <v>2</v>
      </c>
      <c r="I40" s="20">
        <v>0</v>
      </c>
      <c r="J40" s="20">
        <v>0</v>
      </c>
      <c r="K40" s="20">
        <v>0</v>
      </c>
      <c r="L40" s="20">
        <v>2.5</v>
      </c>
      <c r="M40" s="45" t="s">
        <v>42</v>
      </c>
      <c r="N40" s="20" t="s">
        <v>34</v>
      </c>
      <c r="O40" s="83">
        <v>1</v>
      </c>
      <c r="P40" s="46" t="s">
        <v>35</v>
      </c>
      <c r="Q40" s="46" t="s">
        <v>36</v>
      </c>
      <c r="R40" s="46" t="s">
        <v>36</v>
      </c>
      <c r="S40" s="18" t="s">
        <v>36</v>
      </c>
      <c r="T40" s="46" t="s">
        <v>36</v>
      </c>
      <c r="U40" s="46" t="s">
        <v>36</v>
      </c>
      <c r="V40" s="46" t="s">
        <v>36</v>
      </c>
      <c r="W40" s="46" t="s">
        <v>42</v>
      </c>
      <c r="X40" s="46" t="s">
        <v>36</v>
      </c>
    </row>
    <row r="41" spans="1:24">
      <c r="A41" s="41" t="s">
        <v>604</v>
      </c>
      <c r="B41" s="43" t="s">
        <v>605</v>
      </c>
      <c r="C41" s="16" t="s">
        <v>30</v>
      </c>
      <c r="D41" s="16" t="s">
        <v>31</v>
      </c>
      <c r="E41" s="42" t="s">
        <v>225</v>
      </c>
      <c r="F41" s="16">
        <v>2019</v>
      </c>
      <c r="G41" s="44">
        <v>6</v>
      </c>
      <c r="H41" s="20">
        <v>1.5</v>
      </c>
      <c r="I41" s="20">
        <v>1</v>
      </c>
      <c r="J41" s="20">
        <v>0</v>
      </c>
      <c r="K41" s="20">
        <v>1</v>
      </c>
      <c r="L41" s="20">
        <v>3.5</v>
      </c>
      <c r="M41" s="45" t="s">
        <v>34</v>
      </c>
      <c r="N41" s="20" t="s">
        <v>34</v>
      </c>
      <c r="O41" s="83">
        <v>-1</v>
      </c>
      <c r="P41" s="46" t="s">
        <v>42</v>
      </c>
      <c r="Q41" s="46" t="s">
        <v>36</v>
      </c>
      <c r="R41" s="46" t="s">
        <v>36</v>
      </c>
      <c r="S41" s="18" t="s">
        <v>36</v>
      </c>
      <c r="T41" s="46" t="s">
        <v>36</v>
      </c>
      <c r="U41" s="46" t="s">
        <v>36</v>
      </c>
      <c r="V41" s="46" t="s">
        <v>36</v>
      </c>
      <c r="W41" s="46" t="s">
        <v>34</v>
      </c>
      <c r="X41" s="46" t="s">
        <v>34</v>
      </c>
    </row>
    <row r="42" spans="1:24">
      <c r="A42" s="41" t="s">
        <v>610</v>
      </c>
      <c r="B42" s="43" t="s">
        <v>611</v>
      </c>
      <c r="C42" s="50" t="s">
        <v>61</v>
      </c>
      <c r="D42" s="16" t="s">
        <v>62</v>
      </c>
      <c r="E42" s="42" t="s">
        <v>225</v>
      </c>
      <c r="F42" s="16">
        <v>2019</v>
      </c>
      <c r="G42" s="44">
        <v>8.5</v>
      </c>
      <c r="H42" s="20">
        <v>2.5</v>
      </c>
      <c r="I42" s="20">
        <v>3.5</v>
      </c>
      <c r="J42" s="20">
        <v>1.5</v>
      </c>
      <c r="K42" s="20">
        <v>2</v>
      </c>
      <c r="L42" s="20">
        <v>2.5</v>
      </c>
      <c r="M42" s="45" t="s">
        <v>42</v>
      </c>
      <c r="N42" s="20" t="s">
        <v>34</v>
      </c>
      <c r="O42" s="83">
        <v>2</v>
      </c>
      <c r="P42" s="46" t="s">
        <v>35</v>
      </c>
      <c r="Q42" s="46" t="s">
        <v>36</v>
      </c>
      <c r="R42" s="46" t="s">
        <v>36</v>
      </c>
      <c r="S42" s="18" t="s">
        <v>36</v>
      </c>
      <c r="T42" s="46" t="s">
        <v>36</v>
      </c>
      <c r="U42" s="46" t="s">
        <v>36</v>
      </c>
      <c r="V42" s="46" t="s">
        <v>36</v>
      </c>
      <c r="W42" s="46" t="s">
        <v>34</v>
      </c>
      <c r="X42" s="46" t="s">
        <v>36</v>
      </c>
    </row>
    <row r="43" spans="1:24">
      <c r="A43" s="41" t="s">
        <v>613</v>
      </c>
      <c r="B43" s="43" t="s">
        <v>614</v>
      </c>
      <c r="C43" s="50" t="s">
        <v>391</v>
      </c>
      <c r="D43" s="16" t="s">
        <v>62</v>
      </c>
      <c r="E43" s="42" t="s">
        <v>225</v>
      </c>
      <c r="F43" s="16">
        <v>2019</v>
      </c>
      <c r="G43" s="44">
        <v>11</v>
      </c>
      <c r="H43" s="20">
        <v>4.5</v>
      </c>
      <c r="I43" s="20">
        <v>4.5</v>
      </c>
      <c r="J43" s="20">
        <v>1</v>
      </c>
      <c r="K43" s="20">
        <v>3.5</v>
      </c>
      <c r="L43" s="20">
        <v>2</v>
      </c>
      <c r="M43" s="45" t="s">
        <v>42</v>
      </c>
      <c r="N43" s="20" t="s">
        <v>34</v>
      </c>
      <c r="O43" s="83">
        <v>2</v>
      </c>
      <c r="P43" s="46" t="s">
        <v>42</v>
      </c>
      <c r="Q43" s="46" t="s">
        <v>36</v>
      </c>
      <c r="R43" s="46" t="s">
        <v>36</v>
      </c>
      <c r="S43" s="18" t="s">
        <v>36</v>
      </c>
      <c r="T43" s="46" t="s">
        <v>36</v>
      </c>
      <c r="U43" s="46" t="s">
        <v>36</v>
      </c>
      <c r="V43" s="46" t="s">
        <v>36</v>
      </c>
      <c r="W43" s="46" t="s">
        <v>34</v>
      </c>
      <c r="X43" s="46" t="s">
        <v>36</v>
      </c>
    </row>
    <row r="44" spans="1:24">
      <c r="A44" s="41" t="s">
        <v>627</v>
      </c>
      <c r="B44" s="43" t="s">
        <v>628</v>
      </c>
      <c r="C44" s="16" t="s">
        <v>30</v>
      </c>
      <c r="D44" s="16" t="s">
        <v>31</v>
      </c>
      <c r="E44" s="42" t="s">
        <v>222</v>
      </c>
      <c r="F44" s="16">
        <v>2017</v>
      </c>
      <c r="G44" s="44">
        <v>9.5</v>
      </c>
      <c r="H44" s="20">
        <v>2.5</v>
      </c>
      <c r="I44" s="20">
        <v>2.5</v>
      </c>
      <c r="J44" s="20">
        <v>0.5</v>
      </c>
      <c r="K44" s="20">
        <v>2</v>
      </c>
      <c r="L44" s="20">
        <v>4.5</v>
      </c>
      <c r="M44" s="45" t="s">
        <v>34</v>
      </c>
      <c r="N44" s="20" t="s">
        <v>34</v>
      </c>
      <c r="O44" s="83">
        <v>1.5</v>
      </c>
      <c r="P44" s="46" t="s">
        <v>42</v>
      </c>
      <c r="Q44" s="46" t="s">
        <v>34</v>
      </c>
      <c r="R44" s="46" t="s">
        <v>81</v>
      </c>
      <c r="S44" s="18" t="s">
        <v>34</v>
      </c>
      <c r="T44" s="46" t="s">
        <v>42</v>
      </c>
      <c r="U44" s="46" t="s">
        <v>36</v>
      </c>
      <c r="V44" s="46" t="s">
        <v>36</v>
      </c>
      <c r="W44" s="46" t="s">
        <v>34</v>
      </c>
      <c r="X44" s="46" t="s">
        <v>36</v>
      </c>
    </row>
    <row r="45" spans="1:24">
      <c r="A45" s="41" t="s">
        <v>631</v>
      </c>
      <c r="B45" s="43" t="s">
        <v>632</v>
      </c>
      <c r="C45" s="16" t="s">
        <v>30</v>
      </c>
      <c r="D45" s="16" t="s">
        <v>31</v>
      </c>
      <c r="E45" s="42" t="s">
        <v>225</v>
      </c>
      <c r="F45" s="16">
        <v>2019</v>
      </c>
      <c r="G45" s="44">
        <v>9</v>
      </c>
      <c r="H45" s="20">
        <v>3.5</v>
      </c>
      <c r="I45" s="20">
        <v>1.5</v>
      </c>
      <c r="J45" s="20">
        <v>0.5</v>
      </c>
      <c r="K45" s="20">
        <v>1</v>
      </c>
      <c r="L45" s="20">
        <v>4</v>
      </c>
      <c r="M45" s="45" t="s">
        <v>34</v>
      </c>
      <c r="N45" s="20" t="s">
        <v>34</v>
      </c>
      <c r="O45" s="83">
        <v>7.5</v>
      </c>
      <c r="P45" s="46" t="s">
        <v>42</v>
      </c>
      <c r="Q45" s="46" t="s">
        <v>36</v>
      </c>
      <c r="R45" s="46" t="s">
        <v>36</v>
      </c>
      <c r="S45" s="18" t="s">
        <v>36</v>
      </c>
      <c r="T45" s="46" t="s">
        <v>36</v>
      </c>
      <c r="U45" s="46" t="s">
        <v>36</v>
      </c>
      <c r="V45" s="46" t="s">
        <v>36</v>
      </c>
      <c r="W45" s="46" t="s">
        <v>34</v>
      </c>
      <c r="X45" s="46" t="s">
        <v>36</v>
      </c>
    </row>
    <row r="47" spans="1:24">
      <c r="A47" s="80"/>
      <c r="B47" s="80"/>
      <c r="C47" s="80"/>
      <c r="D47" s="80"/>
    </row>
    <row r="48" spans="1:24">
      <c r="A48" s="80"/>
      <c r="B48" s="80"/>
      <c r="C48" s="80"/>
      <c r="D48" s="80"/>
    </row>
    <row r="49" spans="1:4">
      <c r="A49" s="80"/>
      <c r="B49" s="99"/>
      <c r="C49" s="80"/>
      <c r="D49" s="80"/>
    </row>
    <row r="50" spans="1:4">
      <c r="A50" s="80"/>
      <c r="B50" s="99"/>
      <c r="C50" s="80"/>
      <c r="D50" s="80"/>
    </row>
    <row r="51" spans="1:4">
      <c r="A51" s="80"/>
      <c r="B51" s="99"/>
      <c r="C51" s="80"/>
      <c r="D51" s="80"/>
    </row>
    <row r="52" spans="1:4">
      <c r="A52" s="80"/>
      <c r="B52" s="100"/>
      <c r="C52" s="80"/>
      <c r="D52" s="80"/>
    </row>
    <row r="53" spans="1:4">
      <c r="A53" s="80"/>
      <c r="B53" s="100"/>
      <c r="C53" s="80"/>
      <c r="D53" s="80"/>
    </row>
    <row r="54" spans="1:4">
      <c r="A54" s="80"/>
      <c r="B54" s="100"/>
      <c r="C54" s="80"/>
      <c r="D54" s="80"/>
    </row>
    <row r="55" spans="1:4">
      <c r="A55" s="80"/>
      <c r="B55" s="100"/>
      <c r="C55" s="80"/>
      <c r="D55" s="80"/>
    </row>
    <row r="56" spans="1:4">
      <c r="A56" s="80"/>
      <c r="B56" s="80"/>
      <c r="C56" s="80"/>
      <c r="D56" s="80"/>
    </row>
    <row r="57" spans="1:4">
      <c r="A57" s="80"/>
      <c r="B57" s="80"/>
      <c r="C57" s="80"/>
      <c r="D57" s="80"/>
    </row>
    <row r="58" spans="1:4">
      <c r="A58" s="80"/>
      <c r="B58" s="80"/>
      <c r="C58" s="80"/>
      <c r="D58" s="80"/>
    </row>
    <row r="59" spans="1:4">
      <c r="A59" s="80"/>
      <c r="B59" s="99"/>
      <c r="C59" s="80"/>
      <c r="D59" s="80"/>
    </row>
    <row r="60" spans="1:4">
      <c r="A60" s="80"/>
      <c r="B60" s="99"/>
      <c r="C60" s="80"/>
      <c r="D60" s="80"/>
    </row>
    <row r="61" spans="1:4">
      <c r="A61" s="80"/>
      <c r="B61" s="99"/>
      <c r="C61" s="80"/>
      <c r="D61" s="80"/>
    </row>
    <row r="62" spans="1:4">
      <c r="A62" s="80"/>
      <c r="B62" s="99"/>
      <c r="C62" s="80"/>
      <c r="D62" s="80"/>
    </row>
    <row r="63" spans="1:4">
      <c r="A63" s="80"/>
      <c r="B63" s="99"/>
      <c r="C63" s="80"/>
      <c r="D63" s="80"/>
    </row>
    <row r="64" spans="1:4">
      <c r="A64" s="80"/>
      <c r="B64" s="99"/>
      <c r="C64" s="80"/>
      <c r="D64" s="80"/>
    </row>
    <row r="65" spans="1:4">
      <c r="A65" s="80"/>
      <c r="B65" s="99"/>
      <c r="C65" s="80"/>
      <c r="D65" s="80"/>
    </row>
    <row r="66" spans="1:4">
      <c r="A66" s="80"/>
      <c r="B66" s="80"/>
      <c r="C66" s="80"/>
      <c r="D66" s="80"/>
    </row>
    <row r="67" spans="1:4">
      <c r="A67" s="80"/>
      <c r="B67" s="80"/>
      <c r="C67" s="80"/>
      <c r="D67" s="80"/>
    </row>
    <row r="68" spans="1:4">
      <c r="A68" s="80"/>
      <c r="B68" s="80"/>
      <c r="C68" s="80"/>
      <c r="D68" s="80"/>
    </row>
    <row r="69" spans="1:4">
      <c r="A69" s="80"/>
      <c r="B69" s="80"/>
      <c r="C69" s="80"/>
      <c r="D69" s="80"/>
    </row>
    <row r="70" spans="1:4">
      <c r="A70" s="80"/>
      <c r="B70" s="80"/>
      <c r="C70" s="80"/>
      <c r="D70" s="80"/>
    </row>
    <row r="71" spans="1:4">
      <c r="A71" s="80"/>
      <c r="B71" s="80"/>
      <c r="C71" s="80"/>
      <c r="D71" s="80"/>
    </row>
    <row r="72" spans="1:4">
      <c r="A72" s="80"/>
      <c r="B72" s="80"/>
      <c r="C72" s="80"/>
      <c r="D72" s="80"/>
    </row>
    <row r="73" spans="1:4">
      <c r="A73" s="80"/>
      <c r="B73" s="80"/>
      <c r="C73" s="80"/>
      <c r="D73" s="80"/>
    </row>
    <row r="74" spans="1:4" ht="17.100000000000001" customHeight="1"/>
  </sheetData>
  <autoFilter ref="A1:X1" xr:uid="{8C4D837D-FB46-BF4A-9B39-514294380484}">
    <sortState xmlns:xlrd2="http://schemas.microsoft.com/office/spreadsheetml/2017/richdata2" ref="A2:X45">
      <sortCondition ref="A1:A45"/>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B262-5E38-1C4A-A9A4-0D9F5B50EA68}">
  <dimension ref="A1:HI4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1" defaultRowHeight="15.75"/>
  <cols>
    <col min="1" max="1" width="14.125" customWidth="1"/>
    <col min="2" max="2" width="22" customWidth="1"/>
  </cols>
  <sheetData>
    <row r="1" spans="1:217" s="55" customFormat="1">
      <c r="A1" s="53" t="s">
        <v>111</v>
      </c>
      <c r="B1" s="53"/>
      <c r="C1" s="54" t="s">
        <v>209</v>
      </c>
      <c r="D1" s="54" t="s">
        <v>212</v>
      </c>
      <c r="E1" s="54" t="s">
        <v>216</v>
      </c>
      <c r="F1" s="54" t="s">
        <v>216</v>
      </c>
      <c r="G1" s="54" t="s">
        <v>222</v>
      </c>
      <c r="H1" s="54" t="s">
        <v>225</v>
      </c>
      <c r="I1" s="54" t="s">
        <v>225</v>
      </c>
      <c r="J1" s="54" t="s">
        <v>230</v>
      </c>
      <c r="K1" s="54" t="s">
        <v>216</v>
      </c>
      <c r="L1" s="54" t="s">
        <v>230</v>
      </c>
      <c r="M1" s="54" t="s">
        <v>209</v>
      </c>
      <c r="N1" s="54" t="s">
        <v>225</v>
      </c>
      <c r="O1" s="54" t="s">
        <v>225</v>
      </c>
      <c r="P1" s="54" t="s">
        <v>230</v>
      </c>
      <c r="Q1" s="54" t="s">
        <v>216</v>
      </c>
      <c r="R1" s="54" t="s">
        <v>216</v>
      </c>
      <c r="S1" s="54" t="s">
        <v>225</v>
      </c>
      <c r="T1" s="54" t="s">
        <v>212</v>
      </c>
      <c r="U1" s="54" t="s">
        <v>230</v>
      </c>
      <c r="V1" s="54" t="s">
        <v>230</v>
      </c>
      <c r="W1" s="54" t="s">
        <v>225</v>
      </c>
      <c r="X1" s="54" t="s">
        <v>230</v>
      </c>
      <c r="Y1" s="54" t="s">
        <v>216</v>
      </c>
      <c r="Z1" s="54" t="s">
        <v>225</v>
      </c>
      <c r="AA1" s="54" t="s">
        <v>216</v>
      </c>
      <c r="AB1" s="54" t="s">
        <v>209</v>
      </c>
      <c r="AC1" s="54" t="s">
        <v>230</v>
      </c>
      <c r="AD1" s="54" t="s">
        <v>225</v>
      </c>
      <c r="AE1" s="54" t="s">
        <v>209</v>
      </c>
      <c r="AF1" s="54" t="s">
        <v>216</v>
      </c>
      <c r="AG1" s="54" t="s">
        <v>216</v>
      </c>
      <c r="AH1" s="54" t="s">
        <v>209</v>
      </c>
      <c r="AI1" s="54" t="s">
        <v>230</v>
      </c>
      <c r="AJ1" s="54" t="s">
        <v>230</v>
      </c>
      <c r="AK1" s="54" t="s">
        <v>230</v>
      </c>
      <c r="AL1" s="54" t="s">
        <v>230</v>
      </c>
      <c r="AM1" s="54" t="s">
        <v>225</v>
      </c>
      <c r="AN1" s="54" t="s">
        <v>230</v>
      </c>
      <c r="AO1" s="54" t="s">
        <v>216</v>
      </c>
      <c r="AP1" s="54" t="s">
        <v>216</v>
      </c>
      <c r="AQ1" s="54" t="s">
        <v>209</v>
      </c>
      <c r="AR1" s="54" t="s">
        <v>216</v>
      </c>
      <c r="AS1" s="54" t="s">
        <v>216</v>
      </c>
      <c r="AT1" s="54" t="s">
        <v>230</v>
      </c>
      <c r="AU1" s="54" t="s">
        <v>216</v>
      </c>
      <c r="AV1" s="54" t="s">
        <v>225</v>
      </c>
      <c r="AW1" s="54" t="s">
        <v>212</v>
      </c>
      <c r="AX1" s="54" t="s">
        <v>216</v>
      </c>
      <c r="AY1" s="54" t="s">
        <v>225</v>
      </c>
      <c r="AZ1" s="54" t="s">
        <v>230</v>
      </c>
      <c r="BA1" s="54" t="s">
        <v>216</v>
      </c>
      <c r="BB1" s="54" t="s">
        <v>230</v>
      </c>
      <c r="BC1" s="54" t="s">
        <v>230</v>
      </c>
      <c r="BD1" s="54" t="s">
        <v>230</v>
      </c>
      <c r="BE1" s="54" t="s">
        <v>230</v>
      </c>
      <c r="BF1" s="54" t="s">
        <v>230</v>
      </c>
      <c r="BG1" s="54" t="s">
        <v>225</v>
      </c>
      <c r="BH1" s="54" t="s">
        <v>230</v>
      </c>
      <c r="BI1" s="54" t="s">
        <v>216</v>
      </c>
      <c r="BJ1" s="54" t="s">
        <v>209</v>
      </c>
      <c r="BK1" s="54" t="s">
        <v>209</v>
      </c>
      <c r="BL1" s="54" t="s">
        <v>230</v>
      </c>
      <c r="BM1" s="54" t="s">
        <v>209</v>
      </c>
      <c r="BN1" s="54" t="s">
        <v>230</v>
      </c>
      <c r="BO1" s="54" t="s">
        <v>216</v>
      </c>
      <c r="BP1" s="54" t="s">
        <v>216</v>
      </c>
      <c r="BQ1" s="54" t="s">
        <v>209</v>
      </c>
      <c r="BR1" s="54" t="s">
        <v>367</v>
      </c>
      <c r="BS1" s="54" t="s">
        <v>230</v>
      </c>
      <c r="BT1" s="54" t="s">
        <v>209</v>
      </c>
      <c r="BU1" s="54" t="s">
        <v>230</v>
      </c>
      <c r="BV1" s="54" t="s">
        <v>209</v>
      </c>
      <c r="BW1" s="54" t="s">
        <v>216</v>
      </c>
      <c r="BX1" s="54" t="s">
        <v>209</v>
      </c>
      <c r="BY1" s="54" t="s">
        <v>209</v>
      </c>
      <c r="BZ1" s="54" t="s">
        <v>225</v>
      </c>
      <c r="CA1" s="54" t="s">
        <v>225</v>
      </c>
      <c r="CB1" s="54" t="s">
        <v>225</v>
      </c>
      <c r="CC1" s="54" t="s">
        <v>216</v>
      </c>
      <c r="CD1" s="54" t="s">
        <v>225</v>
      </c>
      <c r="CE1" s="54" t="s">
        <v>225</v>
      </c>
      <c r="CF1" s="54" t="s">
        <v>209</v>
      </c>
      <c r="CG1" s="54" t="s">
        <v>209</v>
      </c>
      <c r="CH1" s="54" t="s">
        <v>225</v>
      </c>
      <c r="CI1" s="54" t="s">
        <v>230</v>
      </c>
      <c r="CJ1" s="54" t="s">
        <v>225</v>
      </c>
      <c r="CK1" s="54" t="s">
        <v>216</v>
      </c>
      <c r="CL1" s="54" t="s">
        <v>209</v>
      </c>
      <c r="CM1" s="54" t="s">
        <v>216</v>
      </c>
      <c r="CN1" s="54" t="s">
        <v>225</v>
      </c>
      <c r="CO1" s="54" t="s">
        <v>216</v>
      </c>
      <c r="CP1" s="54" t="s">
        <v>209</v>
      </c>
      <c r="CQ1" s="54" t="s">
        <v>216</v>
      </c>
      <c r="CR1" s="54" t="s">
        <v>216</v>
      </c>
      <c r="CS1" s="54" t="s">
        <v>216</v>
      </c>
      <c r="CT1" s="54" t="s">
        <v>225</v>
      </c>
      <c r="CU1" s="54" t="s">
        <v>209</v>
      </c>
      <c r="CV1" s="54" t="s">
        <v>230</v>
      </c>
      <c r="CW1" s="54" t="s">
        <v>225</v>
      </c>
      <c r="CX1" s="54" t="s">
        <v>225</v>
      </c>
      <c r="CY1" s="54" t="s">
        <v>216</v>
      </c>
      <c r="CZ1" s="54" t="s">
        <v>209</v>
      </c>
      <c r="DA1" s="54" t="s">
        <v>230</v>
      </c>
      <c r="DB1" s="54" t="s">
        <v>209</v>
      </c>
      <c r="DC1" s="54" t="s">
        <v>209</v>
      </c>
      <c r="DD1" s="54" t="s">
        <v>209</v>
      </c>
      <c r="DE1" s="54" t="s">
        <v>230</v>
      </c>
      <c r="DF1" s="54" t="s">
        <v>212</v>
      </c>
      <c r="DG1" s="54" t="s">
        <v>216</v>
      </c>
      <c r="DH1" s="54" t="s">
        <v>216</v>
      </c>
      <c r="DI1" s="54" t="s">
        <v>225</v>
      </c>
      <c r="DJ1" s="54" t="s">
        <v>225</v>
      </c>
      <c r="DK1" s="54" t="s">
        <v>225</v>
      </c>
      <c r="DL1" s="54" t="s">
        <v>216</v>
      </c>
      <c r="DM1" s="54" t="s">
        <v>216</v>
      </c>
      <c r="DN1" s="54" t="s">
        <v>209</v>
      </c>
      <c r="DO1" s="54" t="s">
        <v>225</v>
      </c>
      <c r="DP1" s="54" t="s">
        <v>216</v>
      </c>
      <c r="DQ1" s="54" t="s">
        <v>230</v>
      </c>
      <c r="DR1" s="54" t="s">
        <v>209</v>
      </c>
      <c r="DS1" s="54" t="s">
        <v>209</v>
      </c>
      <c r="DT1" s="54" t="s">
        <v>225</v>
      </c>
      <c r="DU1" s="54" t="s">
        <v>230</v>
      </c>
      <c r="DV1" s="54" t="s">
        <v>225</v>
      </c>
      <c r="DW1" s="54" t="s">
        <v>209</v>
      </c>
      <c r="DX1" s="54" t="s">
        <v>230</v>
      </c>
      <c r="DY1" s="54" t="s">
        <v>230</v>
      </c>
      <c r="DZ1" s="54" t="s">
        <v>225</v>
      </c>
      <c r="EA1" s="54" t="s">
        <v>225</v>
      </c>
      <c r="EB1" s="54" t="s">
        <v>230</v>
      </c>
      <c r="EC1" s="54" t="s">
        <v>230</v>
      </c>
      <c r="ED1" s="54" t="s">
        <v>230</v>
      </c>
      <c r="EE1" s="54" t="s">
        <v>209</v>
      </c>
      <c r="EF1" s="54" t="s">
        <v>225</v>
      </c>
      <c r="EG1" s="54" t="s">
        <v>216</v>
      </c>
      <c r="EH1" s="54" t="s">
        <v>216</v>
      </c>
      <c r="EI1" s="54" t="s">
        <v>230</v>
      </c>
      <c r="EJ1" s="54" t="s">
        <v>230</v>
      </c>
      <c r="EK1" s="54" t="s">
        <v>230</v>
      </c>
      <c r="EL1" s="54" t="s">
        <v>230</v>
      </c>
      <c r="EM1" s="54" t="s">
        <v>209</v>
      </c>
      <c r="EN1" s="54" t="s">
        <v>209</v>
      </c>
      <c r="EO1" s="54" t="s">
        <v>230</v>
      </c>
      <c r="EP1" s="54" t="s">
        <v>209</v>
      </c>
      <c r="EQ1" s="54" t="s">
        <v>209</v>
      </c>
      <c r="ER1" s="54" t="s">
        <v>225</v>
      </c>
      <c r="ES1" s="54" t="s">
        <v>209</v>
      </c>
      <c r="ET1" s="54" t="s">
        <v>230</v>
      </c>
      <c r="EU1" s="54" t="s">
        <v>230</v>
      </c>
      <c r="EV1" s="54" t="s">
        <v>230</v>
      </c>
      <c r="EW1" s="54" t="s">
        <v>209</v>
      </c>
      <c r="EX1" s="54" t="s">
        <v>230</v>
      </c>
      <c r="EY1" s="54" t="s">
        <v>212</v>
      </c>
      <c r="EZ1" s="54" t="s">
        <v>209</v>
      </c>
      <c r="FA1" s="54" t="s">
        <v>225</v>
      </c>
      <c r="FB1" s="54" t="s">
        <v>230</v>
      </c>
      <c r="FC1" s="54" t="s">
        <v>230</v>
      </c>
      <c r="FD1" s="54" t="s">
        <v>216</v>
      </c>
      <c r="FE1" s="54" t="s">
        <v>230</v>
      </c>
      <c r="FF1" s="54" t="s">
        <v>209</v>
      </c>
      <c r="FG1" s="54" t="s">
        <v>216</v>
      </c>
      <c r="FH1" s="54" t="s">
        <v>230</v>
      </c>
      <c r="FI1" s="54" t="s">
        <v>225</v>
      </c>
      <c r="FJ1" s="54" t="s">
        <v>209</v>
      </c>
      <c r="FK1" s="54" t="s">
        <v>225</v>
      </c>
      <c r="FL1" s="54" t="s">
        <v>225</v>
      </c>
      <c r="FM1" s="54" t="s">
        <v>216</v>
      </c>
      <c r="FN1" s="54" t="s">
        <v>230</v>
      </c>
      <c r="FO1" s="54" t="s">
        <v>216</v>
      </c>
      <c r="FP1" s="54" t="s">
        <v>230</v>
      </c>
      <c r="FQ1" s="54" t="s">
        <v>216</v>
      </c>
      <c r="FR1" s="54" t="s">
        <v>209</v>
      </c>
      <c r="FS1" s="54" t="s">
        <v>212</v>
      </c>
      <c r="FT1" s="54" t="s">
        <v>230</v>
      </c>
      <c r="FU1" s="54" t="s">
        <v>225</v>
      </c>
      <c r="FV1" s="54" t="s">
        <v>230</v>
      </c>
      <c r="FW1" s="54" t="s">
        <v>212</v>
      </c>
      <c r="FX1" s="54" t="s">
        <v>225</v>
      </c>
      <c r="FY1" s="54" t="s">
        <v>216</v>
      </c>
      <c r="FZ1" s="54" t="s">
        <v>209</v>
      </c>
      <c r="GA1" s="54" t="s">
        <v>225</v>
      </c>
      <c r="GB1" s="54" t="s">
        <v>230</v>
      </c>
      <c r="GC1" s="54" t="s">
        <v>225</v>
      </c>
      <c r="GD1" s="54" t="s">
        <v>216</v>
      </c>
      <c r="GE1" s="54" t="s">
        <v>230</v>
      </c>
      <c r="GF1" s="54" t="s">
        <v>209</v>
      </c>
      <c r="GG1" s="54" t="s">
        <v>216</v>
      </c>
      <c r="GH1" s="54" t="s">
        <v>209</v>
      </c>
      <c r="GI1" s="54" t="s">
        <v>230</v>
      </c>
      <c r="GJ1" s="54" t="s">
        <v>222</v>
      </c>
      <c r="GK1" s="54" t="s">
        <v>209</v>
      </c>
      <c r="GL1" s="54" t="s">
        <v>225</v>
      </c>
      <c r="GM1" s="54" t="s">
        <v>216</v>
      </c>
      <c r="GN1" s="54" t="s">
        <v>230</v>
      </c>
      <c r="GO1" s="54" t="s">
        <v>216</v>
      </c>
      <c r="GP1" s="54" t="s">
        <v>216</v>
      </c>
      <c r="GQ1" s="54" t="s">
        <v>209</v>
      </c>
      <c r="GR1" s="54" t="s">
        <v>216</v>
      </c>
      <c r="GS1" s="54" t="s">
        <v>209</v>
      </c>
    </row>
    <row r="2" spans="1:217" s="55" customFormat="1" ht="243">
      <c r="A2" s="56" t="s">
        <v>113</v>
      </c>
      <c r="B2" s="56" t="s">
        <v>4606</v>
      </c>
      <c r="C2" s="106" t="s">
        <v>207</v>
      </c>
      <c r="D2" s="57" t="s">
        <v>210</v>
      </c>
      <c r="E2" s="57" t="s">
        <v>213</v>
      </c>
      <c r="F2" s="57" t="s">
        <v>217</v>
      </c>
      <c r="G2" s="57" t="s">
        <v>220</v>
      </c>
      <c r="H2" s="57" t="s">
        <v>223</v>
      </c>
      <c r="I2" s="57" t="s">
        <v>226</v>
      </c>
      <c r="J2" s="58" t="s">
        <v>228</v>
      </c>
      <c r="K2" s="57" t="s">
        <v>231</v>
      </c>
      <c r="L2" s="58" t="s">
        <v>234</v>
      </c>
      <c r="M2" s="59" t="s">
        <v>236</v>
      </c>
      <c r="N2" s="57" t="s">
        <v>238</v>
      </c>
      <c r="O2" s="57" t="s">
        <v>240</v>
      </c>
      <c r="P2" s="58" t="s">
        <v>242</v>
      </c>
      <c r="Q2" s="57" t="s">
        <v>245</v>
      </c>
      <c r="R2" s="57" t="s">
        <v>247</v>
      </c>
      <c r="S2" s="57" t="s">
        <v>249</v>
      </c>
      <c r="T2" s="59" t="s">
        <v>251</v>
      </c>
      <c r="U2" s="58" t="s">
        <v>253</v>
      </c>
      <c r="V2" s="58" t="s">
        <v>255</v>
      </c>
      <c r="W2" s="57" t="s">
        <v>258</v>
      </c>
      <c r="X2" s="58" t="s">
        <v>260</v>
      </c>
      <c r="Y2" s="57" t="s">
        <v>262</v>
      </c>
      <c r="Z2" s="57" t="s">
        <v>266</v>
      </c>
      <c r="AA2" s="59" t="s">
        <v>268</v>
      </c>
      <c r="AB2" s="57" t="s">
        <v>270</v>
      </c>
      <c r="AC2" s="58" t="s">
        <v>273</v>
      </c>
      <c r="AD2" s="57" t="s">
        <v>275</v>
      </c>
      <c r="AE2" s="57" t="s">
        <v>277</v>
      </c>
      <c r="AF2" s="57" t="s">
        <v>279</v>
      </c>
      <c r="AG2" s="57" t="s">
        <v>282</v>
      </c>
      <c r="AH2" s="57" t="s">
        <v>284</v>
      </c>
      <c r="AI2" s="58" t="s">
        <v>286</v>
      </c>
      <c r="AJ2" s="58" t="s">
        <v>288</v>
      </c>
      <c r="AK2" s="58" t="s">
        <v>290</v>
      </c>
      <c r="AL2" s="58" t="s">
        <v>292</v>
      </c>
      <c r="AM2" s="57" t="s">
        <v>294</v>
      </c>
      <c r="AN2" s="58" t="s">
        <v>296</v>
      </c>
      <c r="AO2" s="57" t="s">
        <v>298</v>
      </c>
      <c r="AP2" s="57" t="s">
        <v>300</v>
      </c>
      <c r="AQ2" s="57" t="s">
        <v>302</v>
      </c>
      <c r="AR2" s="57" t="s">
        <v>304</v>
      </c>
      <c r="AS2" s="57" t="s">
        <v>306</v>
      </c>
      <c r="AT2" s="58" t="s">
        <v>308</v>
      </c>
      <c r="AU2" s="57" t="s">
        <v>310</v>
      </c>
      <c r="AV2" s="57" t="s">
        <v>312</v>
      </c>
      <c r="AW2" s="57" t="s">
        <v>314</v>
      </c>
      <c r="AX2" s="57" t="s">
        <v>316</v>
      </c>
      <c r="AY2" s="57" t="s">
        <v>318</v>
      </c>
      <c r="AZ2" s="58" t="s">
        <v>320</v>
      </c>
      <c r="BA2" s="57" t="s">
        <v>322</v>
      </c>
      <c r="BB2" s="58" t="s">
        <v>324</v>
      </c>
      <c r="BC2" s="59" t="s">
        <v>328</v>
      </c>
      <c r="BD2" s="58" t="s">
        <v>330</v>
      </c>
      <c r="BE2" s="58" t="s">
        <v>334</v>
      </c>
      <c r="BF2" s="58" t="s">
        <v>337</v>
      </c>
      <c r="BG2" s="57" t="s">
        <v>340</v>
      </c>
      <c r="BH2" s="58" t="s">
        <v>343</v>
      </c>
      <c r="BI2" s="59" t="s">
        <v>345</v>
      </c>
      <c r="BJ2" s="57" t="s">
        <v>347</v>
      </c>
      <c r="BK2" s="57" t="s">
        <v>349</v>
      </c>
      <c r="BL2" s="58" t="s">
        <v>351</v>
      </c>
      <c r="BM2" s="60" t="s">
        <v>353</v>
      </c>
      <c r="BN2" s="58" t="s">
        <v>355</v>
      </c>
      <c r="BO2" s="57" t="s">
        <v>358</v>
      </c>
      <c r="BP2" s="57" t="s">
        <v>360</v>
      </c>
      <c r="BQ2" s="57" t="s">
        <v>362</v>
      </c>
      <c r="BR2" s="58" t="s">
        <v>364</v>
      </c>
      <c r="BS2" s="58" t="s">
        <v>368</v>
      </c>
      <c r="BT2" s="57" t="s">
        <v>372</v>
      </c>
      <c r="BU2" s="58" t="s">
        <v>374</v>
      </c>
      <c r="BV2" s="57" t="s">
        <v>376</v>
      </c>
      <c r="BW2" s="57" t="s">
        <v>378</v>
      </c>
      <c r="BX2" s="57" t="s">
        <v>380</v>
      </c>
      <c r="BY2" s="57" t="s">
        <v>383</v>
      </c>
      <c r="BZ2" s="59" t="s">
        <v>385</v>
      </c>
      <c r="CA2" s="57" t="s">
        <v>387</v>
      </c>
      <c r="CB2" s="59" t="s">
        <v>389</v>
      </c>
      <c r="CC2" s="57" t="s">
        <v>392</v>
      </c>
      <c r="CD2" s="59" t="s">
        <v>394</v>
      </c>
      <c r="CE2" s="57" t="s">
        <v>396</v>
      </c>
      <c r="CF2" s="57" t="s">
        <v>398</v>
      </c>
      <c r="CG2" s="57" t="s">
        <v>400</v>
      </c>
      <c r="CH2" s="59" t="s">
        <v>403</v>
      </c>
      <c r="CI2" s="58" t="s">
        <v>405</v>
      </c>
      <c r="CJ2" s="57" t="s">
        <v>407</v>
      </c>
      <c r="CK2" s="57" t="s">
        <v>409</v>
      </c>
      <c r="CL2" s="57" t="s">
        <v>411</v>
      </c>
      <c r="CM2" s="57" t="s">
        <v>413</v>
      </c>
      <c r="CN2" s="57" t="s">
        <v>416</v>
      </c>
      <c r="CO2" s="57" t="s">
        <v>418</v>
      </c>
      <c r="CP2" s="57" t="s">
        <v>420</v>
      </c>
      <c r="CQ2" s="57" t="s">
        <v>422</v>
      </c>
      <c r="CR2" s="57" t="s">
        <v>424</v>
      </c>
      <c r="CS2" s="57" t="s">
        <v>426</v>
      </c>
      <c r="CT2" s="57" t="s">
        <v>428</v>
      </c>
      <c r="CU2" s="57" t="s">
        <v>430</v>
      </c>
      <c r="CV2" s="58" t="s">
        <v>432</v>
      </c>
      <c r="CW2" s="57" t="s">
        <v>434</v>
      </c>
      <c r="CX2" s="59" t="s">
        <v>436</v>
      </c>
      <c r="CY2" s="57" t="s">
        <v>438</v>
      </c>
      <c r="CZ2" s="57" t="s">
        <v>440</v>
      </c>
      <c r="DA2" s="58" t="s">
        <v>443</v>
      </c>
      <c r="DB2" s="57" t="s">
        <v>445</v>
      </c>
      <c r="DC2" s="57" t="s">
        <v>447</v>
      </c>
      <c r="DD2" s="57" t="s">
        <v>449</v>
      </c>
      <c r="DE2" s="58" t="s">
        <v>451</v>
      </c>
      <c r="DF2" s="57" t="s">
        <v>454</v>
      </c>
      <c r="DG2" s="57" t="s">
        <v>456</v>
      </c>
      <c r="DH2" s="57" t="s">
        <v>458</v>
      </c>
      <c r="DI2" s="57" t="s">
        <v>460</v>
      </c>
      <c r="DJ2" s="57" t="s">
        <v>462</v>
      </c>
      <c r="DK2" s="57" t="s">
        <v>464</v>
      </c>
      <c r="DL2" s="57" t="s">
        <v>466</v>
      </c>
      <c r="DM2" s="59" t="s">
        <v>468</v>
      </c>
      <c r="DN2" s="57" t="s">
        <v>470</v>
      </c>
      <c r="DO2" s="57" t="s">
        <v>474</v>
      </c>
      <c r="DP2" s="57" t="s">
        <v>476</v>
      </c>
      <c r="DQ2" s="58" t="s">
        <v>478</v>
      </c>
      <c r="DR2" s="57" t="s">
        <v>480</v>
      </c>
      <c r="DS2" s="57" t="s">
        <v>482</v>
      </c>
      <c r="DT2" s="59" t="s">
        <v>484</v>
      </c>
      <c r="DU2" s="58" t="s">
        <v>486</v>
      </c>
      <c r="DV2" s="57" t="s">
        <v>488</v>
      </c>
      <c r="DW2" s="57" t="s">
        <v>491</v>
      </c>
      <c r="DX2" s="58" t="s">
        <v>493</v>
      </c>
      <c r="DY2" s="58" t="s">
        <v>495</v>
      </c>
      <c r="DZ2" s="57" t="s">
        <v>497</v>
      </c>
      <c r="EA2" s="57" t="s">
        <v>499</v>
      </c>
      <c r="EB2" s="58" t="s">
        <v>501</v>
      </c>
      <c r="EC2" s="58" t="s">
        <v>503</v>
      </c>
      <c r="ED2" s="58" t="s">
        <v>505</v>
      </c>
      <c r="EE2" s="59" t="s">
        <v>508</v>
      </c>
      <c r="EF2" s="57" t="s">
        <v>510</v>
      </c>
      <c r="EG2" s="57" t="s">
        <v>512</v>
      </c>
      <c r="EH2" s="57" t="s">
        <v>514</v>
      </c>
      <c r="EI2" s="58" t="s">
        <v>516</v>
      </c>
      <c r="EJ2" s="58" t="s">
        <v>518</v>
      </c>
      <c r="EK2" s="58" t="s">
        <v>520</v>
      </c>
      <c r="EL2" s="58" t="s">
        <v>522</v>
      </c>
      <c r="EM2" s="57" t="s">
        <v>524</v>
      </c>
      <c r="EN2" s="57" t="s">
        <v>526</v>
      </c>
      <c r="EO2" s="58" t="s">
        <v>528</v>
      </c>
      <c r="EP2" s="57" t="s">
        <v>531</v>
      </c>
      <c r="EQ2" s="57" t="s">
        <v>533</v>
      </c>
      <c r="ER2" s="57" t="s">
        <v>535</v>
      </c>
      <c r="ES2" s="57" t="s">
        <v>537</v>
      </c>
      <c r="ET2" s="58" t="s">
        <v>539</v>
      </c>
      <c r="EU2" s="111" t="s">
        <v>4601</v>
      </c>
      <c r="EV2" s="58" t="s">
        <v>542</v>
      </c>
      <c r="EW2" s="57" t="s">
        <v>544</v>
      </c>
      <c r="EX2" s="58" t="s">
        <v>546</v>
      </c>
      <c r="EY2" s="57" t="s">
        <v>548</v>
      </c>
      <c r="EZ2" s="57" t="s">
        <v>551</v>
      </c>
      <c r="FA2" s="59" t="s">
        <v>553</v>
      </c>
      <c r="FB2" s="58" t="s">
        <v>555</v>
      </c>
      <c r="FC2" s="58" t="s">
        <v>557</v>
      </c>
      <c r="FD2" s="57" t="s">
        <v>561</v>
      </c>
      <c r="FE2" s="58" t="s">
        <v>563</v>
      </c>
      <c r="FF2" s="57" t="s">
        <v>565</v>
      </c>
      <c r="FG2" s="57" t="s">
        <v>567</v>
      </c>
      <c r="FH2" s="58" t="s">
        <v>569</v>
      </c>
      <c r="FI2" s="57" t="s">
        <v>571</v>
      </c>
      <c r="FJ2" s="57" t="s">
        <v>573</v>
      </c>
      <c r="FK2" s="59" t="s">
        <v>575</v>
      </c>
      <c r="FL2" s="57" t="s">
        <v>577</v>
      </c>
      <c r="FM2" s="57" t="s">
        <v>580</v>
      </c>
      <c r="FN2" s="58" t="s">
        <v>582</v>
      </c>
      <c r="FO2" s="59" t="s">
        <v>585</v>
      </c>
      <c r="FP2" s="58" t="s">
        <v>587</v>
      </c>
      <c r="FQ2" s="57" t="s">
        <v>589</v>
      </c>
      <c r="FR2" s="57" t="s">
        <v>591</v>
      </c>
      <c r="FS2" s="57" t="s">
        <v>593</v>
      </c>
      <c r="FT2" s="58" t="s">
        <v>595</v>
      </c>
      <c r="FU2" s="57" t="s">
        <v>598</v>
      </c>
      <c r="FV2" s="58" t="s">
        <v>600</v>
      </c>
      <c r="FW2" s="57" t="s">
        <v>602</v>
      </c>
      <c r="FX2" s="57" t="s">
        <v>604</v>
      </c>
      <c r="FY2" s="57" t="s">
        <v>606</v>
      </c>
      <c r="FZ2" s="57" t="s">
        <v>608</v>
      </c>
      <c r="GA2" s="57" t="s">
        <v>610</v>
      </c>
      <c r="GB2" s="58" t="s">
        <v>126</v>
      </c>
      <c r="GC2" s="57" t="s">
        <v>613</v>
      </c>
      <c r="GD2" s="57" t="s">
        <v>615</v>
      </c>
      <c r="GE2" s="58" t="s">
        <v>617</v>
      </c>
      <c r="GF2" s="57" t="s">
        <v>619</v>
      </c>
      <c r="GG2" s="57" t="s">
        <v>621</v>
      </c>
      <c r="GH2" s="57" t="s">
        <v>623</v>
      </c>
      <c r="GI2" s="58" t="s">
        <v>625</v>
      </c>
      <c r="GJ2" s="57" t="s">
        <v>627</v>
      </c>
      <c r="GK2" s="57" t="s">
        <v>629</v>
      </c>
      <c r="GL2" s="57" t="s">
        <v>631</v>
      </c>
      <c r="GM2" s="57" t="s">
        <v>633</v>
      </c>
      <c r="GN2" s="58" t="s">
        <v>636</v>
      </c>
      <c r="GO2" s="57" t="s">
        <v>639</v>
      </c>
      <c r="GP2" s="57" t="s">
        <v>641</v>
      </c>
      <c r="GQ2" s="57" t="s">
        <v>643</v>
      </c>
      <c r="GR2" s="57" t="s">
        <v>645</v>
      </c>
      <c r="GS2" s="57" t="s">
        <v>647</v>
      </c>
      <c r="GT2" s="61"/>
      <c r="GU2" s="23"/>
      <c r="GV2" s="23" t="s">
        <v>114</v>
      </c>
      <c r="GW2" s="23" t="s">
        <v>115</v>
      </c>
      <c r="GX2" s="23" t="s">
        <v>116</v>
      </c>
      <c r="GY2" s="23" t="s">
        <v>117</v>
      </c>
      <c r="GZ2" s="23" t="s">
        <v>118</v>
      </c>
      <c r="HA2" s="23" t="s">
        <v>119</v>
      </c>
      <c r="HB2" s="24" t="s">
        <v>120</v>
      </c>
      <c r="HC2" s="29"/>
      <c r="HD2" s="25" t="s">
        <v>121</v>
      </c>
      <c r="HE2" s="25" t="s">
        <v>122</v>
      </c>
      <c r="HF2" s="25" t="s">
        <v>123</v>
      </c>
      <c r="HG2" s="25" t="s">
        <v>124</v>
      </c>
      <c r="HH2" s="25" t="s">
        <v>125</v>
      </c>
      <c r="HI2" s="25" t="s">
        <v>126</v>
      </c>
    </row>
    <row r="3" spans="1:217" ht="30">
      <c r="A3" s="98" t="s">
        <v>127</v>
      </c>
      <c r="B3" s="98" t="s">
        <v>4607</v>
      </c>
      <c r="C3" s="107">
        <v>2</v>
      </c>
      <c r="D3" s="62">
        <v>2</v>
      </c>
      <c r="E3" s="62">
        <v>1</v>
      </c>
      <c r="F3" s="62">
        <v>1</v>
      </c>
      <c r="G3" s="62">
        <v>1</v>
      </c>
      <c r="H3" s="62">
        <v>1</v>
      </c>
      <c r="I3" s="62">
        <v>1</v>
      </c>
      <c r="J3" s="62">
        <v>2</v>
      </c>
      <c r="K3" s="62">
        <v>2</v>
      </c>
      <c r="L3" s="62">
        <v>1</v>
      </c>
      <c r="M3" s="62">
        <v>0</v>
      </c>
      <c r="N3" s="62">
        <v>0</v>
      </c>
      <c r="O3" s="62">
        <v>1</v>
      </c>
      <c r="P3" s="62">
        <v>1</v>
      </c>
      <c r="Q3" s="62">
        <v>1</v>
      </c>
      <c r="R3" s="62">
        <v>2</v>
      </c>
      <c r="S3" s="62">
        <v>2</v>
      </c>
      <c r="T3" s="62">
        <v>1</v>
      </c>
      <c r="U3" s="62">
        <v>1</v>
      </c>
      <c r="V3" s="62">
        <v>2</v>
      </c>
      <c r="W3" s="62">
        <v>0</v>
      </c>
      <c r="X3" s="62">
        <v>2</v>
      </c>
      <c r="Y3" s="62">
        <v>1</v>
      </c>
      <c r="Z3" s="62">
        <v>1</v>
      </c>
      <c r="AA3" s="62">
        <v>1</v>
      </c>
      <c r="AB3" s="62">
        <v>2</v>
      </c>
      <c r="AC3" s="62">
        <v>1</v>
      </c>
      <c r="AD3" s="62">
        <v>2</v>
      </c>
      <c r="AE3" s="62">
        <v>1</v>
      </c>
      <c r="AF3" s="62">
        <v>1</v>
      </c>
      <c r="AG3" s="62">
        <v>1</v>
      </c>
      <c r="AH3" s="62">
        <v>1</v>
      </c>
      <c r="AI3" s="62">
        <v>2</v>
      </c>
      <c r="AJ3" s="62">
        <v>1</v>
      </c>
      <c r="AK3" s="62">
        <v>1</v>
      </c>
      <c r="AL3" s="62">
        <v>0</v>
      </c>
      <c r="AM3" s="62">
        <v>2</v>
      </c>
      <c r="AN3" s="62">
        <v>1</v>
      </c>
      <c r="AO3" s="62">
        <v>2</v>
      </c>
      <c r="AP3" s="62">
        <v>1</v>
      </c>
      <c r="AQ3" s="62">
        <v>1</v>
      </c>
      <c r="AR3" s="62">
        <v>2</v>
      </c>
      <c r="AS3" s="62">
        <v>0</v>
      </c>
      <c r="AT3" s="62">
        <v>1</v>
      </c>
      <c r="AU3" s="62">
        <v>0</v>
      </c>
      <c r="AV3" s="62">
        <v>2</v>
      </c>
      <c r="AW3" s="62">
        <v>1</v>
      </c>
      <c r="AX3" s="62">
        <v>1</v>
      </c>
      <c r="AY3" s="62">
        <v>2</v>
      </c>
      <c r="AZ3" s="62">
        <v>0</v>
      </c>
      <c r="BA3" s="62">
        <v>2</v>
      </c>
      <c r="BB3" s="62">
        <v>1</v>
      </c>
      <c r="BC3" s="62">
        <v>2</v>
      </c>
      <c r="BD3" s="62">
        <v>2</v>
      </c>
      <c r="BE3" s="62">
        <v>0</v>
      </c>
      <c r="BF3" s="62">
        <v>2</v>
      </c>
      <c r="BG3" s="62">
        <v>2</v>
      </c>
      <c r="BH3" s="62">
        <v>1</v>
      </c>
      <c r="BI3" s="62">
        <v>2</v>
      </c>
      <c r="BJ3" s="62">
        <v>2</v>
      </c>
      <c r="BK3" s="62">
        <v>1</v>
      </c>
      <c r="BL3" s="62">
        <v>1</v>
      </c>
      <c r="BM3" s="62">
        <v>2</v>
      </c>
      <c r="BN3" s="62">
        <v>1</v>
      </c>
      <c r="BO3" s="62">
        <v>1</v>
      </c>
      <c r="BP3" s="62">
        <v>0</v>
      </c>
      <c r="BQ3" s="62">
        <v>2</v>
      </c>
      <c r="BR3" s="62">
        <v>2</v>
      </c>
      <c r="BS3" s="62">
        <v>1</v>
      </c>
      <c r="BT3" s="62">
        <v>1</v>
      </c>
      <c r="BU3" s="62">
        <v>2</v>
      </c>
      <c r="BV3" s="62">
        <v>0</v>
      </c>
      <c r="BW3" s="62">
        <v>1</v>
      </c>
      <c r="BX3" s="62">
        <v>1</v>
      </c>
      <c r="BY3" s="62">
        <v>2</v>
      </c>
      <c r="BZ3" s="62">
        <v>2</v>
      </c>
      <c r="CA3" s="62">
        <v>2</v>
      </c>
      <c r="CB3" s="62">
        <v>1</v>
      </c>
      <c r="CC3" s="62">
        <v>2</v>
      </c>
      <c r="CD3" s="62">
        <v>1</v>
      </c>
      <c r="CE3" s="62">
        <v>2</v>
      </c>
      <c r="CF3" s="62">
        <v>1</v>
      </c>
      <c r="CG3" s="62">
        <v>2</v>
      </c>
      <c r="CH3" s="62">
        <v>1</v>
      </c>
      <c r="CI3" s="62">
        <v>1</v>
      </c>
      <c r="CJ3" s="62">
        <v>1</v>
      </c>
      <c r="CK3" s="62">
        <v>2</v>
      </c>
      <c r="CL3" s="62">
        <v>1</v>
      </c>
      <c r="CM3" s="62">
        <v>2</v>
      </c>
      <c r="CN3" s="62">
        <v>1</v>
      </c>
      <c r="CO3" s="62">
        <v>2</v>
      </c>
      <c r="CP3" s="62">
        <v>1</v>
      </c>
      <c r="CQ3" s="62">
        <v>1</v>
      </c>
      <c r="CR3" s="62">
        <v>1</v>
      </c>
      <c r="CS3" s="62">
        <v>0</v>
      </c>
      <c r="CT3" s="62">
        <v>1</v>
      </c>
      <c r="CU3" s="62">
        <v>0</v>
      </c>
      <c r="CV3" s="62">
        <v>2</v>
      </c>
      <c r="CW3" s="62">
        <v>1</v>
      </c>
      <c r="CX3" s="62">
        <v>0</v>
      </c>
      <c r="CY3" s="62">
        <v>2</v>
      </c>
      <c r="CZ3" s="62">
        <v>0</v>
      </c>
      <c r="DA3" s="62">
        <v>1</v>
      </c>
      <c r="DB3" s="62">
        <v>1</v>
      </c>
      <c r="DC3" s="62">
        <v>2</v>
      </c>
      <c r="DD3" s="62">
        <v>1</v>
      </c>
      <c r="DE3" s="62">
        <v>1</v>
      </c>
      <c r="DF3" s="62">
        <v>2</v>
      </c>
      <c r="DG3" s="62">
        <v>0</v>
      </c>
      <c r="DH3" s="62">
        <v>1</v>
      </c>
      <c r="DI3" s="62">
        <v>1</v>
      </c>
      <c r="DJ3" s="62">
        <v>1</v>
      </c>
      <c r="DK3" s="62">
        <v>1</v>
      </c>
      <c r="DL3" s="62">
        <v>2</v>
      </c>
      <c r="DM3" s="62">
        <v>1</v>
      </c>
      <c r="DN3" s="62">
        <v>0</v>
      </c>
      <c r="DO3" s="62">
        <v>1</v>
      </c>
      <c r="DP3" s="62">
        <v>2</v>
      </c>
      <c r="DQ3" s="62">
        <v>2</v>
      </c>
      <c r="DR3" s="62">
        <v>2</v>
      </c>
      <c r="DS3" s="62">
        <v>1</v>
      </c>
      <c r="DT3" s="62">
        <v>2</v>
      </c>
      <c r="DU3" s="62">
        <v>0</v>
      </c>
      <c r="DV3" s="62">
        <v>2</v>
      </c>
      <c r="DW3" s="62">
        <v>2</v>
      </c>
      <c r="DX3" s="62">
        <v>2</v>
      </c>
      <c r="DY3" s="62">
        <v>1</v>
      </c>
      <c r="DZ3" s="62">
        <v>1</v>
      </c>
      <c r="EA3" s="62">
        <v>1</v>
      </c>
      <c r="EB3" s="62">
        <v>1</v>
      </c>
      <c r="EC3" s="62">
        <v>1</v>
      </c>
      <c r="ED3" s="62">
        <v>2</v>
      </c>
      <c r="EE3" s="62">
        <v>0</v>
      </c>
      <c r="EF3" s="62">
        <v>2</v>
      </c>
      <c r="EG3" s="62">
        <v>2</v>
      </c>
      <c r="EH3" s="62">
        <v>1</v>
      </c>
      <c r="EI3" s="62">
        <v>2</v>
      </c>
      <c r="EJ3" s="62">
        <v>1</v>
      </c>
      <c r="EK3" s="62">
        <v>0</v>
      </c>
      <c r="EL3" s="62">
        <v>2</v>
      </c>
      <c r="EM3" s="62">
        <v>1</v>
      </c>
      <c r="EN3" s="62">
        <v>2</v>
      </c>
      <c r="EO3" s="62">
        <v>1</v>
      </c>
      <c r="EP3" s="62">
        <v>2</v>
      </c>
      <c r="EQ3" s="62">
        <v>2</v>
      </c>
      <c r="ER3" s="62">
        <v>2</v>
      </c>
      <c r="ES3" s="62">
        <v>1</v>
      </c>
      <c r="ET3" s="62">
        <v>2</v>
      </c>
      <c r="EU3" s="62">
        <v>2</v>
      </c>
      <c r="EV3" s="62">
        <v>2</v>
      </c>
      <c r="EW3" s="62">
        <v>0</v>
      </c>
      <c r="EX3" s="62">
        <v>2</v>
      </c>
      <c r="EY3" s="62">
        <v>1</v>
      </c>
      <c r="EZ3" s="62">
        <v>1</v>
      </c>
      <c r="FA3" s="62">
        <v>2</v>
      </c>
      <c r="FB3" s="62">
        <v>1</v>
      </c>
      <c r="FC3" s="62">
        <v>0</v>
      </c>
      <c r="FD3" s="62">
        <v>1</v>
      </c>
      <c r="FE3" s="62">
        <v>2</v>
      </c>
      <c r="FF3" s="62">
        <v>0</v>
      </c>
      <c r="FG3" s="62">
        <v>0</v>
      </c>
      <c r="FH3" s="62">
        <v>2</v>
      </c>
      <c r="FI3" s="62">
        <v>2</v>
      </c>
      <c r="FJ3" s="62">
        <v>1</v>
      </c>
      <c r="FK3" s="62">
        <v>1</v>
      </c>
      <c r="FL3" s="62">
        <v>1</v>
      </c>
      <c r="FM3" s="62">
        <v>1</v>
      </c>
      <c r="FN3" s="62">
        <v>1</v>
      </c>
      <c r="FO3" s="62">
        <v>2</v>
      </c>
      <c r="FP3" s="62">
        <v>1</v>
      </c>
      <c r="FQ3" s="62">
        <v>1</v>
      </c>
      <c r="FR3" s="62">
        <v>1</v>
      </c>
      <c r="FS3" s="62">
        <v>1</v>
      </c>
      <c r="FT3" s="62">
        <v>0</v>
      </c>
      <c r="FU3" s="62">
        <v>1</v>
      </c>
      <c r="FV3" s="62">
        <v>2</v>
      </c>
      <c r="FW3" s="62">
        <v>2</v>
      </c>
      <c r="FX3" s="62">
        <v>1</v>
      </c>
      <c r="FY3" s="62">
        <v>2</v>
      </c>
      <c r="FZ3" s="62">
        <v>1</v>
      </c>
      <c r="GA3" s="62">
        <v>1</v>
      </c>
      <c r="GB3" s="62">
        <v>2</v>
      </c>
      <c r="GC3" s="62">
        <v>2</v>
      </c>
      <c r="GD3" s="62">
        <v>1</v>
      </c>
      <c r="GE3" s="62">
        <v>1</v>
      </c>
      <c r="GF3" s="62">
        <v>2</v>
      </c>
      <c r="GG3" s="62">
        <v>2</v>
      </c>
      <c r="GH3" s="62">
        <v>2</v>
      </c>
      <c r="GI3" s="62">
        <v>1</v>
      </c>
      <c r="GJ3" s="62">
        <v>1</v>
      </c>
      <c r="GK3" s="62">
        <v>1</v>
      </c>
      <c r="GL3" s="62">
        <v>1</v>
      </c>
      <c r="GM3" s="62">
        <v>2</v>
      </c>
      <c r="GN3" s="62">
        <v>1</v>
      </c>
      <c r="GO3" s="62">
        <v>2</v>
      </c>
      <c r="GP3" s="62">
        <v>1</v>
      </c>
      <c r="GQ3" s="62">
        <v>0</v>
      </c>
      <c r="GR3" s="62">
        <v>1</v>
      </c>
      <c r="GS3" s="62">
        <v>0</v>
      </c>
      <c r="GV3">
        <f t="shared" ref="GV3:GV43" si="0">COUNTIF(C3:GS3,0)</f>
        <v>26</v>
      </c>
      <c r="GW3">
        <f t="shared" ref="GW3:GW43" si="1">COUNTIF(C3:GS3,0.5)</f>
        <v>0</v>
      </c>
      <c r="GX3">
        <f t="shared" ref="GX3:GX43" si="2">COUNTIF(C3:GS3,1)</f>
        <v>97</v>
      </c>
      <c r="GY3">
        <f t="shared" ref="GY3:GY43" si="3">COUNTIF(C3:GS3,1.5)</f>
        <v>0</v>
      </c>
      <c r="GZ3">
        <f t="shared" ref="GZ3:GZ43" si="4">COUNTIF(C3:GS3,2)</f>
        <v>76</v>
      </c>
      <c r="HA3">
        <f>SUM(GV3:GZ3)</f>
        <v>199</v>
      </c>
      <c r="HB3" s="27"/>
      <c r="HC3" s="27"/>
      <c r="HD3" s="27">
        <f>GV3/HA3</f>
        <v>0.1306532663316583</v>
      </c>
      <c r="HE3" s="27">
        <f>GW3/HA3</f>
        <v>0</v>
      </c>
      <c r="HF3" s="27">
        <f>GX3/HA3</f>
        <v>0.48743718592964824</v>
      </c>
      <c r="HG3" s="27">
        <f>GY3/HA3</f>
        <v>0</v>
      </c>
      <c r="HH3" s="27">
        <f>GZ3/HA3</f>
        <v>0.38190954773869346</v>
      </c>
      <c r="HI3" s="28">
        <f>SUM(HD3:HH3)</f>
        <v>1</v>
      </c>
    </row>
    <row r="4" spans="1:217" ht="45">
      <c r="A4" s="98" t="s">
        <v>128</v>
      </c>
      <c r="B4" s="98" t="s">
        <v>4608</v>
      </c>
      <c r="C4" s="97">
        <v>1.5</v>
      </c>
      <c r="D4" s="26">
        <v>1.5</v>
      </c>
      <c r="E4" s="26">
        <v>1.5</v>
      </c>
      <c r="F4" s="26">
        <v>0.5</v>
      </c>
      <c r="G4" s="26">
        <v>0.5</v>
      </c>
      <c r="H4" s="26">
        <v>0.5</v>
      </c>
      <c r="I4" s="26">
        <v>0.5</v>
      </c>
      <c r="J4" s="26">
        <v>2</v>
      </c>
      <c r="K4" s="26">
        <v>2</v>
      </c>
      <c r="L4" s="26">
        <v>0.5</v>
      </c>
      <c r="M4" s="26">
        <v>0.5</v>
      </c>
      <c r="N4" s="26">
        <v>0.5</v>
      </c>
      <c r="O4" s="26">
        <v>0.5</v>
      </c>
      <c r="P4" s="26">
        <v>2</v>
      </c>
      <c r="Q4" s="26">
        <v>2</v>
      </c>
      <c r="R4" s="26">
        <v>2</v>
      </c>
      <c r="S4" s="26">
        <v>0.5</v>
      </c>
      <c r="T4" s="26">
        <v>0.5</v>
      </c>
      <c r="U4" s="26">
        <v>2</v>
      </c>
      <c r="V4" s="26">
        <v>0.5</v>
      </c>
      <c r="W4" s="26">
        <v>0</v>
      </c>
      <c r="X4" s="26">
        <v>0.5</v>
      </c>
      <c r="Y4" s="26">
        <v>0.5</v>
      </c>
      <c r="Z4" s="26">
        <v>0.5</v>
      </c>
      <c r="AA4" s="26">
        <v>0.5</v>
      </c>
      <c r="AB4" s="26">
        <v>2</v>
      </c>
      <c r="AC4" s="26">
        <v>2</v>
      </c>
      <c r="AD4" s="26">
        <v>0.5</v>
      </c>
      <c r="AE4" s="26">
        <v>0.5</v>
      </c>
      <c r="AF4" s="26">
        <v>2</v>
      </c>
      <c r="AG4" s="26">
        <v>1.5</v>
      </c>
      <c r="AH4" s="26">
        <v>0.5</v>
      </c>
      <c r="AI4" s="26">
        <v>1.5</v>
      </c>
      <c r="AJ4" s="26">
        <v>0.5</v>
      </c>
      <c r="AK4" s="26">
        <v>0.5</v>
      </c>
      <c r="AL4" s="26">
        <v>0.5</v>
      </c>
      <c r="AM4" s="26">
        <v>0.5</v>
      </c>
      <c r="AN4" s="26">
        <v>0.5</v>
      </c>
      <c r="AO4" s="26">
        <v>0.5</v>
      </c>
      <c r="AP4" s="26">
        <v>2</v>
      </c>
      <c r="AQ4" s="26">
        <v>0.5</v>
      </c>
      <c r="AR4" s="26">
        <v>2</v>
      </c>
      <c r="AS4" s="26">
        <v>0.5</v>
      </c>
      <c r="AT4" s="26">
        <v>0.5</v>
      </c>
      <c r="AU4" s="26">
        <v>0.5</v>
      </c>
      <c r="AV4" s="26">
        <v>1.5</v>
      </c>
      <c r="AW4" s="26">
        <v>0.5</v>
      </c>
      <c r="AX4" s="26">
        <v>2</v>
      </c>
      <c r="AY4" s="26">
        <v>0.5</v>
      </c>
      <c r="AZ4" s="26">
        <v>0.5</v>
      </c>
      <c r="BA4" s="26">
        <v>2</v>
      </c>
      <c r="BB4" s="26">
        <v>1</v>
      </c>
      <c r="BC4" s="26">
        <v>0.5</v>
      </c>
      <c r="BD4" s="26">
        <v>2</v>
      </c>
      <c r="BE4" s="26">
        <v>0.5</v>
      </c>
      <c r="BF4" s="26">
        <v>0.5</v>
      </c>
      <c r="BG4" s="26">
        <v>2</v>
      </c>
      <c r="BH4" s="26">
        <v>0.5</v>
      </c>
      <c r="BI4" s="26">
        <v>0.5</v>
      </c>
      <c r="BJ4" s="26">
        <v>1.5</v>
      </c>
      <c r="BK4" s="26">
        <v>0.5</v>
      </c>
      <c r="BL4" s="26">
        <v>2</v>
      </c>
      <c r="BM4" s="26">
        <v>1.5</v>
      </c>
      <c r="BN4" s="26">
        <v>0.5</v>
      </c>
      <c r="BO4" s="26">
        <v>2</v>
      </c>
      <c r="BP4" s="26">
        <v>0</v>
      </c>
      <c r="BQ4" s="26">
        <v>2</v>
      </c>
      <c r="BR4" s="26">
        <v>2</v>
      </c>
      <c r="BS4" s="26">
        <v>2</v>
      </c>
      <c r="BT4" s="26">
        <v>1.5</v>
      </c>
      <c r="BU4" s="26">
        <v>0.5</v>
      </c>
      <c r="BV4" s="26">
        <v>0</v>
      </c>
      <c r="BW4" s="26">
        <v>2</v>
      </c>
      <c r="BX4" s="26">
        <v>1.5</v>
      </c>
      <c r="BY4" s="26">
        <v>1.5</v>
      </c>
      <c r="BZ4" s="26">
        <v>1.5</v>
      </c>
      <c r="CA4" s="26">
        <v>0.5</v>
      </c>
      <c r="CB4" s="26">
        <v>0.5</v>
      </c>
      <c r="CC4" s="26">
        <v>0.5</v>
      </c>
      <c r="CD4" s="26">
        <v>0.5</v>
      </c>
      <c r="CE4" s="26">
        <v>0.5</v>
      </c>
      <c r="CF4" s="26">
        <v>2</v>
      </c>
      <c r="CG4" s="26">
        <v>2</v>
      </c>
      <c r="CH4" s="26">
        <v>0.5</v>
      </c>
      <c r="CI4" s="26">
        <v>0.5</v>
      </c>
      <c r="CJ4" s="26">
        <v>0.5</v>
      </c>
      <c r="CK4" s="26">
        <v>0.5</v>
      </c>
      <c r="CL4" s="26">
        <v>1.5</v>
      </c>
      <c r="CM4" s="26">
        <v>2</v>
      </c>
      <c r="CN4" s="26">
        <v>0</v>
      </c>
      <c r="CO4" s="26">
        <v>2</v>
      </c>
      <c r="CP4" s="26">
        <v>0.5</v>
      </c>
      <c r="CQ4" s="26">
        <v>2</v>
      </c>
      <c r="CR4" s="26">
        <v>0.5</v>
      </c>
      <c r="CS4" s="26">
        <v>0</v>
      </c>
      <c r="CT4" s="26">
        <v>0.5</v>
      </c>
      <c r="CU4" s="26">
        <v>0.5</v>
      </c>
      <c r="CV4" s="26">
        <v>1.5</v>
      </c>
      <c r="CW4" s="26">
        <v>0.5</v>
      </c>
      <c r="CX4" s="26">
        <v>0</v>
      </c>
      <c r="CY4" s="26">
        <v>1.5</v>
      </c>
      <c r="CZ4" s="26">
        <v>0.5</v>
      </c>
      <c r="DA4" s="26">
        <v>2</v>
      </c>
      <c r="DB4" s="26">
        <v>0.5</v>
      </c>
      <c r="DC4" s="26">
        <v>1.5</v>
      </c>
      <c r="DD4" s="26">
        <v>0.5</v>
      </c>
      <c r="DE4" s="26">
        <v>0.5</v>
      </c>
      <c r="DF4" s="26">
        <v>1.5</v>
      </c>
      <c r="DG4" s="26">
        <v>0.5</v>
      </c>
      <c r="DH4" s="26">
        <v>0.5</v>
      </c>
      <c r="DI4" s="26">
        <v>0.5</v>
      </c>
      <c r="DJ4" s="26">
        <v>0.5</v>
      </c>
      <c r="DK4" s="26">
        <v>1.5</v>
      </c>
      <c r="DL4" s="26">
        <v>0.5</v>
      </c>
      <c r="DM4" s="26">
        <v>1.5</v>
      </c>
      <c r="DN4" s="26">
        <v>0.5</v>
      </c>
      <c r="DO4" s="26">
        <v>0.5</v>
      </c>
      <c r="DP4" s="26">
        <v>1.5</v>
      </c>
      <c r="DQ4" s="26">
        <v>2</v>
      </c>
      <c r="DR4" s="26">
        <v>1.5</v>
      </c>
      <c r="DS4" s="26">
        <v>1.5</v>
      </c>
      <c r="DT4" s="26">
        <v>1.5</v>
      </c>
      <c r="DU4" s="26">
        <v>0.5</v>
      </c>
      <c r="DV4" s="26">
        <v>1.5</v>
      </c>
      <c r="DW4" s="26">
        <v>1.5</v>
      </c>
      <c r="DX4" s="26">
        <v>0.5</v>
      </c>
      <c r="DY4" s="26">
        <v>1.5</v>
      </c>
      <c r="DZ4" s="26">
        <v>0.5</v>
      </c>
      <c r="EA4" s="26">
        <v>0.5</v>
      </c>
      <c r="EB4" s="26">
        <v>2</v>
      </c>
      <c r="EC4" s="26">
        <v>0.5</v>
      </c>
      <c r="ED4" s="26">
        <v>0.5</v>
      </c>
      <c r="EE4" s="26">
        <v>1.5</v>
      </c>
      <c r="EF4" s="26">
        <v>0.5</v>
      </c>
      <c r="EG4" s="26">
        <v>0.5</v>
      </c>
      <c r="EH4" s="26">
        <v>2</v>
      </c>
      <c r="EI4" s="26">
        <v>0.5</v>
      </c>
      <c r="EJ4" s="26">
        <v>2</v>
      </c>
      <c r="EK4" s="26">
        <v>0.5</v>
      </c>
      <c r="EL4" s="26">
        <v>0.5</v>
      </c>
      <c r="EM4" s="26">
        <v>0.5</v>
      </c>
      <c r="EN4" s="26">
        <v>1.5</v>
      </c>
      <c r="EO4" s="26">
        <v>2</v>
      </c>
      <c r="EP4" s="26">
        <v>2</v>
      </c>
      <c r="EQ4" s="26">
        <v>1.5</v>
      </c>
      <c r="ER4" s="26">
        <v>0.5</v>
      </c>
      <c r="ES4" s="26">
        <v>1.5</v>
      </c>
      <c r="ET4" s="26">
        <v>2</v>
      </c>
      <c r="EU4" s="26">
        <v>0.5</v>
      </c>
      <c r="EV4" s="26">
        <v>2</v>
      </c>
      <c r="EW4" s="26">
        <v>0.5</v>
      </c>
      <c r="EX4" s="26">
        <v>2</v>
      </c>
      <c r="EY4" s="26">
        <v>0.5</v>
      </c>
      <c r="EZ4" s="26">
        <v>0.5</v>
      </c>
      <c r="FA4" s="26">
        <v>0.5</v>
      </c>
      <c r="FB4" s="26">
        <v>2</v>
      </c>
      <c r="FC4" s="26">
        <v>0.5</v>
      </c>
      <c r="FD4" s="26">
        <v>1.5</v>
      </c>
      <c r="FE4" s="26">
        <v>2</v>
      </c>
      <c r="FF4" s="26">
        <v>0</v>
      </c>
      <c r="FG4" s="26">
        <v>0</v>
      </c>
      <c r="FH4" s="26">
        <v>0.5</v>
      </c>
      <c r="FI4" s="26">
        <v>0.5</v>
      </c>
      <c r="FJ4" s="26">
        <v>0.5</v>
      </c>
      <c r="FK4" s="26">
        <v>0.5</v>
      </c>
      <c r="FL4" s="26">
        <v>0.5</v>
      </c>
      <c r="FM4" s="26">
        <v>2</v>
      </c>
      <c r="FN4" s="26">
        <v>0.5</v>
      </c>
      <c r="FO4" s="26">
        <v>0.5</v>
      </c>
      <c r="FP4" s="26">
        <v>0</v>
      </c>
      <c r="FQ4" s="26">
        <v>0.5</v>
      </c>
      <c r="FR4" s="26">
        <v>0.5</v>
      </c>
      <c r="FS4" s="26">
        <v>0.5</v>
      </c>
      <c r="FT4" s="26">
        <v>0.5</v>
      </c>
      <c r="FU4" s="26">
        <v>0.5</v>
      </c>
      <c r="FV4" s="26">
        <v>2</v>
      </c>
      <c r="FW4" s="26">
        <v>2</v>
      </c>
      <c r="FX4" s="26">
        <v>0.5</v>
      </c>
      <c r="FY4" s="26">
        <v>2</v>
      </c>
      <c r="FZ4" s="26">
        <v>0.5</v>
      </c>
      <c r="GA4" s="26">
        <v>0.5</v>
      </c>
      <c r="GB4" s="26">
        <v>2</v>
      </c>
      <c r="GC4" s="26">
        <v>0.5</v>
      </c>
      <c r="GD4" s="26">
        <v>1.5</v>
      </c>
      <c r="GE4" s="26">
        <v>0.5</v>
      </c>
      <c r="GF4" s="26">
        <v>0.5</v>
      </c>
      <c r="GG4" s="26">
        <v>2</v>
      </c>
      <c r="GH4" s="26">
        <v>2</v>
      </c>
      <c r="GI4" s="26">
        <v>0.5</v>
      </c>
      <c r="GJ4" s="26">
        <v>0.5</v>
      </c>
      <c r="GK4" s="26">
        <v>0.5</v>
      </c>
      <c r="GL4" s="26">
        <v>0.5</v>
      </c>
      <c r="GM4" s="26">
        <v>2</v>
      </c>
      <c r="GN4" s="26">
        <v>0.5</v>
      </c>
      <c r="GO4" s="26">
        <v>1.5</v>
      </c>
      <c r="GP4" s="26">
        <v>0.5</v>
      </c>
      <c r="GQ4" s="26">
        <v>0</v>
      </c>
      <c r="GR4" s="26">
        <v>0.5</v>
      </c>
      <c r="GS4" s="26">
        <v>0</v>
      </c>
      <c r="GV4">
        <f t="shared" si="0"/>
        <v>11</v>
      </c>
      <c r="GW4">
        <f t="shared" si="1"/>
        <v>108</v>
      </c>
      <c r="GX4">
        <f t="shared" si="2"/>
        <v>1</v>
      </c>
      <c r="GY4">
        <f t="shared" si="3"/>
        <v>33</v>
      </c>
      <c r="GZ4">
        <f t="shared" si="4"/>
        <v>46</v>
      </c>
      <c r="HA4">
        <f t="shared" ref="HA4:HA43" si="5">SUM(GV4:GZ4)</f>
        <v>199</v>
      </c>
      <c r="HB4" s="27"/>
      <c r="HC4" s="27"/>
      <c r="HD4" s="27">
        <f t="shared" ref="HD4:HD15" si="6">GV4/HA4</f>
        <v>5.5276381909547742E-2</v>
      </c>
      <c r="HE4" s="27">
        <f t="shared" ref="HE4:HE15" si="7">GW4/HA4</f>
        <v>0.542713567839196</v>
      </c>
      <c r="HF4" s="27">
        <f t="shared" ref="HF4:HF15" si="8">GX4/HA4</f>
        <v>5.0251256281407036E-3</v>
      </c>
      <c r="HG4" s="27">
        <f t="shared" ref="HG4:HG15" si="9">GY4/HA4</f>
        <v>0.16582914572864321</v>
      </c>
      <c r="HH4" s="27">
        <f t="shared" ref="HH4:HH15" si="10">GZ4/HA4</f>
        <v>0.23115577889447236</v>
      </c>
      <c r="HI4" s="28">
        <f t="shared" ref="HI4:HI15" si="11">SUM(HD4:HH4)</f>
        <v>1</v>
      </c>
    </row>
    <row r="5" spans="1:217" ht="30">
      <c r="A5" s="98" t="s">
        <v>131</v>
      </c>
      <c r="B5" s="98" t="s">
        <v>4610</v>
      </c>
      <c r="C5" s="97">
        <v>2</v>
      </c>
      <c r="D5" s="26">
        <v>2</v>
      </c>
      <c r="E5" s="26">
        <v>1</v>
      </c>
      <c r="F5" s="26">
        <v>1</v>
      </c>
      <c r="G5" s="26">
        <v>1</v>
      </c>
      <c r="H5" s="26">
        <v>1</v>
      </c>
      <c r="I5" s="26">
        <v>1</v>
      </c>
      <c r="J5" s="26">
        <v>2</v>
      </c>
      <c r="K5" s="26">
        <v>1</v>
      </c>
      <c r="L5" s="26">
        <v>0</v>
      </c>
      <c r="M5" s="26">
        <v>1</v>
      </c>
      <c r="N5" s="26">
        <v>0.5</v>
      </c>
      <c r="O5" s="26">
        <v>0</v>
      </c>
      <c r="P5" s="26">
        <v>1</v>
      </c>
      <c r="Q5" s="26">
        <v>0</v>
      </c>
      <c r="R5" s="26">
        <v>1</v>
      </c>
      <c r="S5" s="26">
        <v>1</v>
      </c>
      <c r="T5" s="26">
        <v>1</v>
      </c>
      <c r="U5" s="26">
        <v>1</v>
      </c>
      <c r="V5" s="26">
        <v>2</v>
      </c>
      <c r="W5" s="26">
        <v>1</v>
      </c>
      <c r="X5" s="26">
        <v>1</v>
      </c>
      <c r="Y5" s="26">
        <v>0</v>
      </c>
      <c r="Z5" s="26">
        <v>0</v>
      </c>
      <c r="AA5" s="26">
        <v>0</v>
      </c>
      <c r="AB5" s="26">
        <v>2</v>
      </c>
      <c r="AC5" s="26">
        <v>1</v>
      </c>
      <c r="AD5" s="26">
        <v>2</v>
      </c>
      <c r="AE5" s="26">
        <v>0</v>
      </c>
      <c r="AF5" s="26">
        <v>1</v>
      </c>
      <c r="AG5" s="26">
        <v>1</v>
      </c>
      <c r="AH5" s="26">
        <v>0.5</v>
      </c>
      <c r="AI5" s="26">
        <v>2</v>
      </c>
      <c r="AJ5" s="26">
        <v>0</v>
      </c>
      <c r="AK5" s="26">
        <v>0</v>
      </c>
      <c r="AL5" s="26">
        <v>1</v>
      </c>
      <c r="AM5" s="26">
        <v>1</v>
      </c>
      <c r="AN5" s="26">
        <v>1</v>
      </c>
      <c r="AO5" s="26">
        <v>2</v>
      </c>
      <c r="AP5" s="26">
        <v>2</v>
      </c>
      <c r="AQ5" s="26">
        <v>0</v>
      </c>
      <c r="AR5" s="26">
        <v>1</v>
      </c>
      <c r="AS5" s="26">
        <v>0</v>
      </c>
      <c r="AT5" s="26">
        <v>2</v>
      </c>
      <c r="AU5" s="26">
        <v>0</v>
      </c>
      <c r="AV5" s="26">
        <v>1</v>
      </c>
      <c r="AW5" s="26">
        <v>0</v>
      </c>
      <c r="AX5" s="26">
        <v>1</v>
      </c>
      <c r="AY5" s="26">
        <v>0</v>
      </c>
      <c r="AZ5" s="26">
        <v>0</v>
      </c>
      <c r="BA5" s="26">
        <v>1</v>
      </c>
      <c r="BB5" s="26">
        <v>1</v>
      </c>
      <c r="BC5" s="26">
        <v>1</v>
      </c>
      <c r="BD5" s="26">
        <v>2</v>
      </c>
      <c r="BE5" s="26">
        <v>1</v>
      </c>
      <c r="BF5" s="26">
        <v>1</v>
      </c>
      <c r="BG5" s="26">
        <v>1</v>
      </c>
      <c r="BH5" s="26">
        <v>1</v>
      </c>
      <c r="BI5" s="26">
        <v>1</v>
      </c>
      <c r="BJ5" s="26">
        <v>1</v>
      </c>
      <c r="BK5" s="26">
        <v>0</v>
      </c>
      <c r="BL5" s="26">
        <v>2</v>
      </c>
      <c r="BM5" s="26">
        <v>2</v>
      </c>
      <c r="BN5" s="26">
        <v>1</v>
      </c>
      <c r="BO5" s="26">
        <v>1</v>
      </c>
      <c r="BP5" s="26">
        <v>0</v>
      </c>
      <c r="BQ5" s="26">
        <v>1</v>
      </c>
      <c r="BR5" s="26">
        <v>2</v>
      </c>
      <c r="BS5" s="26">
        <v>1</v>
      </c>
      <c r="BT5" s="26">
        <v>1</v>
      </c>
      <c r="BU5" s="26">
        <v>1</v>
      </c>
      <c r="BV5" s="26">
        <v>0</v>
      </c>
      <c r="BW5" s="26">
        <v>2</v>
      </c>
      <c r="BX5" s="26">
        <v>2</v>
      </c>
      <c r="BY5" s="26">
        <v>1</v>
      </c>
      <c r="BZ5" s="26">
        <v>1</v>
      </c>
      <c r="CA5" s="26">
        <v>1</v>
      </c>
      <c r="CB5" s="26">
        <v>1</v>
      </c>
      <c r="CC5" s="26">
        <v>1</v>
      </c>
      <c r="CD5" s="26">
        <v>0</v>
      </c>
      <c r="CE5" s="26">
        <v>1</v>
      </c>
      <c r="CF5" s="26">
        <v>1</v>
      </c>
      <c r="CG5" s="26">
        <v>2</v>
      </c>
      <c r="CH5" s="26">
        <v>0</v>
      </c>
      <c r="CI5" s="26">
        <v>1</v>
      </c>
      <c r="CJ5" s="26">
        <v>1</v>
      </c>
      <c r="CK5" s="26">
        <v>1</v>
      </c>
      <c r="CL5" s="26">
        <v>1</v>
      </c>
      <c r="CM5" s="26">
        <v>1</v>
      </c>
      <c r="CN5" s="26">
        <v>0</v>
      </c>
      <c r="CO5" s="26">
        <v>1</v>
      </c>
      <c r="CP5" s="26">
        <v>0</v>
      </c>
      <c r="CQ5" s="26">
        <v>0</v>
      </c>
      <c r="CR5" s="26">
        <v>2</v>
      </c>
      <c r="CS5" s="26">
        <v>0</v>
      </c>
      <c r="CT5" s="26">
        <v>0</v>
      </c>
      <c r="CU5" s="26">
        <v>0</v>
      </c>
      <c r="CV5" s="26">
        <v>2</v>
      </c>
      <c r="CW5" s="26">
        <v>1</v>
      </c>
      <c r="CX5" s="26">
        <v>0</v>
      </c>
      <c r="CY5" s="26">
        <v>1</v>
      </c>
      <c r="CZ5" s="26">
        <v>0</v>
      </c>
      <c r="DA5" s="26">
        <v>1</v>
      </c>
      <c r="DB5" s="26">
        <v>2</v>
      </c>
      <c r="DC5" s="26">
        <v>1</v>
      </c>
      <c r="DD5" s="26">
        <v>1</v>
      </c>
      <c r="DE5" s="26">
        <v>0</v>
      </c>
      <c r="DF5" s="26">
        <v>2</v>
      </c>
      <c r="DG5" s="26">
        <v>0</v>
      </c>
      <c r="DH5" s="26">
        <v>2</v>
      </c>
      <c r="DI5" s="26">
        <v>0</v>
      </c>
      <c r="DJ5" s="26">
        <v>1</v>
      </c>
      <c r="DK5" s="26">
        <v>2</v>
      </c>
      <c r="DL5" s="26">
        <v>1</v>
      </c>
      <c r="DM5" s="26">
        <v>0</v>
      </c>
      <c r="DN5" s="26">
        <v>1</v>
      </c>
      <c r="DO5" s="26">
        <v>1</v>
      </c>
      <c r="DP5" s="26">
        <v>1</v>
      </c>
      <c r="DQ5" s="26">
        <v>2</v>
      </c>
      <c r="DR5" s="26">
        <v>1</v>
      </c>
      <c r="DS5" s="26">
        <v>2</v>
      </c>
      <c r="DT5" s="26">
        <v>0</v>
      </c>
      <c r="DU5" s="26">
        <v>0</v>
      </c>
      <c r="DV5" s="26">
        <v>1</v>
      </c>
      <c r="DW5" s="26">
        <v>1</v>
      </c>
      <c r="DX5" s="26">
        <v>1</v>
      </c>
      <c r="DY5" s="26">
        <v>1</v>
      </c>
      <c r="DZ5" s="26">
        <v>1</v>
      </c>
      <c r="EA5" s="26">
        <v>1</v>
      </c>
      <c r="EB5" s="26">
        <v>2</v>
      </c>
      <c r="EC5" s="26">
        <v>1</v>
      </c>
      <c r="ED5" s="26">
        <v>2</v>
      </c>
      <c r="EE5" s="26">
        <v>1</v>
      </c>
      <c r="EF5" s="26">
        <v>1</v>
      </c>
      <c r="EG5" s="26">
        <v>2</v>
      </c>
      <c r="EH5" s="26">
        <v>1</v>
      </c>
      <c r="EI5" s="26">
        <v>1</v>
      </c>
      <c r="EJ5" s="26">
        <v>2</v>
      </c>
      <c r="EK5" s="26">
        <v>1</v>
      </c>
      <c r="EL5" s="26">
        <v>1</v>
      </c>
      <c r="EM5" s="26">
        <v>1</v>
      </c>
      <c r="EN5" s="26">
        <v>0</v>
      </c>
      <c r="EO5" s="26">
        <v>1</v>
      </c>
      <c r="EP5" s="26">
        <v>1</v>
      </c>
      <c r="EQ5" s="26">
        <v>2</v>
      </c>
      <c r="ER5" s="26">
        <v>0</v>
      </c>
      <c r="ES5" s="26">
        <v>0</v>
      </c>
      <c r="ET5" s="26">
        <v>2</v>
      </c>
      <c r="EU5" s="26">
        <v>2</v>
      </c>
      <c r="EV5" s="26">
        <v>1</v>
      </c>
      <c r="EW5" s="26">
        <v>0</v>
      </c>
      <c r="EX5" s="26">
        <v>2</v>
      </c>
      <c r="EY5" s="26">
        <v>0</v>
      </c>
      <c r="EZ5" s="26">
        <v>1</v>
      </c>
      <c r="FA5" s="26">
        <v>1</v>
      </c>
      <c r="FB5" s="26">
        <v>1</v>
      </c>
      <c r="FC5" s="26">
        <v>0</v>
      </c>
      <c r="FD5" s="26">
        <v>1</v>
      </c>
      <c r="FE5" s="26">
        <v>1</v>
      </c>
      <c r="FF5" s="26">
        <v>0</v>
      </c>
      <c r="FG5" s="26">
        <v>1</v>
      </c>
      <c r="FH5" s="26">
        <v>1</v>
      </c>
      <c r="FI5" s="26">
        <v>0</v>
      </c>
      <c r="FJ5" s="26">
        <v>2</v>
      </c>
      <c r="FK5" s="26">
        <v>1</v>
      </c>
      <c r="FL5" s="26">
        <v>1</v>
      </c>
      <c r="FM5" s="26">
        <v>0</v>
      </c>
      <c r="FN5" s="26">
        <v>1</v>
      </c>
      <c r="FO5" s="26">
        <v>1</v>
      </c>
      <c r="FP5" s="26">
        <v>0</v>
      </c>
      <c r="FQ5" s="26">
        <v>0</v>
      </c>
      <c r="FR5" s="26">
        <v>0</v>
      </c>
      <c r="FS5" s="26">
        <v>1</v>
      </c>
      <c r="FT5" s="26">
        <v>1</v>
      </c>
      <c r="FU5" s="26">
        <v>0</v>
      </c>
      <c r="FV5" s="26">
        <v>2</v>
      </c>
      <c r="FW5" s="26">
        <v>2</v>
      </c>
      <c r="FX5" s="26">
        <v>0</v>
      </c>
      <c r="FY5" s="26">
        <v>2</v>
      </c>
      <c r="FZ5" s="26">
        <v>0</v>
      </c>
      <c r="GA5" s="26">
        <v>1</v>
      </c>
      <c r="GB5" s="26">
        <v>2</v>
      </c>
      <c r="GC5" s="26">
        <v>2</v>
      </c>
      <c r="GD5" s="26">
        <v>1</v>
      </c>
      <c r="GE5" s="26">
        <v>1</v>
      </c>
      <c r="GF5" s="26">
        <v>2</v>
      </c>
      <c r="GG5" s="26">
        <v>2</v>
      </c>
      <c r="GH5" s="26">
        <v>1</v>
      </c>
      <c r="GI5" s="26">
        <v>1</v>
      </c>
      <c r="GJ5" s="26">
        <v>1</v>
      </c>
      <c r="GK5" s="26">
        <v>1</v>
      </c>
      <c r="GL5" s="26">
        <v>1</v>
      </c>
      <c r="GM5" s="26">
        <v>1</v>
      </c>
      <c r="GN5" s="26">
        <v>2</v>
      </c>
      <c r="GO5" s="26">
        <v>2</v>
      </c>
      <c r="GP5" s="26">
        <v>0</v>
      </c>
      <c r="GQ5" s="26">
        <v>0</v>
      </c>
      <c r="GR5" s="26">
        <v>1</v>
      </c>
      <c r="GS5" s="26">
        <v>0</v>
      </c>
      <c r="GV5">
        <f t="shared" si="0"/>
        <v>52</v>
      </c>
      <c r="GW5">
        <f t="shared" si="1"/>
        <v>2</v>
      </c>
      <c r="GX5">
        <f t="shared" si="2"/>
        <v>102</v>
      </c>
      <c r="GY5">
        <f t="shared" si="3"/>
        <v>0</v>
      </c>
      <c r="GZ5">
        <f t="shared" si="4"/>
        <v>43</v>
      </c>
      <c r="HA5">
        <f t="shared" si="5"/>
        <v>199</v>
      </c>
      <c r="HB5" s="27"/>
      <c r="HC5" s="27"/>
      <c r="HD5" s="27">
        <f t="shared" si="6"/>
        <v>0.2613065326633166</v>
      </c>
      <c r="HE5" s="27">
        <f t="shared" si="7"/>
        <v>1.0050251256281407E-2</v>
      </c>
      <c r="HF5" s="27">
        <f t="shared" si="8"/>
        <v>0.51256281407035176</v>
      </c>
      <c r="HG5" s="27">
        <f t="shared" si="9"/>
        <v>0</v>
      </c>
      <c r="HH5" s="27">
        <f t="shared" si="10"/>
        <v>0.21608040201005024</v>
      </c>
      <c r="HI5" s="28">
        <f t="shared" si="11"/>
        <v>1</v>
      </c>
    </row>
    <row r="6" spans="1:217">
      <c r="A6" s="98" t="s">
        <v>132</v>
      </c>
      <c r="B6" s="98" t="s">
        <v>4611</v>
      </c>
      <c r="C6" s="97">
        <v>2</v>
      </c>
      <c r="D6" s="26">
        <v>0</v>
      </c>
      <c r="E6" s="26">
        <v>0</v>
      </c>
      <c r="F6" s="26">
        <v>0</v>
      </c>
      <c r="G6" s="26">
        <v>0</v>
      </c>
      <c r="H6" s="26">
        <v>0</v>
      </c>
      <c r="I6" s="26">
        <v>0</v>
      </c>
      <c r="J6" s="26">
        <v>1</v>
      </c>
      <c r="K6" s="26">
        <v>1</v>
      </c>
      <c r="L6" s="26">
        <v>0</v>
      </c>
      <c r="M6" s="26">
        <v>0</v>
      </c>
      <c r="N6" s="26">
        <v>0.5</v>
      </c>
      <c r="O6" s="26">
        <v>0</v>
      </c>
      <c r="P6" s="26">
        <v>0</v>
      </c>
      <c r="Q6" s="26">
        <v>0</v>
      </c>
      <c r="R6" s="26">
        <v>0</v>
      </c>
      <c r="S6" s="26">
        <v>0</v>
      </c>
      <c r="T6" s="26">
        <v>0</v>
      </c>
      <c r="U6" s="26">
        <v>1</v>
      </c>
      <c r="V6" s="26">
        <v>1.5</v>
      </c>
      <c r="W6" s="26">
        <v>0</v>
      </c>
      <c r="X6" s="26">
        <v>2</v>
      </c>
      <c r="Y6" s="26">
        <v>0</v>
      </c>
      <c r="Z6" s="26">
        <v>0</v>
      </c>
      <c r="AA6" s="26">
        <v>0</v>
      </c>
      <c r="AB6" s="26">
        <v>2</v>
      </c>
      <c r="AC6" s="26">
        <v>0</v>
      </c>
      <c r="AD6" s="26">
        <v>0</v>
      </c>
      <c r="AE6" s="26">
        <v>0</v>
      </c>
      <c r="AF6" s="26">
        <v>0</v>
      </c>
      <c r="AG6" s="26">
        <v>0</v>
      </c>
      <c r="AH6" s="26">
        <v>0</v>
      </c>
      <c r="AI6" s="26">
        <v>0</v>
      </c>
      <c r="AJ6" s="26">
        <v>0</v>
      </c>
      <c r="AK6" s="26">
        <v>0</v>
      </c>
      <c r="AL6" s="26">
        <v>0</v>
      </c>
      <c r="AM6" s="26">
        <v>1</v>
      </c>
      <c r="AN6" s="26">
        <v>0</v>
      </c>
      <c r="AO6" s="26">
        <v>1.5</v>
      </c>
      <c r="AP6" s="26">
        <v>2</v>
      </c>
      <c r="AQ6" s="26">
        <v>0</v>
      </c>
      <c r="AR6" s="26">
        <v>2</v>
      </c>
      <c r="AS6" s="26">
        <v>0</v>
      </c>
      <c r="AT6" s="26">
        <v>0</v>
      </c>
      <c r="AU6" s="26">
        <v>0</v>
      </c>
      <c r="AV6" s="26">
        <v>0.5</v>
      </c>
      <c r="AW6" s="26">
        <v>0</v>
      </c>
      <c r="AX6" s="26">
        <v>0</v>
      </c>
      <c r="AY6" s="26">
        <v>0</v>
      </c>
      <c r="AZ6" s="26">
        <v>0</v>
      </c>
      <c r="BA6" s="26">
        <v>1</v>
      </c>
      <c r="BB6" s="26">
        <v>0</v>
      </c>
      <c r="BC6" s="26">
        <v>1</v>
      </c>
      <c r="BD6" s="26">
        <v>1.5</v>
      </c>
      <c r="BE6" s="26">
        <v>0</v>
      </c>
      <c r="BF6" s="26">
        <v>2</v>
      </c>
      <c r="BG6" s="26">
        <v>1.5</v>
      </c>
      <c r="BH6" s="26">
        <v>0</v>
      </c>
      <c r="BI6" s="26">
        <v>0</v>
      </c>
      <c r="BJ6" s="26">
        <v>2</v>
      </c>
      <c r="BK6" s="26">
        <v>0</v>
      </c>
      <c r="BL6" s="26">
        <v>1.5</v>
      </c>
      <c r="BM6" s="26">
        <v>1.5</v>
      </c>
      <c r="BN6" s="26">
        <v>0</v>
      </c>
      <c r="BO6" s="26">
        <v>0</v>
      </c>
      <c r="BP6" s="26">
        <v>0</v>
      </c>
      <c r="BQ6" s="26">
        <v>0.5</v>
      </c>
      <c r="BR6" s="26">
        <v>1.5</v>
      </c>
      <c r="BS6" s="26">
        <v>1</v>
      </c>
      <c r="BT6" s="26">
        <v>1.5</v>
      </c>
      <c r="BU6" s="26">
        <v>0</v>
      </c>
      <c r="BV6" s="26">
        <v>0</v>
      </c>
      <c r="BW6" s="26">
        <v>1.5</v>
      </c>
      <c r="BX6" s="26">
        <v>1</v>
      </c>
      <c r="BY6" s="26">
        <v>0</v>
      </c>
      <c r="BZ6" s="26">
        <v>1.5</v>
      </c>
      <c r="CA6" s="26">
        <v>1</v>
      </c>
      <c r="CB6" s="26">
        <v>0</v>
      </c>
      <c r="CC6" s="26">
        <v>0</v>
      </c>
      <c r="CD6" s="26">
        <v>0</v>
      </c>
      <c r="CE6" s="26">
        <v>1</v>
      </c>
      <c r="CF6" s="26">
        <v>0</v>
      </c>
      <c r="CG6" s="26">
        <v>0.5</v>
      </c>
      <c r="CH6" s="26">
        <v>0</v>
      </c>
      <c r="CI6" s="26">
        <v>1</v>
      </c>
      <c r="CJ6" s="26">
        <v>0</v>
      </c>
      <c r="CK6" s="26">
        <v>1</v>
      </c>
      <c r="CL6" s="26">
        <v>1</v>
      </c>
      <c r="CM6" s="26">
        <v>1.5</v>
      </c>
      <c r="CN6" s="26">
        <v>0</v>
      </c>
      <c r="CO6" s="26">
        <v>1</v>
      </c>
      <c r="CP6" s="26">
        <v>0</v>
      </c>
      <c r="CQ6" s="26">
        <v>0</v>
      </c>
      <c r="CR6" s="26">
        <v>0</v>
      </c>
      <c r="CS6" s="26">
        <v>0</v>
      </c>
      <c r="CT6" s="26">
        <v>0</v>
      </c>
      <c r="CU6" s="26">
        <v>0</v>
      </c>
      <c r="CV6" s="26">
        <v>1</v>
      </c>
      <c r="CW6" s="26">
        <v>0</v>
      </c>
      <c r="CX6" s="26">
        <v>0</v>
      </c>
      <c r="CY6" s="26">
        <v>0</v>
      </c>
      <c r="CZ6" s="26">
        <v>0</v>
      </c>
      <c r="DA6" s="26">
        <v>0</v>
      </c>
      <c r="DB6" s="26">
        <v>0</v>
      </c>
      <c r="DC6" s="26">
        <v>1</v>
      </c>
      <c r="DD6" s="26">
        <v>0</v>
      </c>
      <c r="DE6" s="26">
        <v>0</v>
      </c>
      <c r="DF6" s="26">
        <v>1.5</v>
      </c>
      <c r="DG6" s="26">
        <v>0</v>
      </c>
      <c r="DH6" s="26">
        <v>1.5</v>
      </c>
      <c r="DI6" s="26">
        <v>0</v>
      </c>
      <c r="DJ6" s="26">
        <v>0</v>
      </c>
      <c r="DK6" s="26">
        <v>1</v>
      </c>
      <c r="DL6" s="26">
        <v>0.5</v>
      </c>
      <c r="DM6" s="26">
        <v>0</v>
      </c>
      <c r="DN6" s="26">
        <v>0</v>
      </c>
      <c r="DO6" s="26">
        <v>0</v>
      </c>
      <c r="DP6" s="26">
        <v>1.5</v>
      </c>
      <c r="DQ6" s="26">
        <v>0</v>
      </c>
      <c r="DR6" s="26">
        <v>0.5</v>
      </c>
      <c r="DS6" s="26">
        <v>0</v>
      </c>
      <c r="DT6" s="26">
        <v>0</v>
      </c>
      <c r="DU6" s="26">
        <v>0</v>
      </c>
      <c r="DV6" s="26">
        <v>0</v>
      </c>
      <c r="DW6" s="26">
        <v>0</v>
      </c>
      <c r="DX6" s="26">
        <v>1</v>
      </c>
      <c r="DY6" s="26">
        <v>0</v>
      </c>
      <c r="DZ6" s="26">
        <v>0</v>
      </c>
      <c r="EA6" s="26">
        <v>1</v>
      </c>
      <c r="EB6" s="26">
        <v>0</v>
      </c>
      <c r="EC6" s="26">
        <v>0</v>
      </c>
      <c r="ED6" s="26">
        <v>0.5</v>
      </c>
      <c r="EE6" s="26">
        <v>0</v>
      </c>
      <c r="EF6" s="26">
        <v>0</v>
      </c>
      <c r="EG6" s="26">
        <v>2</v>
      </c>
      <c r="EH6" s="26">
        <v>1</v>
      </c>
      <c r="EI6" s="26">
        <v>0</v>
      </c>
      <c r="EJ6" s="26">
        <v>0</v>
      </c>
      <c r="EK6" s="26">
        <v>0</v>
      </c>
      <c r="EL6" s="26">
        <v>0</v>
      </c>
      <c r="EM6" s="26">
        <v>0</v>
      </c>
      <c r="EN6" s="26">
        <v>0</v>
      </c>
      <c r="EO6" s="26">
        <v>1</v>
      </c>
      <c r="EP6" s="26">
        <v>0</v>
      </c>
      <c r="EQ6" s="26">
        <v>1</v>
      </c>
      <c r="ER6" s="26">
        <v>1</v>
      </c>
      <c r="ES6" s="26">
        <v>0.5</v>
      </c>
      <c r="ET6" s="26">
        <v>0.5</v>
      </c>
      <c r="EU6" s="26">
        <v>2</v>
      </c>
      <c r="EV6" s="26">
        <v>0</v>
      </c>
      <c r="EW6" s="26">
        <v>0</v>
      </c>
      <c r="EX6" s="26">
        <v>0</v>
      </c>
      <c r="EY6" s="26">
        <v>0</v>
      </c>
      <c r="EZ6" s="26">
        <v>0</v>
      </c>
      <c r="FA6" s="26">
        <v>0</v>
      </c>
      <c r="FB6" s="26">
        <v>0</v>
      </c>
      <c r="FC6" s="26">
        <v>0</v>
      </c>
      <c r="FD6" s="26">
        <v>0</v>
      </c>
      <c r="FE6" s="26">
        <v>0</v>
      </c>
      <c r="FF6" s="26">
        <v>0</v>
      </c>
      <c r="FG6" s="26">
        <v>0</v>
      </c>
      <c r="FH6" s="26">
        <v>0</v>
      </c>
      <c r="FI6" s="26">
        <v>0</v>
      </c>
      <c r="FJ6" s="26">
        <v>1</v>
      </c>
      <c r="FK6" s="26">
        <v>0</v>
      </c>
      <c r="FL6" s="26">
        <v>1</v>
      </c>
      <c r="FM6" s="26">
        <v>0</v>
      </c>
      <c r="FN6" s="26">
        <v>1</v>
      </c>
      <c r="FO6" s="26">
        <v>0</v>
      </c>
      <c r="FP6" s="26">
        <v>0</v>
      </c>
      <c r="FQ6" s="26">
        <v>0</v>
      </c>
      <c r="FR6" s="26">
        <v>0</v>
      </c>
      <c r="FS6" s="26">
        <v>0.5</v>
      </c>
      <c r="FT6" s="26">
        <v>0</v>
      </c>
      <c r="FU6" s="26">
        <v>0.5</v>
      </c>
      <c r="FV6" s="26">
        <v>1.5</v>
      </c>
      <c r="FW6" s="26">
        <v>1.5</v>
      </c>
      <c r="FX6" s="26">
        <v>0</v>
      </c>
      <c r="FY6" s="26">
        <v>1</v>
      </c>
      <c r="FZ6" s="26">
        <v>0.5</v>
      </c>
      <c r="GA6" s="26">
        <v>0</v>
      </c>
      <c r="GB6" s="26">
        <v>1.5</v>
      </c>
      <c r="GC6" s="26">
        <v>0</v>
      </c>
      <c r="GD6" s="26">
        <v>0</v>
      </c>
      <c r="GE6" s="26">
        <v>0</v>
      </c>
      <c r="GF6" s="26">
        <v>2</v>
      </c>
      <c r="GG6" s="26">
        <v>2</v>
      </c>
      <c r="GH6" s="26">
        <v>2</v>
      </c>
      <c r="GI6" s="26">
        <v>0</v>
      </c>
      <c r="GJ6" s="26">
        <v>0</v>
      </c>
      <c r="GK6" s="26">
        <v>1</v>
      </c>
      <c r="GL6" s="26">
        <v>1</v>
      </c>
      <c r="GM6" s="26">
        <v>1</v>
      </c>
      <c r="GN6" s="26">
        <v>2</v>
      </c>
      <c r="GO6" s="26">
        <v>2</v>
      </c>
      <c r="GP6" s="26">
        <v>0</v>
      </c>
      <c r="GQ6" s="26">
        <v>0</v>
      </c>
      <c r="GR6" s="26">
        <v>0</v>
      </c>
      <c r="GS6" s="26">
        <v>0</v>
      </c>
      <c r="GV6">
        <f t="shared" si="0"/>
        <v>126</v>
      </c>
      <c r="GW6">
        <f t="shared" si="1"/>
        <v>12</v>
      </c>
      <c r="GX6">
        <f t="shared" si="2"/>
        <v>30</v>
      </c>
      <c r="GY6">
        <f t="shared" si="3"/>
        <v>17</v>
      </c>
      <c r="GZ6">
        <f t="shared" si="4"/>
        <v>14</v>
      </c>
      <c r="HA6">
        <f t="shared" si="5"/>
        <v>199</v>
      </c>
      <c r="HB6" s="27"/>
      <c r="HC6" s="27"/>
      <c r="HD6" s="27">
        <f t="shared" si="6"/>
        <v>0.63316582914572861</v>
      </c>
      <c r="HE6" s="27">
        <f t="shared" si="7"/>
        <v>6.030150753768844E-2</v>
      </c>
      <c r="HF6" s="27">
        <f t="shared" si="8"/>
        <v>0.15075376884422109</v>
      </c>
      <c r="HG6" s="27">
        <f t="shared" si="9"/>
        <v>8.5427135678391955E-2</v>
      </c>
      <c r="HH6" s="27">
        <f t="shared" si="10"/>
        <v>7.0351758793969849E-2</v>
      </c>
      <c r="HI6" s="28">
        <f t="shared" si="11"/>
        <v>1</v>
      </c>
    </row>
    <row r="7" spans="1:217" ht="45">
      <c r="A7" s="98" t="s">
        <v>137</v>
      </c>
      <c r="B7" s="98" t="s">
        <v>4616</v>
      </c>
      <c r="C7" s="97">
        <v>2</v>
      </c>
      <c r="D7" s="26">
        <v>1.5</v>
      </c>
      <c r="E7" s="26">
        <v>1.5</v>
      </c>
      <c r="F7" s="26">
        <v>0</v>
      </c>
      <c r="G7" s="26">
        <v>0.5</v>
      </c>
      <c r="H7" s="26">
        <v>0.5</v>
      </c>
      <c r="I7" s="26">
        <v>0</v>
      </c>
      <c r="J7" s="26">
        <v>1.5</v>
      </c>
      <c r="K7" s="26">
        <v>2</v>
      </c>
      <c r="L7" s="26">
        <v>0</v>
      </c>
      <c r="M7" s="26">
        <v>0</v>
      </c>
      <c r="N7" s="26">
        <v>0.5</v>
      </c>
      <c r="O7" s="26">
        <v>0</v>
      </c>
      <c r="P7" s="26">
        <v>1.5</v>
      </c>
      <c r="Q7" s="26">
        <v>0</v>
      </c>
      <c r="R7" s="26">
        <v>0.5</v>
      </c>
      <c r="S7" s="26">
        <v>1</v>
      </c>
      <c r="T7" s="26">
        <v>0.5</v>
      </c>
      <c r="U7" s="26">
        <v>1.5</v>
      </c>
      <c r="V7" s="26">
        <v>2</v>
      </c>
      <c r="W7" s="26">
        <v>0.5</v>
      </c>
      <c r="X7" s="26">
        <v>1.5</v>
      </c>
      <c r="Y7" s="26">
        <v>0</v>
      </c>
      <c r="Z7" s="26">
        <v>0</v>
      </c>
      <c r="AA7" s="26">
        <v>0</v>
      </c>
      <c r="AB7" s="26">
        <v>1.5</v>
      </c>
      <c r="AC7" s="26">
        <v>1</v>
      </c>
      <c r="AD7" s="26">
        <v>0.5</v>
      </c>
      <c r="AE7" s="26">
        <v>0</v>
      </c>
      <c r="AF7" s="26">
        <v>1.5</v>
      </c>
      <c r="AG7" s="26">
        <v>0</v>
      </c>
      <c r="AH7" s="26">
        <v>0</v>
      </c>
      <c r="AI7" s="26">
        <v>1</v>
      </c>
      <c r="AJ7" s="26">
        <v>0</v>
      </c>
      <c r="AK7" s="26">
        <v>0</v>
      </c>
      <c r="AL7" s="26">
        <v>0</v>
      </c>
      <c r="AM7" s="26">
        <v>2</v>
      </c>
      <c r="AN7" s="26">
        <v>0</v>
      </c>
      <c r="AO7" s="26">
        <v>2</v>
      </c>
      <c r="AP7" s="26">
        <v>1.5</v>
      </c>
      <c r="AQ7" s="26">
        <v>0.5</v>
      </c>
      <c r="AR7" s="26">
        <v>1.5</v>
      </c>
      <c r="AS7" s="26">
        <v>0</v>
      </c>
      <c r="AT7" s="26">
        <v>0.5</v>
      </c>
      <c r="AU7" s="26">
        <v>0</v>
      </c>
      <c r="AV7" s="26">
        <v>2</v>
      </c>
      <c r="AW7" s="26">
        <v>0</v>
      </c>
      <c r="AX7" s="26">
        <v>2</v>
      </c>
      <c r="AY7" s="26">
        <v>0.5</v>
      </c>
      <c r="AZ7" s="26">
        <v>0.5</v>
      </c>
      <c r="BA7" s="26">
        <v>2</v>
      </c>
      <c r="BB7" s="26">
        <v>1</v>
      </c>
      <c r="BC7" s="26">
        <v>1</v>
      </c>
      <c r="BD7" s="26">
        <v>2</v>
      </c>
      <c r="BE7" s="26">
        <v>0</v>
      </c>
      <c r="BF7" s="26">
        <v>1</v>
      </c>
      <c r="BG7" s="26">
        <v>2</v>
      </c>
      <c r="BH7" s="26">
        <v>0</v>
      </c>
      <c r="BI7" s="26">
        <v>0</v>
      </c>
      <c r="BJ7" s="26">
        <v>2</v>
      </c>
      <c r="BK7" s="26">
        <v>0</v>
      </c>
      <c r="BL7" s="26">
        <v>1.5</v>
      </c>
      <c r="BM7" s="26">
        <v>2</v>
      </c>
      <c r="BN7" s="26">
        <v>0</v>
      </c>
      <c r="BO7" s="26">
        <v>2</v>
      </c>
      <c r="BP7" s="26">
        <v>0</v>
      </c>
      <c r="BQ7" s="26">
        <v>1.5</v>
      </c>
      <c r="BR7" s="26">
        <v>1.5</v>
      </c>
      <c r="BS7" s="26">
        <v>2</v>
      </c>
      <c r="BT7" s="26">
        <v>2</v>
      </c>
      <c r="BU7" s="26">
        <v>0</v>
      </c>
      <c r="BV7" s="26">
        <v>0</v>
      </c>
      <c r="BW7" s="26">
        <v>2</v>
      </c>
      <c r="BX7" s="26">
        <v>2</v>
      </c>
      <c r="BY7" s="26">
        <v>1.5</v>
      </c>
      <c r="BZ7" s="26">
        <v>2</v>
      </c>
      <c r="CA7" s="26">
        <v>2</v>
      </c>
      <c r="CB7" s="26">
        <v>0.5</v>
      </c>
      <c r="CC7" s="26">
        <v>0</v>
      </c>
      <c r="CD7" s="26">
        <v>0</v>
      </c>
      <c r="CE7" s="26">
        <v>2</v>
      </c>
      <c r="CF7" s="26">
        <v>0</v>
      </c>
      <c r="CG7" s="26">
        <v>2</v>
      </c>
      <c r="CH7" s="26">
        <v>0</v>
      </c>
      <c r="CI7" s="26">
        <v>0</v>
      </c>
      <c r="CJ7" s="26">
        <v>2</v>
      </c>
      <c r="CK7" s="26">
        <v>2</v>
      </c>
      <c r="CL7" s="26">
        <v>2</v>
      </c>
      <c r="CM7" s="26">
        <v>2</v>
      </c>
      <c r="CN7" s="26">
        <v>0</v>
      </c>
      <c r="CO7" s="26">
        <v>1</v>
      </c>
      <c r="CP7" s="26">
        <v>0.5</v>
      </c>
      <c r="CQ7" s="26">
        <v>1</v>
      </c>
      <c r="CR7" s="26">
        <v>1.5</v>
      </c>
      <c r="CS7" s="26">
        <v>0</v>
      </c>
      <c r="CT7" s="26">
        <v>0</v>
      </c>
      <c r="CU7" s="26">
        <v>0</v>
      </c>
      <c r="CV7" s="26">
        <v>1.5</v>
      </c>
      <c r="CW7" s="26">
        <v>0</v>
      </c>
      <c r="CX7" s="26">
        <v>0</v>
      </c>
      <c r="CY7" s="26">
        <v>0</v>
      </c>
      <c r="CZ7" s="26">
        <v>0</v>
      </c>
      <c r="DA7" s="26">
        <v>1</v>
      </c>
      <c r="DB7" s="26">
        <v>0.5</v>
      </c>
      <c r="DC7" s="26">
        <v>1.5</v>
      </c>
      <c r="DD7" s="26">
        <v>0.5</v>
      </c>
      <c r="DE7" s="26">
        <v>0</v>
      </c>
      <c r="DF7" s="26">
        <v>2</v>
      </c>
      <c r="DG7" s="26">
        <v>0</v>
      </c>
      <c r="DH7" s="26">
        <v>0.5</v>
      </c>
      <c r="DI7" s="26">
        <v>0</v>
      </c>
      <c r="DJ7" s="26">
        <v>0.5</v>
      </c>
      <c r="DK7" s="26">
        <v>2</v>
      </c>
      <c r="DL7" s="26">
        <v>0.5</v>
      </c>
      <c r="DM7" s="26">
        <v>2</v>
      </c>
      <c r="DN7" s="26">
        <v>0</v>
      </c>
      <c r="DO7" s="26">
        <v>0.5</v>
      </c>
      <c r="DP7" s="26">
        <v>1</v>
      </c>
      <c r="DQ7" s="26">
        <v>1.5</v>
      </c>
      <c r="DR7" s="26">
        <v>2</v>
      </c>
      <c r="DS7" s="26">
        <v>2</v>
      </c>
      <c r="DT7" s="26">
        <v>0</v>
      </c>
      <c r="DU7" s="26">
        <v>0</v>
      </c>
      <c r="DV7" s="26">
        <v>1.5</v>
      </c>
      <c r="DW7" s="26">
        <v>2</v>
      </c>
      <c r="DX7" s="26">
        <v>0</v>
      </c>
      <c r="DY7" s="26">
        <v>1.5</v>
      </c>
      <c r="DZ7" s="26">
        <v>0.5</v>
      </c>
      <c r="EA7" s="26">
        <v>2</v>
      </c>
      <c r="EB7" s="26">
        <v>1</v>
      </c>
      <c r="EC7" s="26">
        <v>0</v>
      </c>
      <c r="ED7" s="26">
        <v>0.5</v>
      </c>
      <c r="EE7" s="26">
        <v>0</v>
      </c>
      <c r="EF7" s="26">
        <v>1.5</v>
      </c>
      <c r="EG7" s="26">
        <v>2</v>
      </c>
      <c r="EH7" s="26">
        <v>1.5</v>
      </c>
      <c r="EI7" s="26">
        <v>0</v>
      </c>
      <c r="EJ7" s="26">
        <v>0.5</v>
      </c>
      <c r="EK7" s="26">
        <v>0</v>
      </c>
      <c r="EL7" s="26">
        <v>0.5</v>
      </c>
      <c r="EM7" s="26">
        <v>1.5</v>
      </c>
      <c r="EN7" s="26">
        <v>0</v>
      </c>
      <c r="EO7" s="26">
        <v>1.5</v>
      </c>
      <c r="EP7" s="26">
        <v>2</v>
      </c>
      <c r="EQ7" s="26">
        <v>1</v>
      </c>
      <c r="ER7" s="26">
        <v>1.5</v>
      </c>
      <c r="ES7" s="26">
        <v>0.5</v>
      </c>
      <c r="ET7" s="26">
        <v>1</v>
      </c>
      <c r="EU7" s="26">
        <v>1.5</v>
      </c>
      <c r="EV7" s="26">
        <v>1.5</v>
      </c>
      <c r="EW7" s="26">
        <v>0</v>
      </c>
      <c r="EX7" s="26">
        <v>2</v>
      </c>
      <c r="EY7" s="26">
        <v>0</v>
      </c>
      <c r="EZ7" s="26">
        <v>0</v>
      </c>
      <c r="FA7" s="26">
        <v>1.5</v>
      </c>
      <c r="FB7" s="26">
        <v>1</v>
      </c>
      <c r="FC7" s="26">
        <v>0</v>
      </c>
      <c r="FD7" s="26">
        <v>0</v>
      </c>
      <c r="FE7" s="26">
        <v>1</v>
      </c>
      <c r="FF7" s="26">
        <v>0</v>
      </c>
      <c r="FG7" s="26">
        <v>0</v>
      </c>
      <c r="FH7" s="26">
        <v>1</v>
      </c>
      <c r="FI7" s="26">
        <v>0</v>
      </c>
      <c r="FJ7" s="26">
        <v>0.5</v>
      </c>
      <c r="FK7" s="26">
        <v>0</v>
      </c>
      <c r="FL7" s="26">
        <v>0.5</v>
      </c>
      <c r="FM7" s="26">
        <v>0</v>
      </c>
      <c r="FN7" s="26">
        <v>0</v>
      </c>
      <c r="FO7" s="26">
        <v>0.5</v>
      </c>
      <c r="FP7" s="26">
        <v>0</v>
      </c>
      <c r="FQ7" s="26">
        <v>0</v>
      </c>
      <c r="FR7" s="26">
        <v>0</v>
      </c>
      <c r="FS7" s="26">
        <v>0.5</v>
      </c>
      <c r="FT7" s="26">
        <v>0</v>
      </c>
      <c r="FU7" s="26">
        <v>0</v>
      </c>
      <c r="FV7" s="26">
        <v>2</v>
      </c>
      <c r="FW7" s="26">
        <v>2</v>
      </c>
      <c r="FX7" s="26">
        <v>0</v>
      </c>
      <c r="FY7" s="26">
        <v>1</v>
      </c>
      <c r="FZ7" s="26">
        <v>0.5</v>
      </c>
      <c r="GA7" s="26">
        <v>1.5</v>
      </c>
      <c r="GB7" s="26">
        <v>1.5</v>
      </c>
      <c r="GC7" s="26">
        <v>1</v>
      </c>
      <c r="GD7" s="26">
        <v>1</v>
      </c>
      <c r="GE7" s="26">
        <v>0</v>
      </c>
      <c r="GF7" s="26">
        <v>0.5</v>
      </c>
      <c r="GG7" s="26">
        <v>2</v>
      </c>
      <c r="GH7" s="26">
        <v>2</v>
      </c>
      <c r="GI7" s="26">
        <v>0</v>
      </c>
      <c r="GJ7" s="26">
        <v>0.5</v>
      </c>
      <c r="GK7" s="26">
        <v>1.5</v>
      </c>
      <c r="GL7" s="26">
        <v>0.5</v>
      </c>
      <c r="GM7" s="26">
        <v>2</v>
      </c>
      <c r="GN7" s="26">
        <v>0.5</v>
      </c>
      <c r="GO7" s="26">
        <v>2</v>
      </c>
      <c r="GP7" s="26">
        <v>0</v>
      </c>
      <c r="GQ7" s="26">
        <v>0</v>
      </c>
      <c r="GR7" s="26">
        <v>0.5</v>
      </c>
      <c r="GS7" s="26">
        <v>0</v>
      </c>
      <c r="GV7">
        <f t="shared" si="0"/>
        <v>74</v>
      </c>
      <c r="GW7">
        <f t="shared" si="1"/>
        <v>34</v>
      </c>
      <c r="GX7">
        <f t="shared" si="2"/>
        <v>19</v>
      </c>
      <c r="GY7">
        <f t="shared" si="3"/>
        <v>31</v>
      </c>
      <c r="GZ7">
        <f t="shared" si="4"/>
        <v>41</v>
      </c>
      <c r="HA7">
        <f t="shared" si="5"/>
        <v>199</v>
      </c>
      <c r="HB7" s="27"/>
      <c r="HC7" s="27"/>
      <c r="HD7" s="27">
        <f t="shared" si="6"/>
        <v>0.37185929648241206</v>
      </c>
      <c r="HE7" s="27">
        <f t="shared" si="7"/>
        <v>0.17085427135678391</v>
      </c>
      <c r="HF7" s="27">
        <f t="shared" si="8"/>
        <v>9.5477386934673364E-2</v>
      </c>
      <c r="HG7" s="27">
        <f t="shared" si="9"/>
        <v>0.15577889447236182</v>
      </c>
      <c r="HH7" s="27">
        <f t="shared" si="10"/>
        <v>0.20603015075376885</v>
      </c>
      <c r="HI7" s="28">
        <f t="shared" si="11"/>
        <v>1</v>
      </c>
    </row>
    <row r="8" spans="1:217" ht="60">
      <c r="A8" s="98" t="s">
        <v>146</v>
      </c>
      <c r="B8" s="98" t="s">
        <v>4625</v>
      </c>
      <c r="C8" s="97">
        <v>2</v>
      </c>
      <c r="D8" s="26">
        <v>1.5</v>
      </c>
      <c r="E8" s="26">
        <v>1.5</v>
      </c>
      <c r="F8" s="26">
        <v>0</v>
      </c>
      <c r="G8" s="26">
        <v>0.5</v>
      </c>
      <c r="H8" s="26">
        <v>0</v>
      </c>
      <c r="I8" s="26">
        <v>0</v>
      </c>
      <c r="J8" s="26">
        <v>1.5</v>
      </c>
      <c r="K8" s="26">
        <v>1.5</v>
      </c>
      <c r="L8" s="26">
        <v>0</v>
      </c>
      <c r="M8" s="26">
        <v>0</v>
      </c>
      <c r="N8" s="26">
        <v>0.5</v>
      </c>
      <c r="O8" s="26">
        <v>0</v>
      </c>
      <c r="P8" s="26">
        <v>0</v>
      </c>
      <c r="Q8" s="26">
        <v>0.5</v>
      </c>
      <c r="R8" s="26">
        <v>1.5</v>
      </c>
      <c r="S8" s="26">
        <v>0</v>
      </c>
      <c r="T8" s="26">
        <v>0.5</v>
      </c>
      <c r="U8" s="26">
        <v>2</v>
      </c>
      <c r="V8" s="26">
        <v>2</v>
      </c>
      <c r="W8" s="26">
        <v>0</v>
      </c>
      <c r="X8" s="26">
        <v>2</v>
      </c>
      <c r="Y8" s="26">
        <v>0</v>
      </c>
      <c r="Z8" s="26">
        <v>0</v>
      </c>
      <c r="AA8" s="26">
        <v>0</v>
      </c>
      <c r="AB8" s="26">
        <v>1.5</v>
      </c>
      <c r="AC8" s="26">
        <v>0</v>
      </c>
      <c r="AD8" s="26">
        <v>0</v>
      </c>
      <c r="AE8" s="26">
        <v>0</v>
      </c>
      <c r="AF8" s="26">
        <v>0</v>
      </c>
      <c r="AG8" s="26">
        <v>1.5</v>
      </c>
      <c r="AH8" s="26">
        <v>0</v>
      </c>
      <c r="AI8" s="26">
        <v>0.5</v>
      </c>
      <c r="AJ8" s="26">
        <v>0</v>
      </c>
      <c r="AK8" s="26">
        <v>0</v>
      </c>
      <c r="AL8" s="26">
        <v>0</v>
      </c>
      <c r="AM8" s="26">
        <v>0.5</v>
      </c>
      <c r="AN8" s="26">
        <v>0</v>
      </c>
      <c r="AO8" s="26">
        <v>1.5</v>
      </c>
      <c r="AP8" s="26">
        <v>1.5</v>
      </c>
      <c r="AQ8" s="26">
        <v>0</v>
      </c>
      <c r="AR8" s="26">
        <v>1.5</v>
      </c>
      <c r="AS8" s="26">
        <v>0</v>
      </c>
      <c r="AT8" s="26">
        <v>0.5</v>
      </c>
      <c r="AU8" s="26">
        <v>0</v>
      </c>
      <c r="AV8" s="26">
        <v>0.5</v>
      </c>
      <c r="AW8" s="26">
        <v>0</v>
      </c>
      <c r="AX8" s="26">
        <v>1.5</v>
      </c>
      <c r="AY8" s="26">
        <v>0</v>
      </c>
      <c r="AZ8" s="26">
        <v>0</v>
      </c>
      <c r="BA8" s="26">
        <v>2</v>
      </c>
      <c r="BB8" s="26">
        <v>0.5</v>
      </c>
      <c r="BC8" s="26">
        <v>0.5</v>
      </c>
      <c r="BD8" s="26">
        <v>2</v>
      </c>
      <c r="BE8" s="26">
        <v>0</v>
      </c>
      <c r="BF8" s="26">
        <v>1.5</v>
      </c>
      <c r="BG8" s="26">
        <v>2</v>
      </c>
      <c r="BH8" s="26">
        <v>0.5</v>
      </c>
      <c r="BI8" s="26">
        <v>0</v>
      </c>
      <c r="BJ8" s="26">
        <v>1.5</v>
      </c>
      <c r="BK8" s="26">
        <v>0</v>
      </c>
      <c r="BL8" s="26">
        <v>2</v>
      </c>
      <c r="BM8" s="26">
        <v>1.5</v>
      </c>
      <c r="BN8" s="26">
        <v>0</v>
      </c>
      <c r="BO8" s="26">
        <v>1.5</v>
      </c>
      <c r="BP8" s="26">
        <v>0</v>
      </c>
      <c r="BQ8" s="26">
        <v>0</v>
      </c>
      <c r="BR8" s="26">
        <v>1.5</v>
      </c>
      <c r="BS8" s="26">
        <v>0.5</v>
      </c>
      <c r="BT8" s="26">
        <v>1</v>
      </c>
      <c r="BU8" s="26">
        <v>0.5</v>
      </c>
      <c r="BV8" s="26">
        <v>0</v>
      </c>
      <c r="BW8" s="26">
        <v>1.5</v>
      </c>
      <c r="BX8" s="26">
        <v>1.5</v>
      </c>
      <c r="BY8" s="26">
        <v>1.5</v>
      </c>
      <c r="BZ8" s="26">
        <v>1.5</v>
      </c>
      <c r="CA8" s="26">
        <v>0.5</v>
      </c>
      <c r="CB8" s="26">
        <v>0</v>
      </c>
      <c r="CC8" s="26">
        <v>0</v>
      </c>
      <c r="CD8" s="26">
        <v>0</v>
      </c>
      <c r="CE8" s="26">
        <v>1.5</v>
      </c>
      <c r="CF8" s="26">
        <v>0.5</v>
      </c>
      <c r="CG8" s="26">
        <v>0.5</v>
      </c>
      <c r="CH8" s="26">
        <v>0</v>
      </c>
      <c r="CI8" s="26">
        <v>0</v>
      </c>
      <c r="CJ8" s="26">
        <v>1.5</v>
      </c>
      <c r="CK8" s="26">
        <v>1.5</v>
      </c>
      <c r="CL8" s="26">
        <v>1.5</v>
      </c>
      <c r="CM8" s="26">
        <v>0.5</v>
      </c>
      <c r="CN8" s="26">
        <v>0</v>
      </c>
      <c r="CO8" s="26">
        <v>1.5</v>
      </c>
      <c r="CP8" s="26">
        <v>0</v>
      </c>
      <c r="CQ8" s="26">
        <v>0</v>
      </c>
      <c r="CR8" s="26">
        <v>0</v>
      </c>
      <c r="CS8" s="26">
        <v>0</v>
      </c>
      <c r="CT8" s="26">
        <v>0</v>
      </c>
      <c r="CU8" s="26">
        <v>0</v>
      </c>
      <c r="CV8" s="26">
        <v>2</v>
      </c>
      <c r="CW8" s="26">
        <v>0.5</v>
      </c>
      <c r="CX8" s="26">
        <v>0</v>
      </c>
      <c r="CY8" s="26">
        <v>0.5</v>
      </c>
      <c r="CZ8" s="26">
        <v>0</v>
      </c>
      <c r="DA8" s="26">
        <v>0</v>
      </c>
      <c r="DB8" s="26">
        <v>0.5</v>
      </c>
      <c r="DC8" s="26">
        <v>1.5</v>
      </c>
      <c r="DD8" s="26">
        <v>0</v>
      </c>
      <c r="DE8" s="26">
        <v>0</v>
      </c>
      <c r="DF8" s="26">
        <v>2</v>
      </c>
      <c r="DG8" s="26">
        <v>0</v>
      </c>
      <c r="DH8" s="26">
        <v>0.5</v>
      </c>
      <c r="DI8" s="26">
        <v>0</v>
      </c>
      <c r="DJ8" s="26">
        <v>0</v>
      </c>
      <c r="DK8" s="26">
        <v>0.5</v>
      </c>
      <c r="DL8" s="26">
        <v>1.5</v>
      </c>
      <c r="DM8" s="26">
        <v>0</v>
      </c>
      <c r="DN8" s="26">
        <v>0</v>
      </c>
      <c r="DO8" s="26">
        <v>0.5</v>
      </c>
      <c r="DP8" s="26">
        <v>2</v>
      </c>
      <c r="DQ8" s="26">
        <v>2</v>
      </c>
      <c r="DR8" s="26">
        <v>1.5</v>
      </c>
      <c r="DS8" s="26">
        <v>1.5</v>
      </c>
      <c r="DT8" s="26">
        <v>0</v>
      </c>
      <c r="DU8" s="26">
        <v>0</v>
      </c>
      <c r="DV8" s="26">
        <v>0</v>
      </c>
      <c r="DW8" s="26">
        <v>1.5</v>
      </c>
      <c r="DX8" s="26">
        <v>0</v>
      </c>
      <c r="DY8" s="26">
        <v>0</v>
      </c>
      <c r="DZ8" s="26">
        <v>0</v>
      </c>
      <c r="EA8" s="26">
        <v>1.5</v>
      </c>
      <c r="EB8" s="26">
        <v>0</v>
      </c>
      <c r="EC8" s="26">
        <v>0</v>
      </c>
      <c r="ED8" s="26">
        <v>2</v>
      </c>
      <c r="EE8" s="26">
        <v>0</v>
      </c>
      <c r="EF8" s="26">
        <v>0</v>
      </c>
      <c r="EG8" s="26">
        <v>1.5</v>
      </c>
      <c r="EH8" s="26">
        <v>1.5</v>
      </c>
      <c r="EI8" s="26">
        <v>0</v>
      </c>
      <c r="EJ8" s="26">
        <v>0.5</v>
      </c>
      <c r="EK8" s="26">
        <v>0</v>
      </c>
      <c r="EL8" s="26">
        <v>0.5</v>
      </c>
      <c r="EM8" s="26">
        <v>0</v>
      </c>
      <c r="EN8" s="26">
        <v>0</v>
      </c>
      <c r="EO8" s="26">
        <v>1.5</v>
      </c>
      <c r="EP8" s="26">
        <v>1.5</v>
      </c>
      <c r="EQ8" s="26">
        <v>0.5</v>
      </c>
      <c r="ER8" s="26">
        <v>0</v>
      </c>
      <c r="ES8" s="26">
        <v>0</v>
      </c>
      <c r="ET8" s="26">
        <v>1.5</v>
      </c>
      <c r="EU8" s="26">
        <v>2</v>
      </c>
      <c r="EV8" s="26">
        <v>0</v>
      </c>
      <c r="EW8" s="26">
        <v>0</v>
      </c>
      <c r="EX8" s="26">
        <v>2</v>
      </c>
      <c r="EY8" s="26">
        <v>0</v>
      </c>
      <c r="EZ8" s="26">
        <v>0</v>
      </c>
      <c r="FA8" s="26">
        <v>1.5</v>
      </c>
      <c r="FB8" s="26">
        <v>0</v>
      </c>
      <c r="FC8" s="26">
        <v>0</v>
      </c>
      <c r="FD8" s="26">
        <v>0</v>
      </c>
      <c r="FE8" s="26">
        <v>0</v>
      </c>
      <c r="FF8" s="26">
        <v>0</v>
      </c>
      <c r="FG8" s="26">
        <v>0</v>
      </c>
      <c r="FH8" s="26">
        <v>0</v>
      </c>
      <c r="FI8" s="26">
        <v>0.5</v>
      </c>
      <c r="FJ8" s="26">
        <v>0</v>
      </c>
      <c r="FK8" s="26">
        <v>0</v>
      </c>
      <c r="FL8" s="26">
        <v>1.5</v>
      </c>
      <c r="FM8" s="26">
        <v>0</v>
      </c>
      <c r="FN8" s="26">
        <v>0</v>
      </c>
      <c r="FO8" s="26">
        <v>0</v>
      </c>
      <c r="FP8" s="26">
        <v>0</v>
      </c>
      <c r="FQ8" s="26">
        <v>0</v>
      </c>
      <c r="FR8" s="26">
        <v>0</v>
      </c>
      <c r="FS8" s="26">
        <v>0</v>
      </c>
      <c r="FT8" s="26">
        <v>0</v>
      </c>
      <c r="FU8" s="26">
        <v>0</v>
      </c>
      <c r="FV8" s="26">
        <v>1.5</v>
      </c>
      <c r="FW8" s="26">
        <v>2</v>
      </c>
      <c r="FX8" s="26">
        <v>0</v>
      </c>
      <c r="FY8" s="26">
        <v>1.5</v>
      </c>
      <c r="FZ8" s="26">
        <v>0</v>
      </c>
      <c r="GA8" s="26">
        <v>1.5</v>
      </c>
      <c r="GB8" s="26">
        <v>2</v>
      </c>
      <c r="GC8" s="26">
        <v>0</v>
      </c>
      <c r="GD8" s="26">
        <v>0</v>
      </c>
      <c r="GE8" s="26">
        <v>0.5</v>
      </c>
      <c r="GF8" s="26">
        <v>0.5</v>
      </c>
      <c r="GG8" s="26">
        <v>2</v>
      </c>
      <c r="GH8" s="26">
        <v>2</v>
      </c>
      <c r="GI8" s="26">
        <v>0</v>
      </c>
      <c r="GJ8" s="26">
        <v>0</v>
      </c>
      <c r="GK8" s="26">
        <v>1.5</v>
      </c>
      <c r="GL8" s="26">
        <v>0</v>
      </c>
      <c r="GM8" s="26">
        <v>1.5</v>
      </c>
      <c r="GN8" s="26">
        <v>1.5</v>
      </c>
      <c r="GO8" s="26">
        <v>0.5</v>
      </c>
      <c r="GP8" s="26">
        <v>0</v>
      </c>
      <c r="GQ8" s="26">
        <v>0</v>
      </c>
      <c r="GR8" s="26">
        <v>0</v>
      </c>
      <c r="GS8" s="26">
        <v>0</v>
      </c>
      <c r="GV8">
        <f t="shared" si="0"/>
        <v>105</v>
      </c>
      <c r="GW8">
        <f t="shared" si="1"/>
        <v>30</v>
      </c>
      <c r="GX8">
        <f t="shared" si="2"/>
        <v>1</v>
      </c>
      <c r="GY8">
        <f t="shared" si="3"/>
        <v>44</v>
      </c>
      <c r="GZ8">
        <f t="shared" si="4"/>
        <v>19</v>
      </c>
      <c r="HA8">
        <f t="shared" si="5"/>
        <v>199</v>
      </c>
      <c r="HB8" s="27"/>
      <c r="HC8" s="27"/>
      <c r="HD8" s="27">
        <f t="shared" si="6"/>
        <v>0.52763819095477382</v>
      </c>
      <c r="HE8" s="27">
        <f t="shared" si="7"/>
        <v>0.15075376884422109</v>
      </c>
      <c r="HF8" s="27">
        <f t="shared" si="8"/>
        <v>5.0251256281407036E-3</v>
      </c>
      <c r="HG8" s="27">
        <f t="shared" si="9"/>
        <v>0.22110552763819097</v>
      </c>
      <c r="HH8" s="27">
        <f t="shared" si="10"/>
        <v>9.5477386934673364E-2</v>
      </c>
      <c r="HI8" s="28">
        <f t="shared" si="11"/>
        <v>0.99999999999999989</v>
      </c>
    </row>
    <row r="9" spans="1:217" ht="75">
      <c r="A9" s="98" t="s">
        <v>147</v>
      </c>
      <c r="B9" s="98" t="s">
        <v>4626</v>
      </c>
      <c r="C9" s="97">
        <v>2</v>
      </c>
      <c r="D9" s="26">
        <v>2</v>
      </c>
      <c r="E9" s="26">
        <v>2</v>
      </c>
      <c r="F9" s="26">
        <v>0</v>
      </c>
      <c r="G9" s="26">
        <v>0</v>
      </c>
      <c r="H9" s="26">
        <v>0</v>
      </c>
      <c r="I9" s="26">
        <v>0</v>
      </c>
      <c r="J9" s="26">
        <v>2</v>
      </c>
      <c r="K9" s="26">
        <v>0</v>
      </c>
      <c r="L9" s="26">
        <v>0</v>
      </c>
      <c r="M9" s="26">
        <v>0</v>
      </c>
      <c r="N9" s="26">
        <v>0</v>
      </c>
      <c r="O9" s="26">
        <v>0</v>
      </c>
      <c r="P9" s="26">
        <v>0</v>
      </c>
      <c r="Q9" s="26">
        <v>2</v>
      </c>
      <c r="R9" s="26">
        <v>2</v>
      </c>
      <c r="S9" s="26">
        <v>1</v>
      </c>
      <c r="T9" s="26">
        <v>2</v>
      </c>
      <c r="U9" s="26">
        <v>2</v>
      </c>
      <c r="V9" s="26">
        <v>2</v>
      </c>
      <c r="W9" s="26">
        <v>0</v>
      </c>
      <c r="X9" s="26">
        <v>2</v>
      </c>
      <c r="Y9" s="26">
        <v>0</v>
      </c>
      <c r="Z9" s="26">
        <v>0</v>
      </c>
      <c r="AA9" s="26">
        <v>0</v>
      </c>
      <c r="AB9" s="26">
        <v>2</v>
      </c>
      <c r="AC9" s="26">
        <v>0</v>
      </c>
      <c r="AD9" s="26">
        <v>0</v>
      </c>
      <c r="AE9" s="26">
        <v>0</v>
      </c>
      <c r="AF9" s="26">
        <v>0</v>
      </c>
      <c r="AG9" s="26">
        <v>1</v>
      </c>
      <c r="AH9" s="26">
        <v>0</v>
      </c>
      <c r="AI9" s="26">
        <v>1</v>
      </c>
      <c r="AJ9" s="26">
        <v>0</v>
      </c>
      <c r="AK9" s="26">
        <v>0</v>
      </c>
      <c r="AL9" s="26">
        <v>0</v>
      </c>
      <c r="AM9" s="26">
        <v>2</v>
      </c>
      <c r="AN9" s="26">
        <v>1</v>
      </c>
      <c r="AO9" s="26">
        <v>1</v>
      </c>
      <c r="AP9" s="26">
        <v>1</v>
      </c>
      <c r="AQ9" s="26">
        <v>1</v>
      </c>
      <c r="AR9" s="26">
        <v>1</v>
      </c>
      <c r="AS9" s="26">
        <v>0</v>
      </c>
      <c r="AT9" s="26">
        <v>1</v>
      </c>
      <c r="AU9" s="26">
        <v>0</v>
      </c>
      <c r="AV9" s="26">
        <v>1</v>
      </c>
      <c r="AW9" s="26">
        <v>0</v>
      </c>
      <c r="AX9" s="26">
        <v>2</v>
      </c>
      <c r="AY9" s="26">
        <v>1</v>
      </c>
      <c r="AZ9" s="26">
        <v>0</v>
      </c>
      <c r="BA9" s="26">
        <v>2</v>
      </c>
      <c r="BB9" s="26">
        <v>1</v>
      </c>
      <c r="BC9" s="26">
        <v>0</v>
      </c>
      <c r="BD9" s="26">
        <v>2</v>
      </c>
      <c r="BE9" s="26">
        <v>0</v>
      </c>
      <c r="BF9" s="26">
        <v>1</v>
      </c>
      <c r="BG9" s="26">
        <v>2</v>
      </c>
      <c r="BH9" s="26">
        <v>0</v>
      </c>
      <c r="BI9" s="26">
        <v>0</v>
      </c>
      <c r="BJ9" s="26">
        <v>2</v>
      </c>
      <c r="BK9" s="26">
        <v>0</v>
      </c>
      <c r="BL9" s="26">
        <v>2</v>
      </c>
      <c r="BM9" s="26">
        <v>2</v>
      </c>
      <c r="BN9" s="26">
        <v>0</v>
      </c>
      <c r="BO9" s="26">
        <v>2</v>
      </c>
      <c r="BP9" s="26">
        <v>0</v>
      </c>
      <c r="BQ9" s="26">
        <v>2</v>
      </c>
      <c r="BR9" s="26">
        <v>2</v>
      </c>
      <c r="BS9" s="26">
        <v>0</v>
      </c>
      <c r="BT9" s="26">
        <v>0</v>
      </c>
      <c r="BU9" s="26">
        <v>0</v>
      </c>
      <c r="BV9" s="26">
        <v>0</v>
      </c>
      <c r="BW9" s="26">
        <v>2</v>
      </c>
      <c r="BX9" s="26">
        <v>2</v>
      </c>
      <c r="BY9" s="26">
        <v>0</v>
      </c>
      <c r="BZ9" s="26">
        <v>1</v>
      </c>
      <c r="CA9" s="26">
        <v>0</v>
      </c>
      <c r="CB9" s="26">
        <v>0</v>
      </c>
      <c r="CC9" s="26">
        <v>0</v>
      </c>
      <c r="CD9" s="26">
        <v>0</v>
      </c>
      <c r="CE9" s="26">
        <v>1</v>
      </c>
      <c r="CF9" s="26">
        <v>0</v>
      </c>
      <c r="CG9" s="26">
        <v>1</v>
      </c>
      <c r="CH9" s="26">
        <v>0</v>
      </c>
      <c r="CI9" s="26">
        <v>0</v>
      </c>
      <c r="CJ9" s="26">
        <v>1</v>
      </c>
      <c r="CK9" s="26">
        <v>2</v>
      </c>
      <c r="CL9" s="26">
        <v>1</v>
      </c>
      <c r="CM9" s="26">
        <v>1</v>
      </c>
      <c r="CN9" s="26">
        <v>0</v>
      </c>
      <c r="CO9" s="26">
        <v>1</v>
      </c>
      <c r="CP9" s="26">
        <v>0</v>
      </c>
      <c r="CQ9" s="26">
        <v>0</v>
      </c>
      <c r="CR9" s="26">
        <v>1</v>
      </c>
      <c r="CS9" s="26">
        <v>0</v>
      </c>
      <c r="CT9" s="26">
        <v>0</v>
      </c>
      <c r="CU9" s="26">
        <v>1</v>
      </c>
      <c r="CV9" s="26">
        <v>2</v>
      </c>
      <c r="CW9" s="26">
        <v>0</v>
      </c>
      <c r="CX9" s="26">
        <v>0</v>
      </c>
      <c r="CY9" s="26">
        <v>0</v>
      </c>
      <c r="CZ9" s="26">
        <v>0</v>
      </c>
      <c r="DA9" s="26">
        <v>0</v>
      </c>
      <c r="DB9" s="26">
        <v>2</v>
      </c>
      <c r="DC9" s="26">
        <v>1</v>
      </c>
      <c r="DD9" s="26">
        <v>0</v>
      </c>
      <c r="DE9" s="26">
        <v>0</v>
      </c>
      <c r="DF9" s="26">
        <v>2</v>
      </c>
      <c r="DG9" s="26">
        <v>0</v>
      </c>
      <c r="DH9" s="26">
        <v>2</v>
      </c>
      <c r="DI9" s="26">
        <v>0</v>
      </c>
      <c r="DJ9" s="26">
        <v>0</v>
      </c>
      <c r="DK9" s="26">
        <v>1</v>
      </c>
      <c r="DL9" s="26">
        <v>2</v>
      </c>
      <c r="DM9" s="26">
        <v>0</v>
      </c>
      <c r="DN9" s="26">
        <v>0</v>
      </c>
      <c r="DO9" s="26">
        <v>0</v>
      </c>
      <c r="DP9" s="26">
        <v>2</v>
      </c>
      <c r="DQ9" s="26">
        <v>2</v>
      </c>
      <c r="DR9" s="26">
        <v>2</v>
      </c>
      <c r="DS9" s="26">
        <v>1</v>
      </c>
      <c r="DT9" s="26">
        <v>0</v>
      </c>
      <c r="DU9" s="26">
        <v>0</v>
      </c>
      <c r="DV9" s="26">
        <v>1</v>
      </c>
      <c r="DW9" s="26">
        <v>0</v>
      </c>
      <c r="DX9" s="26">
        <v>0</v>
      </c>
      <c r="DY9" s="26">
        <v>0</v>
      </c>
      <c r="DZ9" s="26">
        <v>0</v>
      </c>
      <c r="EA9" s="26">
        <v>1</v>
      </c>
      <c r="EB9" s="26">
        <v>0</v>
      </c>
      <c r="EC9" s="26">
        <v>0</v>
      </c>
      <c r="ED9" s="26">
        <v>0</v>
      </c>
      <c r="EE9" s="26">
        <v>0</v>
      </c>
      <c r="EF9" s="26">
        <v>0</v>
      </c>
      <c r="EG9" s="26">
        <v>2</v>
      </c>
      <c r="EH9" s="26">
        <v>0</v>
      </c>
      <c r="EI9" s="26">
        <v>0</v>
      </c>
      <c r="EJ9" s="26">
        <v>2</v>
      </c>
      <c r="EK9" s="26">
        <v>0</v>
      </c>
      <c r="EL9" s="26">
        <v>0</v>
      </c>
      <c r="EM9" s="26">
        <v>0</v>
      </c>
      <c r="EN9" s="26">
        <v>0</v>
      </c>
      <c r="EO9" s="26">
        <v>2</v>
      </c>
      <c r="EP9" s="26">
        <v>2</v>
      </c>
      <c r="EQ9" s="26">
        <v>1</v>
      </c>
      <c r="ER9" s="26">
        <v>1</v>
      </c>
      <c r="ES9" s="26">
        <v>0</v>
      </c>
      <c r="ET9" s="26">
        <v>2</v>
      </c>
      <c r="EU9" s="26">
        <v>2</v>
      </c>
      <c r="EV9" s="26">
        <v>0</v>
      </c>
      <c r="EW9" s="26">
        <v>0</v>
      </c>
      <c r="EX9" s="26">
        <v>1</v>
      </c>
      <c r="EY9" s="26">
        <v>0</v>
      </c>
      <c r="EZ9" s="26">
        <v>0</v>
      </c>
      <c r="FA9" s="26">
        <v>1</v>
      </c>
      <c r="FB9" s="26">
        <v>0</v>
      </c>
      <c r="FC9" s="26">
        <v>0</v>
      </c>
      <c r="FD9" s="26">
        <v>0</v>
      </c>
      <c r="FE9" s="26">
        <v>1</v>
      </c>
      <c r="FF9" s="26">
        <v>0</v>
      </c>
      <c r="FG9" s="26">
        <v>0</v>
      </c>
      <c r="FH9" s="26">
        <v>1</v>
      </c>
      <c r="FI9" s="26">
        <v>0</v>
      </c>
      <c r="FJ9" s="26">
        <v>0</v>
      </c>
      <c r="FK9" s="26">
        <v>0</v>
      </c>
      <c r="FL9" s="26">
        <v>2</v>
      </c>
      <c r="FM9" s="26">
        <v>0</v>
      </c>
      <c r="FN9" s="26">
        <v>0</v>
      </c>
      <c r="FO9" s="26">
        <v>0</v>
      </c>
      <c r="FP9" s="26">
        <v>0</v>
      </c>
      <c r="FQ9" s="26">
        <v>0</v>
      </c>
      <c r="FR9" s="26">
        <v>0</v>
      </c>
      <c r="FS9" s="26">
        <v>0</v>
      </c>
      <c r="FT9" s="26">
        <v>0</v>
      </c>
      <c r="FU9" s="26">
        <v>0</v>
      </c>
      <c r="FV9" s="26">
        <v>2</v>
      </c>
      <c r="FW9" s="26">
        <v>2</v>
      </c>
      <c r="FX9" s="26">
        <v>1</v>
      </c>
      <c r="FY9" s="26">
        <v>2</v>
      </c>
      <c r="FZ9" s="26">
        <v>0</v>
      </c>
      <c r="GA9" s="26">
        <v>0</v>
      </c>
      <c r="GB9" s="26">
        <v>2</v>
      </c>
      <c r="GC9" s="26">
        <v>1</v>
      </c>
      <c r="GD9" s="26">
        <v>0</v>
      </c>
      <c r="GE9" s="26">
        <v>0</v>
      </c>
      <c r="GF9" s="26">
        <v>2</v>
      </c>
      <c r="GG9" s="26">
        <v>2</v>
      </c>
      <c r="GH9" s="26">
        <v>1</v>
      </c>
      <c r="GI9" s="26">
        <v>0</v>
      </c>
      <c r="GJ9" s="26">
        <v>1</v>
      </c>
      <c r="GK9" s="26">
        <v>1</v>
      </c>
      <c r="GL9" s="26">
        <v>1</v>
      </c>
      <c r="GM9" s="26">
        <v>2</v>
      </c>
      <c r="GN9" s="26">
        <v>2</v>
      </c>
      <c r="GO9" s="26">
        <v>1</v>
      </c>
      <c r="GP9" s="26">
        <v>0</v>
      </c>
      <c r="GQ9" s="26">
        <v>0</v>
      </c>
      <c r="GR9" s="26">
        <v>0</v>
      </c>
      <c r="GS9" s="26">
        <v>0</v>
      </c>
      <c r="GV9">
        <f t="shared" si="0"/>
        <v>111</v>
      </c>
      <c r="GW9">
        <f t="shared" si="1"/>
        <v>0</v>
      </c>
      <c r="GX9">
        <f t="shared" si="2"/>
        <v>40</v>
      </c>
      <c r="GY9">
        <f t="shared" si="3"/>
        <v>0</v>
      </c>
      <c r="GZ9">
        <f t="shared" si="4"/>
        <v>48</v>
      </c>
      <c r="HA9">
        <f t="shared" si="5"/>
        <v>199</v>
      </c>
      <c r="HB9" s="27"/>
      <c r="HC9" s="27"/>
      <c r="HD9" s="27">
        <f t="shared" si="6"/>
        <v>0.55778894472361806</v>
      </c>
      <c r="HE9" s="27">
        <f t="shared" si="7"/>
        <v>0</v>
      </c>
      <c r="HF9" s="27">
        <f t="shared" si="8"/>
        <v>0.20100502512562815</v>
      </c>
      <c r="HG9" s="27">
        <f t="shared" si="9"/>
        <v>0</v>
      </c>
      <c r="HH9" s="27">
        <f t="shared" si="10"/>
        <v>0.24120603015075376</v>
      </c>
      <c r="HI9" s="28">
        <f t="shared" si="11"/>
        <v>1</v>
      </c>
    </row>
    <row r="10" spans="1:217" ht="75">
      <c r="A10" s="98" t="s">
        <v>148</v>
      </c>
      <c r="B10" s="98" t="s">
        <v>4627</v>
      </c>
      <c r="C10" s="97">
        <v>2</v>
      </c>
      <c r="D10" s="26">
        <v>1</v>
      </c>
      <c r="E10" s="26">
        <v>1</v>
      </c>
      <c r="F10" s="26">
        <v>0</v>
      </c>
      <c r="G10" s="26">
        <v>1</v>
      </c>
      <c r="H10" s="26">
        <v>0</v>
      </c>
      <c r="I10" s="26">
        <v>0</v>
      </c>
      <c r="J10" s="26">
        <v>2</v>
      </c>
      <c r="K10" s="26">
        <v>1</v>
      </c>
      <c r="L10" s="26">
        <v>0</v>
      </c>
      <c r="M10" s="26">
        <v>0</v>
      </c>
      <c r="N10" s="26">
        <v>1</v>
      </c>
      <c r="O10" s="26">
        <v>0</v>
      </c>
      <c r="P10" s="26">
        <v>0</v>
      </c>
      <c r="Q10" s="26">
        <v>1</v>
      </c>
      <c r="R10" s="26">
        <v>0</v>
      </c>
      <c r="S10" s="26">
        <v>1</v>
      </c>
      <c r="T10" s="26">
        <v>0</v>
      </c>
      <c r="U10" s="26">
        <v>1</v>
      </c>
      <c r="V10" s="26">
        <v>1</v>
      </c>
      <c r="W10" s="26">
        <v>0</v>
      </c>
      <c r="X10" s="26">
        <v>2</v>
      </c>
      <c r="Y10" s="26">
        <v>0</v>
      </c>
      <c r="Z10" s="26">
        <v>0</v>
      </c>
      <c r="AA10" s="26">
        <v>0</v>
      </c>
      <c r="AB10" s="26">
        <v>1</v>
      </c>
      <c r="AC10" s="26">
        <v>0</v>
      </c>
      <c r="AD10" s="26">
        <v>0</v>
      </c>
      <c r="AE10" s="26">
        <v>0</v>
      </c>
      <c r="AF10" s="26">
        <v>0</v>
      </c>
      <c r="AG10" s="26">
        <v>0</v>
      </c>
      <c r="AH10" s="26">
        <v>0</v>
      </c>
      <c r="AI10" s="26">
        <v>0</v>
      </c>
      <c r="AJ10" s="26">
        <v>0</v>
      </c>
      <c r="AK10" s="26">
        <v>0</v>
      </c>
      <c r="AL10" s="26">
        <v>0</v>
      </c>
      <c r="AM10" s="26">
        <v>1</v>
      </c>
      <c r="AN10" s="26">
        <v>0</v>
      </c>
      <c r="AO10" s="26">
        <v>2</v>
      </c>
      <c r="AP10" s="26">
        <v>1</v>
      </c>
      <c r="AQ10" s="26">
        <v>0</v>
      </c>
      <c r="AR10" s="26">
        <v>1</v>
      </c>
      <c r="AS10" s="26">
        <v>0</v>
      </c>
      <c r="AT10" s="26">
        <v>0.5</v>
      </c>
      <c r="AU10" s="26">
        <v>0</v>
      </c>
      <c r="AV10" s="26">
        <v>0</v>
      </c>
      <c r="AW10" s="26">
        <v>0</v>
      </c>
      <c r="AX10" s="26">
        <v>2</v>
      </c>
      <c r="AY10" s="26">
        <v>0</v>
      </c>
      <c r="AZ10" s="26">
        <v>0</v>
      </c>
      <c r="BA10" s="26">
        <v>2</v>
      </c>
      <c r="BB10" s="26">
        <v>2</v>
      </c>
      <c r="BC10" s="26">
        <v>0</v>
      </c>
      <c r="BD10" s="26">
        <v>2</v>
      </c>
      <c r="BE10" s="26">
        <v>0</v>
      </c>
      <c r="BF10" s="26">
        <v>0</v>
      </c>
      <c r="BG10" s="26">
        <v>2</v>
      </c>
      <c r="BH10" s="26">
        <v>0</v>
      </c>
      <c r="BI10" s="26">
        <v>0</v>
      </c>
      <c r="BJ10" s="26">
        <v>2</v>
      </c>
      <c r="BK10" s="26">
        <v>0</v>
      </c>
      <c r="BL10" s="26">
        <v>1</v>
      </c>
      <c r="BM10" s="26">
        <v>1</v>
      </c>
      <c r="BN10" s="26">
        <v>1</v>
      </c>
      <c r="BO10" s="26">
        <v>1</v>
      </c>
      <c r="BP10" s="26">
        <v>0</v>
      </c>
      <c r="BQ10" s="26">
        <v>0</v>
      </c>
      <c r="BR10" s="26">
        <v>1</v>
      </c>
      <c r="BS10" s="26">
        <v>1</v>
      </c>
      <c r="BT10" s="26">
        <v>1</v>
      </c>
      <c r="BU10" s="26">
        <v>0</v>
      </c>
      <c r="BV10" s="26">
        <v>0</v>
      </c>
      <c r="BW10" s="26">
        <v>2</v>
      </c>
      <c r="BX10" s="26">
        <v>1</v>
      </c>
      <c r="BY10" s="26">
        <v>0</v>
      </c>
      <c r="BZ10" s="26">
        <v>2</v>
      </c>
      <c r="CA10" s="26">
        <v>0</v>
      </c>
      <c r="CB10" s="26">
        <v>0</v>
      </c>
      <c r="CC10" s="26">
        <v>0</v>
      </c>
      <c r="CD10" s="26">
        <v>0</v>
      </c>
      <c r="CE10" s="26">
        <v>2</v>
      </c>
      <c r="CF10" s="26">
        <v>0</v>
      </c>
      <c r="CG10" s="26">
        <v>2</v>
      </c>
      <c r="CH10" s="26">
        <v>0</v>
      </c>
      <c r="CI10" s="26">
        <v>0</v>
      </c>
      <c r="CJ10" s="26">
        <v>1</v>
      </c>
      <c r="CK10" s="26">
        <v>2</v>
      </c>
      <c r="CL10" s="26">
        <v>1</v>
      </c>
      <c r="CM10" s="26">
        <v>1</v>
      </c>
      <c r="CN10" s="26">
        <v>0</v>
      </c>
      <c r="CO10" s="26">
        <v>1</v>
      </c>
      <c r="CP10" s="26">
        <v>0</v>
      </c>
      <c r="CQ10" s="26">
        <v>0</v>
      </c>
      <c r="CR10" s="26">
        <v>0</v>
      </c>
      <c r="CS10" s="26">
        <v>0</v>
      </c>
      <c r="CT10" s="26">
        <v>0</v>
      </c>
      <c r="CU10" s="26">
        <v>1</v>
      </c>
      <c r="CV10" s="26">
        <v>0.5</v>
      </c>
      <c r="CW10" s="26">
        <v>1</v>
      </c>
      <c r="CX10" s="26">
        <v>0</v>
      </c>
      <c r="CY10" s="26">
        <v>0</v>
      </c>
      <c r="CZ10" s="26">
        <v>0</v>
      </c>
      <c r="DA10" s="26">
        <v>0</v>
      </c>
      <c r="DB10" s="26">
        <v>1</v>
      </c>
      <c r="DC10" s="26">
        <v>0</v>
      </c>
      <c r="DD10" s="26">
        <v>0</v>
      </c>
      <c r="DE10" s="26">
        <v>0</v>
      </c>
      <c r="DF10" s="26">
        <v>2</v>
      </c>
      <c r="DG10" s="26">
        <v>0</v>
      </c>
      <c r="DH10" s="26">
        <v>0</v>
      </c>
      <c r="DI10" s="26">
        <v>0</v>
      </c>
      <c r="DJ10" s="26">
        <v>0.5</v>
      </c>
      <c r="DK10" s="26">
        <v>0</v>
      </c>
      <c r="DL10" s="26">
        <v>1</v>
      </c>
      <c r="DM10" s="26">
        <v>1</v>
      </c>
      <c r="DN10" s="26">
        <v>0</v>
      </c>
      <c r="DO10" s="26">
        <v>1</v>
      </c>
      <c r="DP10" s="26">
        <v>2</v>
      </c>
      <c r="DQ10" s="26">
        <v>2</v>
      </c>
      <c r="DR10" s="26">
        <v>2</v>
      </c>
      <c r="DS10" s="26">
        <v>1</v>
      </c>
      <c r="DT10" s="26">
        <v>1</v>
      </c>
      <c r="DU10" s="26">
        <v>0</v>
      </c>
      <c r="DV10" s="26">
        <v>0</v>
      </c>
      <c r="DW10" s="26">
        <v>0</v>
      </c>
      <c r="DX10" s="26">
        <v>0</v>
      </c>
      <c r="DY10" s="26">
        <v>0</v>
      </c>
      <c r="DZ10" s="26">
        <v>0</v>
      </c>
      <c r="EA10" s="26">
        <v>2</v>
      </c>
      <c r="EB10" s="26">
        <v>0</v>
      </c>
      <c r="EC10" s="26">
        <v>0</v>
      </c>
      <c r="ED10" s="26">
        <v>1</v>
      </c>
      <c r="EE10" s="26">
        <v>0</v>
      </c>
      <c r="EF10" s="26">
        <v>0</v>
      </c>
      <c r="EG10" s="26">
        <v>2</v>
      </c>
      <c r="EH10" s="26">
        <v>1</v>
      </c>
      <c r="EI10" s="26">
        <v>0</v>
      </c>
      <c r="EJ10" s="26">
        <v>0.5</v>
      </c>
      <c r="EK10" s="26">
        <v>0</v>
      </c>
      <c r="EL10" s="26">
        <v>0</v>
      </c>
      <c r="EM10" s="26">
        <v>0</v>
      </c>
      <c r="EN10" s="26">
        <v>0</v>
      </c>
      <c r="EO10" s="26">
        <v>2</v>
      </c>
      <c r="EP10" s="26">
        <v>2</v>
      </c>
      <c r="EQ10" s="26">
        <v>1</v>
      </c>
      <c r="ER10" s="26">
        <v>0</v>
      </c>
      <c r="ES10" s="26">
        <v>0</v>
      </c>
      <c r="ET10" s="26">
        <v>2</v>
      </c>
      <c r="EU10" s="26">
        <v>2</v>
      </c>
      <c r="EV10" s="26">
        <v>0</v>
      </c>
      <c r="EW10" s="26">
        <v>0</v>
      </c>
      <c r="EX10" s="26">
        <v>2</v>
      </c>
      <c r="EY10" s="26">
        <v>0</v>
      </c>
      <c r="EZ10" s="26">
        <v>0</v>
      </c>
      <c r="FA10" s="26">
        <v>1</v>
      </c>
      <c r="FB10" s="26">
        <v>0</v>
      </c>
      <c r="FC10" s="26">
        <v>0</v>
      </c>
      <c r="FD10" s="26">
        <v>0</v>
      </c>
      <c r="FE10" s="26">
        <v>1</v>
      </c>
      <c r="FF10" s="26">
        <v>0</v>
      </c>
      <c r="FG10" s="26">
        <v>0</v>
      </c>
      <c r="FH10" s="26">
        <v>2</v>
      </c>
      <c r="FI10" s="26">
        <v>0</v>
      </c>
      <c r="FJ10" s="26">
        <v>0</v>
      </c>
      <c r="FK10" s="26">
        <v>0</v>
      </c>
      <c r="FL10" s="26">
        <v>0</v>
      </c>
      <c r="FM10" s="26">
        <v>0</v>
      </c>
      <c r="FN10" s="26">
        <v>0</v>
      </c>
      <c r="FO10" s="26">
        <v>0</v>
      </c>
      <c r="FP10" s="26">
        <v>0</v>
      </c>
      <c r="FQ10" s="26">
        <v>1</v>
      </c>
      <c r="FR10" s="26">
        <v>0</v>
      </c>
      <c r="FS10" s="26">
        <v>0</v>
      </c>
      <c r="FT10" s="26">
        <v>0</v>
      </c>
      <c r="FU10" s="26">
        <v>0</v>
      </c>
      <c r="FV10" s="26">
        <v>1</v>
      </c>
      <c r="FW10" s="26">
        <v>2</v>
      </c>
      <c r="FX10" s="26">
        <v>0</v>
      </c>
      <c r="FY10" s="26">
        <v>1</v>
      </c>
      <c r="FZ10" s="26">
        <v>0</v>
      </c>
      <c r="GA10" s="26">
        <v>0</v>
      </c>
      <c r="GB10" s="26">
        <v>2</v>
      </c>
      <c r="GC10" s="26">
        <v>2</v>
      </c>
      <c r="GD10" s="26">
        <v>0</v>
      </c>
      <c r="GE10" s="26">
        <v>0</v>
      </c>
      <c r="GF10" s="26">
        <v>1</v>
      </c>
      <c r="GG10" s="26">
        <v>2</v>
      </c>
      <c r="GH10" s="26">
        <v>1</v>
      </c>
      <c r="GI10" s="26">
        <v>0</v>
      </c>
      <c r="GJ10" s="26">
        <v>1</v>
      </c>
      <c r="GK10" s="26">
        <v>2</v>
      </c>
      <c r="GL10" s="26">
        <v>0</v>
      </c>
      <c r="GM10" s="26">
        <v>1</v>
      </c>
      <c r="GN10" s="26">
        <v>1</v>
      </c>
      <c r="GO10" s="26">
        <v>2</v>
      </c>
      <c r="GP10" s="26">
        <v>0</v>
      </c>
      <c r="GQ10" s="26">
        <v>0</v>
      </c>
      <c r="GR10" s="26">
        <v>0</v>
      </c>
      <c r="GS10" s="26">
        <v>0</v>
      </c>
      <c r="GV10">
        <f t="shared" si="0"/>
        <v>116</v>
      </c>
      <c r="GW10">
        <f t="shared" si="1"/>
        <v>4</v>
      </c>
      <c r="GX10">
        <f t="shared" si="2"/>
        <v>46</v>
      </c>
      <c r="GY10">
        <f t="shared" si="3"/>
        <v>0</v>
      </c>
      <c r="GZ10">
        <f t="shared" si="4"/>
        <v>33</v>
      </c>
      <c r="HA10">
        <f t="shared" si="5"/>
        <v>199</v>
      </c>
      <c r="HB10" s="27"/>
      <c r="HC10" s="27"/>
      <c r="HD10" s="27">
        <f t="shared" si="6"/>
        <v>0.58291457286432158</v>
      </c>
      <c r="HE10" s="27">
        <f t="shared" si="7"/>
        <v>2.0100502512562814E-2</v>
      </c>
      <c r="HF10" s="27">
        <f t="shared" si="8"/>
        <v>0.23115577889447236</v>
      </c>
      <c r="HG10" s="27">
        <f t="shared" si="9"/>
        <v>0</v>
      </c>
      <c r="HH10" s="27">
        <f t="shared" si="10"/>
        <v>0.16582914572864321</v>
      </c>
      <c r="HI10" s="28">
        <f t="shared" si="11"/>
        <v>1</v>
      </c>
    </row>
    <row r="11" spans="1:217" ht="90">
      <c r="A11" s="98" t="s">
        <v>149</v>
      </c>
      <c r="B11" s="98" t="s">
        <v>4628</v>
      </c>
      <c r="C11" s="97">
        <v>2</v>
      </c>
      <c r="D11" s="26">
        <v>0</v>
      </c>
      <c r="E11" s="26">
        <v>0</v>
      </c>
      <c r="F11" s="26">
        <v>0</v>
      </c>
      <c r="G11" s="26">
        <v>0</v>
      </c>
      <c r="H11" s="26">
        <v>0</v>
      </c>
      <c r="I11" s="26">
        <v>0</v>
      </c>
      <c r="J11" s="26">
        <v>1</v>
      </c>
      <c r="K11" s="26">
        <v>0</v>
      </c>
      <c r="L11" s="26">
        <v>0</v>
      </c>
      <c r="M11" s="26">
        <v>0</v>
      </c>
      <c r="N11" s="26">
        <v>0</v>
      </c>
      <c r="O11" s="26">
        <v>0</v>
      </c>
      <c r="P11" s="26">
        <v>0</v>
      </c>
      <c r="Q11" s="26">
        <v>0</v>
      </c>
      <c r="R11" s="26">
        <v>0</v>
      </c>
      <c r="S11" s="26">
        <v>0</v>
      </c>
      <c r="T11" s="26">
        <v>0</v>
      </c>
      <c r="U11" s="26">
        <v>0</v>
      </c>
      <c r="V11" s="26">
        <v>1</v>
      </c>
      <c r="W11" s="26">
        <v>0</v>
      </c>
      <c r="X11" s="26">
        <v>2</v>
      </c>
      <c r="Y11" s="26">
        <v>0</v>
      </c>
      <c r="Z11" s="26">
        <v>0</v>
      </c>
      <c r="AA11" s="26">
        <v>0</v>
      </c>
      <c r="AB11" s="26">
        <v>0</v>
      </c>
      <c r="AC11" s="26">
        <v>0</v>
      </c>
      <c r="AD11" s="26">
        <v>0</v>
      </c>
      <c r="AE11" s="26">
        <v>0</v>
      </c>
      <c r="AF11" s="26">
        <v>0</v>
      </c>
      <c r="AG11" s="26">
        <v>1</v>
      </c>
      <c r="AH11" s="26">
        <v>0</v>
      </c>
      <c r="AI11" s="26">
        <v>0</v>
      </c>
      <c r="AJ11" s="26">
        <v>0</v>
      </c>
      <c r="AK11" s="26">
        <v>0</v>
      </c>
      <c r="AL11" s="26">
        <v>0</v>
      </c>
      <c r="AM11" s="26">
        <v>0</v>
      </c>
      <c r="AN11" s="26">
        <v>0</v>
      </c>
      <c r="AO11" s="26">
        <v>0</v>
      </c>
      <c r="AP11" s="26">
        <v>0</v>
      </c>
      <c r="AQ11" s="26">
        <v>0</v>
      </c>
      <c r="AR11" s="26">
        <v>0</v>
      </c>
      <c r="AS11" s="26">
        <v>0</v>
      </c>
      <c r="AT11" s="26">
        <v>2</v>
      </c>
      <c r="AU11" s="26">
        <v>0</v>
      </c>
      <c r="AV11" s="26">
        <v>0</v>
      </c>
      <c r="AW11" s="26">
        <v>0</v>
      </c>
      <c r="AX11" s="26">
        <v>1</v>
      </c>
      <c r="AY11" s="26">
        <v>0</v>
      </c>
      <c r="AZ11" s="26">
        <v>0</v>
      </c>
      <c r="BA11" s="26">
        <v>0</v>
      </c>
      <c r="BB11" s="26">
        <v>0</v>
      </c>
      <c r="BC11" s="26">
        <v>0</v>
      </c>
      <c r="BD11" s="26">
        <v>2</v>
      </c>
      <c r="BE11" s="26">
        <v>0</v>
      </c>
      <c r="BF11" s="26">
        <v>0</v>
      </c>
      <c r="BG11" s="26">
        <v>2</v>
      </c>
      <c r="BH11" s="26">
        <v>0</v>
      </c>
      <c r="BI11" s="26">
        <v>0</v>
      </c>
      <c r="BJ11" s="26">
        <v>0</v>
      </c>
      <c r="BK11" s="26">
        <v>0</v>
      </c>
      <c r="BL11" s="26">
        <v>1</v>
      </c>
      <c r="BM11" s="26">
        <v>0</v>
      </c>
      <c r="BN11" s="26">
        <v>0</v>
      </c>
      <c r="BO11" s="26">
        <v>0</v>
      </c>
      <c r="BP11" s="26">
        <v>0</v>
      </c>
      <c r="BQ11" s="26">
        <v>0</v>
      </c>
      <c r="BR11" s="26">
        <v>0</v>
      </c>
      <c r="BS11" s="26">
        <v>0</v>
      </c>
      <c r="BT11" s="26">
        <v>1</v>
      </c>
      <c r="BU11" s="26">
        <v>0</v>
      </c>
      <c r="BV11" s="26">
        <v>0</v>
      </c>
      <c r="BW11" s="26">
        <v>2</v>
      </c>
      <c r="BX11" s="26">
        <v>1</v>
      </c>
      <c r="BY11" s="26">
        <v>0</v>
      </c>
      <c r="BZ11" s="26">
        <v>1</v>
      </c>
      <c r="CA11" s="26">
        <v>0</v>
      </c>
      <c r="CB11" s="26">
        <v>0</v>
      </c>
      <c r="CC11" s="26">
        <v>0</v>
      </c>
      <c r="CD11" s="26">
        <v>0</v>
      </c>
      <c r="CE11" s="26">
        <v>0</v>
      </c>
      <c r="CF11" s="26">
        <v>0</v>
      </c>
      <c r="CG11" s="26">
        <v>1</v>
      </c>
      <c r="CH11" s="26">
        <v>0</v>
      </c>
      <c r="CI11" s="26">
        <v>0</v>
      </c>
      <c r="CJ11" s="26">
        <v>0</v>
      </c>
      <c r="CK11" s="26">
        <v>1</v>
      </c>
      <c r="CL11" s="26">
        <v>0</v>
      </c>
      <c r="CM11" s="26">
        <v>0</v>
      </c>
      <c r="CN11" s="26">
        <v>0</v>
      </c>
      <c r="CO11" s="26">
        <v>0</v>
      </c>
      <c r="CP11" s="26">
        <v>0</v>
      </c>
      <c r="CQ11" s="26">
        <v>0</v>
      </c>
      <c r="CR11" s="26">
        <v>0</v>
      </c>
      <c r="CS11" s="26">
        <v>0</v>
      </c>
      <c r="CT11" s="26">
        <v>0</v>
      </c>
      <c r="CU11" s="26">
        <v>0</v>
      </c>
      <c r="CV11" s="26">
        <v>1</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1</v>
      </c>
      <c r="DM11" s="26">
        <v>0</v>
      </c>
      <c r="DN11" s="26">
        <v>0</v>
      </c>
      <c r="DO11" s="26">
        <v>0</v>
      </c>
      <c r="DP11" s="26">
        <v>1</v>
      </c>
      <c r="DQ11" s="26">
        <v>1</v>
      </c>
      <c r="DR11" s="26">
        <v>0</v>
      </c>
      <c r="DS11" s="26">
        <v>2</v>
      </c>
      <c r="DT11" s="26">
        <v>0</v>
      </c>
      <c r="DU11" s="26">
        <v>0</v>
      </c>
      <c r="DV11" s="26">
        <v>0</v>
      </c>
      <c r="DW11" s="26">
        <v>0</v>
      </c>
      <c r="DX11" s="26">
        <v>0</v>
      </c>
      <c r="DY11" s="26">
        <v>0</v>
      </c>
      <c r="DZ11" s="26">
        <v>0</v>
      </c>
      <c r="EA11" s="26">
        <v>0</v>
      </c>
      <c r="EB11" s="26">
        <v>0</v>
      </c>
      <c r="EC11" s="26">
        <v>0</v>
      </c>
      <c r="ED11" s="26">
        <v>0</v>
      </c>
      <c r="EE11" s="26">
        <v>0</v>
      </c>
      <c r="EF11" s="26">
        <v>0</v>
      </c>
      <c r="EG11" s="26">
        <v>2</v>
      </c>
      <c r="EH11" s="26">
        <v>0</v>
      </c>
      <c r="EI11" s="26">
        <v>0</v>
      </c>
      <c r="EJ11" s="26">
        <v>1</v>
      </c>
      <c r="EK11" s="26">
        <v>0</v>
      </c>
      <c r="EL11" s="26">
        <v>0</v>
      </c>
      <c r="EM11" s="26">
        <v>0</v>
      </c>
      <c r="EN11" s="26">
        <v>0</v>
      </c>
      <c r="EO11" s="26">
        <v>0</v>
      </c>
      <c r="EP11" s="26">
        <v>0</v>
      </c>
      <c r="EQ11" s="26">
        <v>0</v>
      </c>
      <c r="ER11" s="26">
        <v>0</v>
      </c>
      <c r="ES11" s="26">
        <v>0</v>
      </c>
      <c r="ET11" s="26">
        <v>1</v>
      </c>
      <c r="EU11" s="26">
        <v>2</v>
      </c>
      <c r="EV11" s="26">
        <v>0</v>
      </c>
      <c r="EW11" s="26">
        <v>0</v>
      </c>
      <c r="EX11" s="26">
        <v>2</v>
      </c>
      <c r="EY11" s="26">
        <v>0</v>
      </c>
      <c r="EZ11" s="26">
        <v>0</v>
      </c>
      <c r="FA11" s="26">
        <v>0</v>
      </c>
      <c r="FB11" s="26">
        <v>0</v>
      </c>
      <c r="FC11" s="26">
        <v>0</v>
      </c>
      <c r="FD11" s="26">
        <v>0</v>
      </c>
      <c r="FE11" s="26">
        <v>0</v>
      </c>
      <c r="FF11" s="26">
        <v>0</v>
      </c>
      <c r="FG11" s="26">
        <v>0</v>
      </c>
      <c r="FH11" s="26">
        <v>0</v>
      </c>
      <c r="FI11" s="26">
        <v>0</v>
      </c>
      <c r="FJ11" s="26">
        <v>0</v>
      </c>
      <c r="FK11" s="26">
        <v>0</v>
      </c>
      <c r="FL11" s="26">
        <v>0</v>
      </c>
      <c r="FM11" s="26">
        <v>0</v>
      </c>
      <c r="FN11" s="26">
        <v>0</v>
      </c>
      <c r="FO11" s="26">
        <v>0</v>
      </c>
      <c r="FP11" s="26">
        <v>0</v>
      </c>
      <c r="FQ11" s="26">
        <v>0</v>
      </c>
      <c r="FR11" s="26">
        <v>0</v>
      </c>
      <c r="FS11" s="26">
        <v>0</v>
      </c>
      <c r="FT11" s="26">
        <v>0</v>
      </c>
      <c r="FU11" s="26">
        <v>0</v>
      </c>
      <c r="FV11" s="26">
        <v>0</v>
      </c>
      <c r="FW11" s="26">
        <v>1</v>
      </c>
      <c r="FX11" s="26">
        <v>0</v>
      </c>
      <c r="FY11" s="26">
        <v>0</v>
      </c>
      <c r="FZ11" s="26">
        <v>0</v>
      </c>
      <c r="GA11" s="26">
        <v>0</v>
      </c>
      <c r="GB11" s="26">
        <v>1</v>
      </c>
      <c r="GC11" s="26">
        <v>0</v>
      </c>
      <c r="GD11" s="26">
        <v>0</v>
      </c>
      <c r="GE11" s="26">
        <v>0</v>
      </c>
      <c r="GF11" s="26">
        <v>0</v>
      </c>
      <c r="GG11" s="26">
        <v>2</v>
      </c>
      <c r="GH11" s="26">
        <v>0</v>
      </c>
      <c r="GI11" s="26">
        <v>0</v>
      </c>
      <c r="GJ11" s="26">
        <v>0</v>
      </c>
      <c r="GK11" s="26">
        <v>1</v>
      </c>
      <c r="GL11" s="26">
        <v>0</v>
      </c>
      <c r="GM11" s="26">
        <v>0</v>
      </c>
      <c r="GN11" s="26">
        <v>0</v>
      </c>
      <c r="GO11" s="26">
        <v>0</v>
      </c>
      <c r="GP11" s="26">
        <v>0</v>
      </c>
      <c r="GQ11" s="26">
        <v>0</v>
      </c>
      <c r="GR11" s="26">
        <v>0</v>
      </c>
      <c r="GS11" s="26">
        <v>0</v>
      </c>
      <c r="GV11">
        <f t="shared" si="0"/>
        <v>169</v>
      </c>
      <c r="GW11">
        <f t="shared" si="1"/>
        <v>0</v>
      </c>
      <c r="GX11">
        <f t="shared" si="2"/>
        <v>19</v>
      </c>
      <c r="GY11">
        <f t="shared" si="3"/>
        <v>0</v>
      </c>
      <c r="GZ11">
        <f t="shared" si="4"/>
        <v>11</v>
      </c>
      <c r="HA11">
        <f t="shared" si="5"/>
        <v>199</v>
      </c>
      <c r="HB11" s="27"/>
      <c r="HC11" s="27"/>
      <c r="HD11" s="27">
        <f t="shared" si="6"/>
        <v>0.84924623115577891</v>
      </c>
      <c r="HE11" s="27">
        <f t="shared" si="7"/>
        <v>0</v>
      </c>
      <c r="HF11" s="27">
        <f t="shared" si="8"/>
        <v>9.5477386934673364E-2</v>
      </c>
      <c r="HG11" s="27">
        <f t="shared" si="9"/>
        <v>0</v>
      </c>
      <c r="HH11" s="27">
        <f t="shared" si="10"/>
        <v>5.5276381909547742E-2</v>
      </c>
      <c r="HI11" s="28">
        <f t="shared" si="11"/>
        <v>1</v>
      </c>
    </row>
    <row r="12" spans="1:217" ht="60">
      <c r="A12" s="98" t="s">
        <v>150</v>
      </c>
      <c r="B12" s="98" t="s">
        <v>4629</v>
      </c>
      <c r="C12" s="97">
        <v>2</v>
      </c>
      <c r="D12" s="26">
        <v>0.5</v>
      </c>
      <c r="E12" s="26">
        <v>0.5</v>
      </c>
      <c r="F12" s="26">
        <v>0</v>
      </c>
      <c r="G12" s="26">
        <v>0</v>
      </c>
      <c r="H12" s="26">
        <v>0</v>
      </c>
      <c r="I12" s="26">
        <v>0</v>
      </c>
      <c r="J12" s="26">
        <v>0.5</v>
      </c>
      <c r="K12" s="26">
        <v>0.5</v>
      </c>
      <c r="L12" s="26">
        <v>0</v>
      </c>
      <c r="M12" s="26">
        <v>0</v>
      </c>
      <c r="N12" s="26">
        <v>0</v>
      </c>
      <c r="O12" s="26">
        <v>0</v>
      </c>
      <c r="P12" s="26">
        <v>0</v>
      </c>
      <c r="Q12" s="26">
        <v>0.5</v>
      </c>
      <c r="R12" s="26">
        <v>0.5</v>
      </c>
      <c r="S12" s="26">
        <v>0</v>
      </c>
      <c r="T12" s="26">
        <v>0.5</v>
      </c>
      <c r="U12" s="26">
        <v>0.5</v>
      </c>
      <c r="V12" s="26">
        <v>0.5</v>
      </c>
      <c r="W12" s="26">
        <v>0</v>
      </c>
      <c r="X12" s="26">
        <v>1.5</v>
      </c>
      <c r="Y12" s="26">
        <v>0</v>
      </c>
      <c r="Z12" s="26">
        <v>0</v>
      </c>
      <c r="AA12" s="26">
        <v>0</v>
      </c>
      <c r="AB12" s="26">
        <v>0.5</v>
      </c>
      <c r="AC12" s="26">
        <v>0</v>
      </c>
      <c r="AD12" s="26">
        <v>0</v>
      </c>
      <c r="AE12" s="26">
        <v>0</v>
      </c>
      <c r="AF12" s="26">
        <v>0</v>
      </c>
      <c r="AG12" s="26">
        <v>0.5</v>
      </c>
      <c r="AH12" s="26">
        <v>0</v>
      </c>
      <c r="AI12" s="26">
        <v>0</v>
      </c>
      <c r="AJ12" s="26">
        <v>0</v>
      </c>
      <c r="AK12" s="26">
        <v>0</v>
      </c>
      <c r="AL12" s="26">
        <v>0</v>
      </c>
      <c r="AM12" s="26">
        <v>0.5</v>
      </c>
      <c r="AN12" s="26">
        <v>0</v>
      </c>
      <c r="AO12" s="26">
        <v>0.5</v>
      </c>
      <c r="AP12" s="26">
        <v>0.5</v>
      </c>
      <c r="AQ12" s="26">
        <v>0</v>
      </c>
      <c r="AR12" s="26">
        <v>0.5</v>
      </c>
      <c r="AS12" s="26">
        <v>0</v>
      </c>
      <c r="AT12" s="26">
        <v>0.5</v>
      </c>
      <c r="AU12" s="26">
        <v>0</v>
      </c>
      <c r="AV12" s="26">
        <v>0</v>
      </c>
      <c r="AW12" s="26">
        <v>0</v>
      </c>
      <c r="AX12" s="26">
        <v>0.5</v>
      </c>
      <c r="AY12" s="26">
        <v>0</v>
      </c>
      <c r="AZ12" s="26">
        <v>0</v>
      </c>
      <c r="BA12" s="26">
        <v>0.5</v>
      </c>
      <c r="BB12" s="26">
        <v>0.5</v>
      </c>
      <c r="BC12" s="26">
        <v>0</v>
      </c>
      <c r="BD12" s="26">
        <v>2</v>
      </c>
      <c r="BE12" s="26">
        <v>0</v>
      </c>
      <c r="BF12" s="26">
        <v>0.5</v>
      </c>
      <c r="BG12" s="26">
        <v>1</v>
      </c>
      <c r="BH12" s="26">
        <v>0</v>
      </c>
      <c r="BI12" s="26">
        <v>0</v>
      </c>
      <c r="BJ12" s="26">
        <v>0.5</v>
      </c>
      <c r="BK12" s="26">
        <v>0</v>
      </c>
      <c r="BL12" s="26">
        <v>0.5</v>
      </c>
      <c r="BM12" s="26">
        <v>0.5</v>
      </c>
      <c r="BN12" s="26">
        <v>0</v>
      </c>
      <c r="BO12" s="26">
        <v>0.5</v>
      </c>
      <c r="BP12" s="26">
        <v>0</v>
      </c>
      <c r="BQ12" s="26">
        <v>0.5</v>
      </c>
      <c r="BR12" s="26">
        <v>0.5</v>
      </c>
      <c r="BS12" s="26">
        <v>0.5</v>
      </c>
      <c r="BT12" s="26">
        <v>0</v>
      </c>
      <c r="BU12" s="26">
        <v>0</v>
      </c>
      <c r="BV12" s="26">
        <v>0</v>
      </c>
      <c r="BW12" s="26">
        <v>1.5</v>
      </c>
      <c r="BX12" s="26">
        <v>0.5</v>
      </c>
      <c r="BY12" s="26">
        <v>0.5</v>
      </c>
      <c r="BZ12" s="26">
        <v>0.5</v>
      </c>
      <c r="CA12" s="26">
        <v>0</v>
      </c>
      <c r="CB12" s="26">
        <v>0</v>
      </c>
      <c r="CC12" s="26">
        <v>0</v>
      </c>
      <c r="CD12" s="26">
        <v>0</v>
      </c>
      <c r="CE12" s="26">
        <v>0.5</v>
      </c>
      <c r="CF12" s="26">
        <v>0</v>
      </c>
      <c r="CG12" s="26">
        <v>0.5</v>
      </c>
      <c r="CH12" s="26">
        <v>0</v>
      </c>
      <c r="CI12" s="26">
        <v>0</v>
      </c>
      <c r="CJ12" s="26">
        <v>0.5</v>
      </c>
      <c r="CK12" s="26">
        <v>0.5</v>
      </c>
      <c r="CL12" s="26">
        <v>0.5</v>
      </c>
      <c r="CM12" s="26">
        <v>0</v>
      </c>
      <c r="CN12" s="26">
        <v>0</v>
      </c>
      <c r="CO12" s="26">
        <v>0.5</v>
      </c>
      <c r="CP12" s="26">
        <v>0</v>
      </c>
      <c r="CQ12" s="26">
        <v>0</v>
      </c>
      <c r="CR12" s="26">
        <v>0</v>
      </c>
      <c r="CS12" s="26">
        <v>0</v>
      </c>
      <c r="CT12" s="26">
        <v>0</v>
      </c>
      <c r="CU12" s="26">
        <v>0</v>
      </c>
      <c r="CV12" s="26">
        <v>0.5</v>
      </c>
      <c r="CW12" s="26">
        <v>0</v>
      </c>
      <c r="CX12" s="26">
        <v>0</v>
      </c>
      <c r="CY12" s="26">
        <v>0</v>
      </c>
      <c r="CZ12" s="26">
        <v>0</v>
      </c>
      <c r="DA12" s="26">
        <v>0</v>
      </c>
      <c r="DB12" s="26">
        <v>0.5</v>
      </c>
      <c r="DC12" s="26">
        <v>0</v>
      </c>
      <c r="DD12" s="26">
        <v>0</v>
      </c>
      <c r="DE12" s="26">
        <v>0</v>
      </c>
      <c r="DF12" s="26">
        <v>0.5</v>
      </c>
      <c r="DG12" s="26">
        <v>0</v>
      </c>
      <c r="DH12" s="26">
        <v>0.5</v>
      </c>
      <c r="DI12" s="26">
        <v>0</v>
      </c>
      <c r="DJ12" s="26">
        <v>0</v>
      </c>
      <c r="DK12" s="26">
        <v>0</v>
      </c>
      <c r="DL12" s="26">
        <v>0.5</v>
      </c>
      <c r="DM12" s="26">
        <v>0</v>
      </c>
      <c r="DN12" s="26">
        <v>0</v>
      </c>
      <c r="DO12" s="26">
        <v>0</v>
      </c>
      <c r="DP12" s="26">
        <v>0.5</v>
      </c>
      <c r="DQ12" s="26">
        <v>0.5</v>
      </c>
      <c r="DR12" s="26">
        <v>0.5</v>
      </c>
      <c r="DS12" s="26">
        <v>0.5</v>
      </c>
      <c r="DT12" s="26">
        <v>0</v>
      </c>
      <c r="DU12" s="26">
        <v>0</v>
      </c>
      <c r="DV12" s="26">
        <v>0</v>
      </c>
      <c r="DW12" s="26">
        <v>0.5</v>
      </c>
      <c r="DX12" s="26">
        <v>0</v>
      </c>
      <c r="DY12" s="26">
        <v>0</v>
      </c>
      <c r="DZ12" s="26">
        <v>0</v>
      </c>
      <c r="EA12" s="26">
        <v>0.5</v>
      </c>
      <c r="EB12" s="26">
        <v>0</v>
      </c>
      <c r="EC12" s="26">
        <v>0</v>
      </c>
      <c r="ED12" s="26">
        <v>0.5</v>
      </c>
      <c r="EE12" s="26">
        <v>0</v>
      </c>
      <c r="EF12" s="26">
        <v>0</v>
      </c>
      <c r="EG12" s="26">
        <v>1.5</v>
      </c>
      <c r="EH12" s="26">
        <v>0.5</v>
      </c>
      <c r="EI12" s="26">
        <v>0</v>
      </c>
      <c r="EJ12" s="26">
        <v>0.5</v>
      </c>
      <c r="EK12" s="26">
        <v>0</v>
      </c>
      <c r="EL12" s="26">
        <v>0</v>
      </c>
      <c r="EM12" s="26">
        <v>0</v>
      </c>
      <c r="EN12" s="26">
        <v>0</v>
      </c>
      <c r="EO12" s="26">
        <v>0.5</v>
      </c>
      <c r="EP12" s="26">
        <v>0.5</v>
      </c>
      <c r="EQ12" s="26">
        <v>0</v>
      </c>
      <c r="ER12" s="26">
        <v>0</v>
      </c>
      <c r="ES12" s="26">
        <v>0</v>
      </c>
      <c r="ET12" s="26">
        <v>0.5</v>
      </c>
      <c r="EU12" s="26">
        <v>2</v>
      </c>
      <c r="EV12" s="26">
        <v>0</v>
      </c>
      <c r="EW12" s="26">
        <v>0</v>
      </c>
      <c r="EX12" s="26">
        <v>0.5</v>
      </c>
      <c r="EY12" s="26">
        <v>0</v>
      </c>
      <c r="EZ12" s="26">
        <v>0</v>
      </c>
      <c r="FA12" s="26">
        <v>0.5</v>
      </c>
      <c r="FB12" s="26">
        <v>0</v>
      </c>
      <c r="FC12" s="26">
        <v>0</v>
      </c>
      <c r="FD12" s="26">
        <v>0</v>
      </c>
      <c r="FE12" s="26">
        <v>0</v>
      </c>
      <c r="FF12" s="26">
        <v>0</v>
      </c>
      <c r="FG12" s="26">
        <v>0</v>
      </c>
      <c r="FH12" s="26">
        <v>0.5</v>
      </c>
      <c r="FI12" s="26">
        <v>0</v>
      </c>
      <c r="FJ12" s="26">
        <v>0</v>
      </c>
      <c r="FK12" s="26">
        <v>0</v>
      </c>
      <c r="FL12" s="26">
        <v>0.5</v>
      </c>
      <c r="FM12" s="26">
        <v>0</v>
      </c>
      <c r="FN12" s="26">
        <v>0</v>
      </c>
      <c r="FO12" s="26">
        <v>0</v>
      </c>
      <c r="FP12" s="26">
        <v>0</v>
      </c>
      <c r="FQ12" s="26">
        <v>0</v>
      </c>
      <c r="FR12" s="26">
        <v>0</v>
      </c>
      <c r="FS12" s="26">
        <v>0</v>
      </c>
      <c r="FT12" s="26">
        <v>0</v>
      </c>
      <c r="FU12" s="26">
        <v>0</v>
      </c>
      <c r="FV12" s="26">
        <v>0.5</v>
      </c>
      <c r="FW12" s="26">
        <v>0.5</v>
      </c>
      <c r="FX12" s="26">
        <v>0</v>
      </c>
      <c r="FY12" s="26">
        <v>0.5</v>
      </c>
      <c r="FZ12" s="26">
        <v>0</v>
      </c>
      <c r="GA12" s="26">
        <v>0.5</v>
      </c>
      <c r="GB12" s="26">
        <v>0.5</v>
      </c>
      <c r="GC12" s="26">
        <v>0.5</v>
      </c>
      <c r="GD12" s="26">
        <v>0</v>
      </c>
      <c r="GE12" s="26">
        <v>0</v>
      </c>
      <c r="GF12" s="26">
        <v>0.5</v>
      </c>
      <c r="GG12" s="26">
        <v>1.5</v>
      </c>
      <c r="GH12" s="26">
        <v>0.5</v>
      </c>
      <c r="GI12" s="26">
        <v>0</v>
      </c>
      <c r="GJ12" s="26">
        <v>0</v>
      </c>
      <c r="GK12" s="26">
        <v>0.5</v>
      </c>
      <c r="GL12" s="26">
        <v>0</v>
      </c>
      <c r="GM12" s="26">
        <v>0.5</v>
      </c>
      <c r="GN12" s="26">
        <v>0.5</v>
      </c>
      <c r="GO12" s="26">
        <v>0.5</v>
      </c>
      <c r="GP12" s="26">
        <v>0</v>
      </c>
      <c r="GQ12" s="26">
        <v>0</v>
      </c>
      <c r="GR12" s="26">
        <v>0</v>
      </c>
      <c r="GS12" s="26">
        <v>0</v>
      </c>
      <c r="GV12">
        <f t="shared" si="0"/>
        <v>122</v>
      </c>
      <c r="GW12">
        <f t="shared" si="1"/>
        <v>69</v>
      </c>
      <c r="GX12">
        <f t="shared" si="2"/>
        <v>1</v>
      </c>
      <c r="GY12">
        <f t="shared" si="3"/>
        <v>4</v>
      </c>
      <c r="GZ12">
        <f t="shared" si="4"/>
        <v>3</v>
      </c>
      <c r="HA12">
        <f t="shared" si="5"/>
        <v>199</v>
      </c>
      <c r="HB12" s="27"/>
      <c r="HC12" s="27"/>
      <c r="HD12" s="27">
        <f t="shared" si="6"/>
        <v>0.61306532663316582</v>
      </c>
      <c r="HE12" s="27">
        <f t="shared" si="7"/>
        <v>0.34673366834170855</v>
      </c>
      <c r="HF12" s="27">
        <f t="shared" si="8"/>
        <v>5.0251256281407036E-3</v>
      </c>
      <c r="HG12" s="27">
        <f t="shared" si="9"/>
        <v>2.0100502512562814E-2</v>
      </c>
      <c r="HH12" s="27">
        <f t="shared" si="10"/>
        <v>1.507537688442211E-2</v>
      </c>
      <c r="HI12" s="28">
        <f t="shared" si="11"/>
        <v>1</v>
      </c>
    </row>
    <row r="13" spans="1:217" ht="75">
      <c r="A13" s="98" t="s">
        <v>151</v>
      </c>
      <c r="B13" s="98" t="s">
        <v>4630</v>
      </c>
      <c r="C13" s="97">
        <v>1.5</v>
      </c>
      <c r="D13" s="26">
        <v>1.5</v>
      </c>
      <c r="E13" s="26">
        <v>1.5</v>
      </c>
      <c r="F13" s="26">
        <v>1</v>
      </c>
      <c r="G13" s="26">
        <v>1.5</v>
      </c>
      <c r="H13" s="26">
        <v>1.5</v>
      </c>
      <c r="I13" s="26">
        <v>1.5</v>
      </c>
      <c r="J13" s="26">
        <v>1.5</v>
      </c>
      <c r="K13" s="26">
        <v>1.5</v>
      </c>
      <c r="L13" s="26">
        <v>0</v>
      </c>
      <c r="M13" s="26">
        <v>1</v>
      </c>
      <c r="N13" s="26">
        <v>1.5</v>
      </c>
      <c r="O13" s="26">
        <v>1.5</v>
      </c>
      <c r="P13" s="26">
        <v>1.5</v>
      </c>
      <c r="Q13" s="26">
        <v>1.5</v>
      </c>
      <c r="R13" s="26">
        <v>1</v>
      </c>
      <c r="S13" s="26">
        <v>1.5</v>
      </c>
      <c r="T13" s="26">
        <v>1.5</v>
      </c>
      <c r="U13" s="26">
        <v>1.5</v>
      </c>
      <c r="V13" s="26">
        <v>1.5</v>
      </c>
      <c r="W13" s="26">
        <v>1.5</v>
      </c>
      <c r="X13" s="26">
        <v>1.5</v>
      </c>
      <c r="Y13" s="26">
        <v>1.5</v>
      </c>
      <c r="Z13" s="26">
        <v>1</v>
      </c>
      <c r="AA13" s="26">
        <v>1</v>
      </c>
      <c r="AB13" s="26">
        <v>1.5</v>
      </c>
      <c r="AC13" s="26">
        <v>1.5</v>
      </c>
      <c r="AD13" s="26">
        <v>1.5</v>
      </c>
      <c r="AE13" s="26">
        <v>1.5</v>
      </c>
      <c r="AF13" s="26">
        <v>1.5</v>
      </c>
      <c r="AG13" s="26">
        <v>1.5</v>
      </c>
      <c r="AH13" s="26">
        <v>1.5</v>
      </c>
      <c r="AI13" s="26">
        <v>1.5</v>
      </c>
      <c r="AJ13" s="26">
        <v>0</v>
      </c>
      <c r="AK13" s="26">
        <v>1</v>
      </c>
      <c r="AL13" s="26">
        <v>0</v>
      </c>
      <c r="AM13" s="26">
        <v>1.5</v>
      </c>
      <c r="AN13" s="26">
        <v>1.5</v>
      </c>
      <c r="AO13" s="26">
        <v>1.5</v>
      </c>
      <c r="AP13" s="26">
        <v>1.5</v>
      </c>
      <c r="AQ13" s="26">
        <v>1.5</v>
      </c>
      <c r="AR13" s="26">
        <v>1.5</v>
      </c>
      <c r="AS13" s="26">
        <v>1</v>
      </c>
      <c r="AT13" s="26">
        <v>1.5</v>
      </c>
      <c r="AU13" s="26">
        <v>1</v>
      </c>
      <c r="AV13" s="26">
        <v>1.5</v>
      </c>
      <c r="AW13" s="26">
        <v>1.5</v>
      </c>
      <c r="AX13" s="26">
        <v>2</v>
      </c>
      <c r="AY13" s="26">
        <v>1.5</v>
      </c>
      <c r="AZ13" s="26">
        <v>1</v>
      </c>
      <c r="BA13" s="26">
        <v>2</v>
      </c>
      <c r="BB13" s="26">
        <v>1.5</v>
      </c>
      <c r="BC13" s="26">
        <v>1</v>
      </c>
      <c r="BD13" s="26">
        <v>2</v>
      </c>
      <c r="BE13" s="26">
        <v>1</v>
      </c>
      <c r="BF13" s="26">
        <v>1.5</v>
      </c>
      <c r="BG13" s="26">
        <v>1.5</v>
      </c>
      <c r="BH13" s="26">
        <v>1</v>
      </c>
      <c r="BI13" s="26">
        <v>1</v>
      </c>
      <c r="BJ13" s="26">
        <v>2</v>
      </c>
      <c r="BK13" s="26">
        <v>1.5</v>
      </c>
      <c r="BL13" s="26">
        <v>1.5</v>
      </c>
      <c r="BM13" s="26">
        <v>1.5</v>
      </c>
      <c r="BN13" s="26">
        <v>1</v>
      </c>
      <c r="BO13" s="26">
        <v>1.5</v>
      </c>
      <c r="BP13" s="26">
        <v>0.5</v>
      </c>
      <c r="BQ13" s="26">
        <v>1.5</v>
      </c>
      <c r="BR13" s="26">
        <v>1.5</v>
      </c>
      <c r="BS13" s="26">
        <v>1.5</v>
      </c>
      <c r="BT13" s="26">
        <v>1.5</v>
      </c>
      <c r="BU13" s="26">
        <v>1.5</v>
      </c>
      <c r="BV13" s="26">
        <v>0</v>
      </c>
      <c r="BW13" s="26">
        <v>2</v>
      </c>
      <c r="BX13" s="26">
        <v>1.5</v>
      </c>
      <c r="BY13" s="26">
        <v>1.5</v>
      </c>
      <c r="BZ13" s="26">
        <v>1.5</v>
      </c>
      <c r="CA13" s="26">
        <v>1.5</v>
      </c>
      <c r="CB13" s="26">
        <v>1</v>
      </c>
      <c r="CC13" s="26">
        <v>1.5</v>
      </c>
      <c r="CD13" s="26">
        <v>1</v>
      </c>
      <c r="CE13" s="26">
        <v>1.5</v>
      </c>
      <c r="CF13" s="26">
        <v>1.5</v>
      </c>
      <c r="CG13" s="26">
        <v>1.5</v>
      </c>
      <c r="CH13" s="26">
        <v>1.5</v>
      </c>
      <c r="CI13" s="26">
        <v>1.5</v>
      </c>
      <c r="CJ13" s="26">
        <v>1.5</v>
      </c>
      <c r="CK13" s="26">
        <v>1.5</v>
      </c>
      <c r="CL13" s="26">
        <v>1.5</v>
      </c>
      <c r="CM13" s="26">
        <v>1.5</v>
      </c>
      <c r="CN13" s="26">
        <v>0</v>
      </c>
      <c r="CO13" s="26">
        <v>1</v>
      </c>
      <c r="CP13" s="26">
        <v>1</v>
      </c>
      <c r="CQ13" s="26">
        <v>1.5</v>
      </c>
      <c r="CR13" s="26">
        <v>1.5</v>
      </c>
      <c r="CS13" s="26">
        <v>0</v>
      </c>
      <c r="CT13" s="26">
        <v>1</v>
      </c>
      <c r="CU13" s="26">
        <v>1.5</v>
      </c>
      <c r="CV13" s="26">
        <v>1.5</v>
      </c>
      <c r="CW13" s="26">
        <v>1.5</v>
      </c>
      <c r="CX13" s="26">
        <v>1</v>
      </c>
      <c r="CY13" s="26">
        <v>0</v>
      </c>
      <c r="CZ13" s="26">
        <v>1</v>
      </c>
      <c r="DA13" s="26">
        <v>1.5</v>
      </c>
      <c r="DB13" s="26">
        <v>1.5</v>
      </c>
      <c r="DC13" s="26">
        <v>1.5</v>
      </c>
      <c r="DD13" s="26">
        <v>1</v>
      </c>
      <c r="DE13" s="26">
        <v>1</v>
      </c>
      <c r="DF13" s="26">
        <v>1.5</v>
      </c>
      <c r="DG13" s="26">
        <v>1</v>
      </c>
      <c r="DH13" s="26">
        <v>1.5</v>
      </c>
      <c r="DI13" s="26">
        <v>1.5</v>
      </c>
      <c r="DJ13" s="26">
        <v>1.5</v>
      </c>
      <c r="DK13" s="26">
        <v>1.5</v>
      </c>
      <c r="DL13" s="26">
        <v>1.5</v>
      </c>
      <c r="DM13" s="26">
        <v>1.5</v>
      </c>
      <c r="DN13" s="26">
        <v>1.5</v>
      </c>
      <c r="DO13" s="26">
        <v>1</v>
      </c>
      <c r="DP13" s="26">
        <v>2</v>
      </c>
      <c r="DQ13" s="26">
        <v>2</v>
      </c>
      <c r="DR13" s="26">
        <v>0</v>
      </c>
      <c r="DS13" s="26">
        <v>1</v>
      </c>
      <c r="DT13" s="26">
        <v>1</v>
      </c>
      <c r="DU13" s="26">
        <v>1</v>
      </c>
      <c r="DV13" s="26">
        <v>1.5</v>
      </c>
      <c r="DW13" s="26">
        <v>1.5</v>
      </c>
      <c r="DX13" s="26">
        <v>1.5</v>
      </c>
      <c r="DY13" s="26">
        <v>1.5</v>
      </c>
      <c r="DZ13" s="26">
        <v>1.5</v>
      </c>
      <c r="EA13" s="26">
        <v>1.5</v>
      </c>
      <c r="EB13" s="26">
        <v>1.5</v>
      </c>
      <c r="EC13" s="26">
        <v>1</v>
      </c>
      <c r="ED13" s="26">
        <v>2</v>
      </c>
      <c r="EE13" s="26">
        <v>1.5</v>
      </c>
      <c r="EF13" s="26">
        <v>1.5</v>
      </c>
      <c r="EG13" s="26">
        <v>1.5</v>
      </c>
      <c r="EH13" s="26">
        <v>1.5</v>
      </c>
      <c r="EI13" s="26">
        <v>1</v>
      </c>
      <c r="EJ13" s="26">
        <v>1.5</v>
      </c>
      <c r="EK13" s="26">
        <v>1.5</v>
      </c>
      <c r="EL13" s="26">
        <v>1.5</v>
      </c>
      <c r="EM13" s="26">
        <v>1.5</v>
      </c>
      <c r="EN13" s="26">
        <v>1</v>
      </c>
      <c r="EO13" s="26">
        <v>1.5</v>
      </c>
      <c r="EP13" s="26">
        <v>1.5</v>
      </c>
      <c r="EQ13" s="26">
        <v>1.5</v>
      </c>
      <c r="ER13" s="26">
        <v>1.5</v>
      </c>
      <c r="ES13" s="26">
        <v>1.5</v>
      </c>
      <c r="ET13" s="26">
        <v>2</v>
      </c>
      <c r="EU13" s="26">
        <v>1.5</v>
      </c>
      <c r="EV13" s="26">
        <v>1.5</v>
      </c>
      <c r="EW13" s="26">
        <v>1.5</v>
      </c>
      <c r="EX13" s="26">
        <v>1.5</v>
      </c>
      <c r="EY13" s="26">
        <v>1.5</v>
      </c>
      <c r="EZ13" s="26">
        <v>1.5</v>
      </c>
      <c r="FA13" s="26">
        <v>2</v>
      </c>
      <c r="FB13" s="26">
        <v>1.5</v>
      </c>
      <c r="FC13" s="26">
        <v>0.5</v>
      </c>
      <c r="FD13" s="26">
        <v>1.5</v>
      </c>
      <c r="FE13" s="26">
        <v>1.5</v>
      </c>
      <c r="FF13" s="26">
        <v>0</v>
      </c>
      <c r="FG13" s="26">
        <v>1</v>
      </c>
      <c r="FH13" s="26">
        <v>1.5</v>
      </c>
      <c r="FI13" s="26">
        <v>1.5</v>
      </c>
      <c r="FJ13" s="26">
        <v>1</v>
      </c>
      <c r="FK13" s="26">
        <v>1.5</v>
      </c>
      <c r="FL13" s="26">
        <v>1.5</v>
      </c>
      <c r="FM13" s="26">
        <v>1.5</v>
      </c>
      <c r="FN13" s="26">
        <v>1.5</v>
      </c>
      <c r="FO13" s="26">
        <v>1.5</v>
      </c>
      <c r="FP13" s="26">
        <v>0</v>
      </c>
      <c r="FQ13" s="26">
        <v>1.5</v>
      </c>
      <c r="FR13" s="26">
        <v>1.5</v>
      </c>
      <c r="FS13" s="26">
        <v>1.5</v>
      </c>
      <c r="FT13" s="26">
        <v>1.5</v>
      </c>
      <c r="FU13" s="26">
        <v>1.5</v>
      </c>
      <c r="FV13" s="26">
        <v>1.5</v>
      </c>
      <c r="FW13" s="26">
        <v>1.5</v>
      </c>
      <c r="FX13" s="26">
        <v>1.5</v>
      </c>
      <c r="FY13" s="26">
        <v>1.5</v>
      </c>
      <c r="FZ13" s="26">
        <v>1.5</v>
      </c>
      <c r="GA13" s="26">
        <v>1.5</v>
      </c>
      <c r="GB13" s="26">
        <v>1.5</v>
      </c>
      <c r="GC13" s="26">
        <v>1</v>
      </c>
      <c r="GD13" s="26">
        <v>1.5</v>
      </c>
      <c r="GE13" s="26">
        <v>0.5</v>
      </c>
      <c r="GF13" s="26">
        <v>2</v>
      </c>
      <c r="GG13" s="26">
        <v>2</v>
      </c>
      <c r="GH13" s="26">
        <v>1.5</v>
      </c>
      <c r="GI13" s="26">
        <v>1</v>
      </c>
      <c r="GJ13" s="26">
        <v>1.5</v>
      </c>
      <c r="GK13" s="26">
        <v>1.5</v>
      </c>
      <c r="GL13" s="26">
        <v>1.5</v>
      </c>
      <c r="GM13" s="26">
        <v>1.5</v>
      </c>
      <c r="GN13" s="26">
        <v>1.5</v>
      </c>
      <c r="GO13" s="26">
        <v>1.5</v>
      </c>
      <c r="GP13" s="26">
        <v>0</v>
      </c>
      <c r="GQ13" s="26">
        <v>0</v>
      </c>
      <c r="GR13" s="26">
        <v>1</v>
      </c>
      <c r="GS13" s="26">
        <v>0</v>
      </c>
      <c r="GV13">
        <f t="shared" si="0"/>
        <v>13</v>
      </c>
      <c r="GW13">
        <f t="shared" si="1"/>
        <v>3</v>
      </c>
      <c r="GX13">
        <f t="shared" si="2"/>
        <v>36</v>
      </c>
      <c r="GY13">
        <f t="shared" si="3"/>
        <v>135</v>
      </c>
      <c r="GZ13">
        <f t="shared" si="4"/>
        <v>12</v>
      </c>
      <c r="HA13">
        <f t="shared" si="5"/>
        <v>199</v>
      </c>
      <c r="HB13" s="27"/>
      <c r="HC13" s="27"/>
      <c r="HD13" s="27">
        <f t="shared" si="6"/>
        <v>6.5326633165829151E-2</v>
      </c>
      <c r="HE13" s="27">
        <f t="shared" si="7"/>
        <v>1.507537688442211E-2</v>
      </c>
      <c r="HF13" s="27">
        <f t="shared" si="8"/>
        <v>0.18090452261306533</v>
      </c>
      <c r="HG13" s="27">
        <f t="shared" si="9"/>
        <v>0.67839195979899503</v>
      </c>
      <c r="HH13" s="27">
        <f t="shared" si="10"/>
        <v>6.030150753768844E-2</v>
      </c>
      <c r="HI13" s="28">
        <f t="shared" si="11"/>
        <v>1</v>
      </c>
    </row>
    <row r="14" spans="1:217" ht="90">
      <c r="A14" s="98" t="s">
        <v>152</v>
      </c>
      <c r="B14" s="98" t="s">
        <v>4631</v>
      </c>
      <c r="C14" s="97">
        <v>2</v>
      </c>
      <c r="D14" s="26">
        <v>0</v>
      </c>
      <c r="E14" s="26">
        <v>2</v>
      </c>
      <c r="F14" s="26">
        <v>0</v>
      </c>
      <c r="G14" s="26">
        <v>0</v>
      </c>
      <c r="H14" s="26">
        <v>0</v>
      </c>
      <c r="I14" s="26">
        <v>0</v>
      </c>
      <c r="J14" s="26">
        <v>2</v>
      </c>
      <c r="K14" s="26">
        <v>2</v>
      </c>
      <c r="L14" s="26">
        <v>0</v>
      </c>
      <c r="M14" s="26">
        <v>0</v>
      </c>
      <c r="N14" s="26">
        <v>0.5</v>
      </c>
      <c r="O14" s="26">
        <v>1.5</v>
      </c>
      <c r="P14" s="26">
        <v>1</v>
      </c>
      <c r="Q14" s="26">
        <v>2</v>
      </c>
      <c r="R14" s="26">
        <v>0</v>
      </c>
      <c r="S14" s="26">
        <v>2</v>
      </c>
      <c r="T14" s="26">
        <v>0</v>
      </c>
      <c r="U14" s="26">
        <v>1.5</v>
      </c>
      <c r="V14" s="26">
        <v>2</v>
      </c>
      <c r="W14" s="26">
        <v>0</v>
      </c>
      <c r="X14" s="26">
        <v>2</v>
      </c>
      <c r="Y14" s="26">
        <v>2</v>
      </c>
      <c r="Z14" s="26">
        <v>0</v>
      </c>
      <c r="AA14" s="26">
        <v>0</v>
      </c>
      <c r="AB14" s="26">
        <v>0</v>
      </c>
      <c r="AC14" s="26">
        <v>1.5</v>
      </c>
      <c r="AD14" s="26">
        <v>1.5</v>
      </c>
      <c r="AE14" s="26">
        <v>1</v>
      </c>
      <c r="AF14" s="26">
        <v>1.5</v>
      </c>
      <c r="AG14" s="26">
        <v>0</v>
      </c>
      <c r="AH14" s="26">
        <v>1.5</v>
      </c>
      <c r="AI14" s="26">
        <v>2</v>
      </c>
      <c r="AJ14" s="26">
        <v>0</v>
      </c>
      <c r="AK14" s="26">
        <v>0</v>
      </c>
      <c r="AL14" s="26">
        <v>0</v>
      </c>
      <c r="AM14" s="26">
        <v>2</v>
      </c>
      <c r="AN14" s="26">
        <v>1</v>
      </c>
      <c r="AO14" s="26">
        <v>1.5</v>
      </c>
      <c r="AP14" s="26">
        <v>1.5</v>
      </c>
      <c r="AQ14" s="26">
        <v>0</v>
      </c>
      <c r="AR14" s="26">
        <v>2</v>
      </c>
      <c r="AS14" s="26">
        <v>0</v>
      </c>
      <c r="AT14" s="26">
        <v>2</v>
      </c>
      <c r="AU14" s="26">
        <v>0</v>
      </c>
      <c r="AV14" s="26">
        <v>2</v>
      </c>
      <c r="AW14" s="26">
        <v>2</v>
      </c>
      <c r="AX14" s="26">
        <v>2</v>
      </c>
      <c r="AY14" s="26">
        <v>1.5</v>
      </c>
      <c r="AZ14" s="26">
        <v>0</v>
      </c>
      <c r="BA14" s="26">
        <v>2</v>
      </c>
      <c r="BB14" s="26">
        <v>1</v>
      </c>
      <c r="BC14" s="26">
        <v>0</v>
      </c>
      <c r="BD14" s="26">
        <v>2</v>
      </c>
      <c r="BE14" s="26">
        <v>0</v>
      </c>
      <c r="BF14" s="26">
        <v>2</v>
      </c>
      <c r="BG14" s="26">
        <v>2</v>
      </c>
      <c r="BH14" s="26">
        <v>1</v>
      </c>
      <c r="BI14" s="26">
        <v>0</v>
      </c>
      <c r="BJ14" s="26">
        <v>1</v>
      </c>
      <c r="BK14" s="26">
        <v>0</v>
      </c>
      <c r="BL14" s="26">
        <v>2</v>
      </c>
      <c r="BM14" s="26">
        <v>1.5</v>
      </c>
      <c r="BN14" s="26">
        <v>0</v>
      </c>
      <c r="BO14" s="26">
        <v>1.5</v>
      </c>
      <c r="BP14" s="26">
        <v>0</v>
      </c>
      <c r="BQ14" s="26">
        <v>2</v>
      </c>
      <c r="BR14" s="26">
        <v>2</v>
      </c>
      <c r="BS14" s="26">
        <v>1.5</v>
      </c>
      <c r="BT14" s="26">
        <v>1.5</v>
      </c>
      <c r="BU14" s="26">
        <v>1.5</v>
      </c>
      <c r="BV14" s="26">
        <v>0</v>
      </c>
      <c r="BW14" s="26">
        <v>1.5</v>
      </c>
      <c r="BX14" s="26">
        <v>0</v>
      </c>
      <c r="BY14" s="26">
        <v>0</v>
      </c>
      <c r="BZ14" s="26">
        <v>1.5</v>
      </c>
      <c r="CA14" s="26">
        <v>0</v>
      </c>
      <c r="CB14" s="26">
        <v>0</v>
      </c>
      <c r="CC14" s="26">
        <v>1.5</v>
      </c>
      <c r="CD14" s="26">
        <v>0</v>
      </c>
      <c r="CE14" s="26">
        <v>2</v>
      </c>
      <c r="CF14" s="26">
        <v>2</v>
      </c>
      <c r="CG14" s="26">
        <v>1.5</v>
      </c>
      <c r="CH14" s="26">
        <v>1.5</v>
      </c>
      <c r="CI14" s="26">
        <v>0</v>
      </c>
      <c r="CJ14" s="26">
        <v>2</v>
      </c>
      <c r="CK14" s="26">
        <v>1.5</v>
      </c>
      <c r="CL14" s="26">
        <v>1</v>
      </c>
      <c r="CM14" s="26">
        <v>2</v>
      </c>
      <c r="CN14" s="26">
        <v>0</v>
      </c>
      <c r="CO14" s="26">
        <v>0</v>
      </c>
      <c r="CP14" s="26">
        <v>0</v>
      </c>
      <c r="CQ14" s="26">
        <v>2</v>
      </c>
      <c r="CR14" s="26">
        <v>0</v>
      </c>
      <c r="CS14" s="26">
        <v>0</v>
      </c>
      <c r="CT14" s="26">
        <v>0</v>
      </c>
      <c r="CU14" s="26">
        <v>0</v>
      </c>
      <c r="CV14" s="26">
        <v>2</v>
      </c>
      <c r="CW14" s="26">
        <v>1.5</v>
      </c>
      <c r="CX14" s="26">
        <v>0</v>
      </c>
      <c r="CY14" s="26">
        <v>0</v>
      </c>
      <c r="CZ14" s="26">
        <v>0</v>
      </c>
      <c r="DA14" s="26">
        <v>1</v>
      </c>
      <c r="DB14" s="26">
        <v>0.5</v>
      </c>
      <c r="DC14" s="26">
        <v>0</v>
      </c>
      <c r="DD14" s="26">
        <v>1</v>
      </c>
      <c r="DE14" s="26">
        <v>1</v>
      </c>
      <c r="DF14" s="26">
        <v>1.5</v>
      </c>
      <c r="DG14" s="26">
        <v>0</v>
      </c>
      <c r="DH14" s="26">
        <v>0</v>
      </c>
      <c r="DI14" s="26">
        <v>0</v>
      </c>
      <c r="DJ14" s="26">
        <v>1.5</v>
      </c>
      <c r="DK14" s="26">
        <v>2</v>
      </c>
      <c r="DL14" s="26">
        <v>2</v>
      </c>
      <c r="DM14" s="26">
        <v>1</v>
      </c>
      <c r="DN14" s="26">
        <v>2</v>
      </c>
      <c r="DO14" s="26">
        <v>0</v>
      </c>
      <c r="DP14" s="26">
        <v>2</v>
      </c>
      <c r="DQ14" s="26">
        <v>2</v>
      </c>
      <c r="DR14" s="26">
        <v>0</v>
      </c>
      <c r="DS14" s="26">
        <v>0</v>
      </c>
      <c r="DT14" s="26">
        <v>0</v>
      </c>
      <c r="DU14" s="26">
        <v>1</v>
      </c>
      <c r="DV14" s="26">
        <v>2</v>
      </c>
      <c r="DW14" s="26">
        <v>1.5</v>
      </c>
      <c r="DX14" s="26">
        <v>1</v>
      </c>
      <c r="DY14" s="26">
        <v>1.5</v>
      </c>
      <c r="DZ14" s="26">
        <v>0</v>
      </c>
      <c r="EA14" s="26">
        <v>1.5</v>
      </c>
      <c r="EB14" s="26">
        <v>2</v>
      </c>
      <c r="EC14" s="26">
        <v>1</v>
      </c>
      <c r="ED14" s="26">
        <v>2</v>
      </c>
      <c r="EE14" s="26">
        <v>0</v>
      </c>
      <c r="EF14" s="26">
        <v>0</v>
      </c>
      <c r="EG14" s="26">
        <v>2</v>
      </c>
      <c r="EH14" s="26">
        <v>0</v>
      </c>
      <c r="EI14" s="26">
        <v>0</v>
      </c>
      <c r="EJ14" s="26">
        <v>2</v>
      </c>
      <c r="EK14" s="26">
        <v>0</v>
      </c>
      <c r="EL14" s="26">
        <v>2</v>
      </c>
      <c r="EM14" s="26">
        <v>1</v>
      </c>
      <c r="EN14" s="26">
        <v>0</v>
      </c>
      <c r="EO14" s="26">
        <v>1</v>
      </c>
      <c r="EP14" s="26">
        <v>2</v>
      </c>
      <c r="EQ14" s="26">
        <v>0</v>
      </c>
      <c r="ER14" s="26">
        <v>1</v>
      </c>
      <c r="ES14" s="26">
        <v>0</v>
      </c>
      <c r="ET14" s="26">
        <v>2</v>
      </c>
      <c r="EU14" s="26">
        <v>2</v>
      </c>
      <c r="EV14" s="26">
        <v>2</v>
      </c>
      <c r="EW14" s="26">
        <v>0</v>
      </c>
      <c r="EX14" s="26">
        <v>2</v>
      </c>
      <c r="EY14" s="26">
        <v>0</v>
      </c>
      <c r="EZ14" s="26">
        <v>0</v>
      </c>
      <c r="FA14" s="26">
        <v>1.5</v>
      </c>
      <c r="FB14" s="26">
        <v>1.5</v>
      </c>
      <c r="FC14" s="26">
        <v>0</v>
      </c>
      <c r="FD14" s="26">
        <v>0</v>
      </c>
      <c r="FE14" s="26">
        <v>1.5</v>
      </c>
      <c r="FF14" s="26">
        <v>0</v>
      </c>
      <c r="FG14" s="26">
        <v>0</v>
      </c>
      <c r="FH14" s="26">
        <v>0</v>
      </c>
      <c r="FI14" s="26">
        <v>1</v>
      </c>
      <c r="FJ14" s="26">
        <v>0</v>
      </c>
      <c r="FK14" s="26">
        <v>0</v>
      </c>
      <c r="FL14" s="26">
        <v>0</v>
      </c>
      <c r="FM14" s="26">
        <v>0</v>
      </c>
      <c r="FN14" s="26">
        <v>1</v>
      </c>
      <c r="FO14" s="26">
        <v>0</v>
      </c>
      <c r="FP14" s="26">
        <v>0</v>
      </c>
      <c r="FQ14" s="26">
        <v>2</v>
      </c>
      <c r="FR14" s="26">
        <v>2</v>
      </c>
      <c r="FS14" s="26">
        <v>0</v>
      </c>
      <c r="FT14" s="26">
        <v>0</v>
      </c>
      <c r="FU14" s="26">
        <v>1</v>
      </c>
      <c r="FV14" s="26">
        <v>2</v>
      </c>
      <c r="FW14" s="26">
        <v>1.5</v>
      </c>
      <c r="FX14" s="26">
        <v>2</v>
      </c>
      <c r="FY14" s="26">
        <v>2</v>
      </c>
      <c r="FZ14" s="26">
        <v>0</v>
      </c>
      <c r="GA14" s="26">
        <v>1</v>
      </c>
      <c r="GB14" s="26">
        <v>1.5</v>
      </c>
      <c r="GC14" s="26">
        <v>0</v>
      </c>
      <c r="GD14" s="26">
        <v>0</v>
      </c>
      <c r="GE14" s="26">
        <v>0</v>
      </c>
      <c r="GF14" s="26">
        <v>0</v>
      </c>
      <c r="GG14" s="26">
        <v>2</v>
      </c>
      <c r="GH14" s="26">
        <v>2</v>
      </c>
      <c r="GI14" s="26">
        <v>0</v>
      </c>
      <c r="GJ14" s="26">
        <v>1.5</v>
      </c>
      <c r="GK14" s="26">
        <v>1</v>
      </c>
      <c r="GL14" s="26">
        <v>1.5</v>
      </c>
      <c r="GM14" s="26">
        <v>1.5</v>
      </c>
      <c r="GN14" s="26">
        <v>1.5</v>
      </c>
      <c r="GO14" s="26">
        <v>1</v>
      </c>
      <c r="GP14" s="26">
        <v>0</v>
      </c>
      <c r="GQ14" s="26">
        <v>0</v>
      </c>
      <c r="GR14" s="26">
        <v>0</v>
      </c>
      <c r="GS14" s="26">
        <v>0</v>
      </c>
      <c r="GV14">
        <f t="shared" si="0"/>
        <v>87</v>
      </c>
      <c r="GW14">
        <f t="shared" si="1"/>
        <v>2</v>
      </c>
      <c r="GX14">
        <f t="shared" si="2"/>
        <v>23</v>
      </c>
      <c r="GY14">
        <f t="shared" si="3"/>
        <v>35</v>
      </c>
      <c r="GZ14">
        <f t="shared" si="4"/>
        <v>52</v>
      </c>
      <c r="HA14">
        <f t="shared" si="5"/>
        <v>199</v>
      </c>
      <c r="HB14" s="27"/>
      <c r="HC14" s="27"/>
      <c r="HD14" s="27">
        <f t="shared" si="6"/>
        <v>0.43718592964824121</v>
      </c>
      <c r="HE14" s="27">
        <f t="shared" si="7"/>
        <v>1.0050251256281407E-2</v>
      </c>
      <c r="HF14" s="27">
        <f t="shared" si="8"/>
        <v>0.11557788944723618</v>
      </c>
      <c r="HG14" s="27">
        <f t="shared" si="9"/>
        <v>0.17587939698492464</v>
      </c>
      <c r="HH14" s="27">
        <f t="shared" si="10"/>
        <v>0.2613065326633166</v>
      </c>
      <c r="HI14" s="28">
        <f t="shared" si="11"/>
        <v>1</v>
      </c>
    </row>
    <row r="15" spans="1:217" ht="45">
      <c r="A15" s="98" t="s">
        <v>157</v>
      </c>
      <c r="B15" s="98" t="s">
        <v>4636</v>
      </c>
      <c r="C15" s="97">
        <v>0</v>
      </c>
      <c r="D15" s="26">
        <v>0</v>
      </c>
      <c r="E15" s="26">
        <v>0</v>
      </c>
      <c r="F15" s="26">
        <v>0</v>
      </c>
      <c r="G15" s="26">
        <v>0</v>
      </c>
      <c r="H15" s="26">
        <v>0</v>
      </c>
      <c r="I15" s="26">
        <v>0</v>
      </c>
      <c r="J15" s="26">
        <v>1</v>
      </c>
      <c r="K15" s="26">
        <v>0</v>
      </c>
      <c r="L15" s="26">
        <v>0</v>
      </c>
      <c r="M15" s="26">
        <v>0</v>
      </c>
      <c r="N15" s="26">
        <v>1.5</v>
      </c>
      <c r="O15" s="26">
        <v>0</v>
      </c>
      <c r="P15" s="26">
        <v>0</v>
      </c>
      <c r="Q15" s="26">
        <v>0</v>
      </c>
      <c r="R15" s="26">
        <v>0</v>
      </c>
      <c r="S15" s="26">
        <v>0</v>
      </c>
      <c r="T15" s="26">
        <v>0</v>
      </c>
      <c r="U15" s="26">
        <v>2</v>
      </c>
      <c r="V15" s="26">
        <v>1.5</v>
      </c>
      <c r="W15" s="26">
        <v>0</v>
      </c>
      <c r="X15" s="26">
        <v>1.5</v>
      </c>
      <c r="Y15" s="26">
        <v>0</v>
      </c>
      <c r="Z15" s="26">
        <v>0</v>
      </c>
      <c r="AA15" s="26">
        <v>0</v>
      </c>
      <c r="AB15" s="26">
        <v>1.5</v>
      </c>
      <c r="AC15" s="26">
        <v>0</v>
      </c>
      <c r="AD15" s="26">
        <v>0</v>
      </c>
      <c r="AE15" s="26">
        <v>0</v>
      </c>
      <c r="AF15" s="26">
        <v>0</v>
      </c>
      <c r="AG15" s="26">
        <v>0</v>
      </c>
      <c r="AH15" s="26">
        <v>0</v>
      </c>
      <c r="AI15" s="26">
        <v>1.5</v>
      </c>
      <c r="AJ15" s="26">
        <v>0</v>
      </c>
      <c r="AK15" s="26">
        <v>0</v>
      </c>
      <c r="AL15" s="26">
        <v>0</v>
      </c>
      <c r="AM15" s="26">
        <v>1</v>
      </c>
      <c r="AN15" s="26">
        <v>0</v>
      </c>
      <c r="AO15" s="26">
        <v>1</v>
      </c>
      <c r="AP15" s="26">
        <v>1.5</v>
      </c>
      <c r="AQ15" s="26">
        <v>0</v>
      </c>
      <c r="AR15" s="26">
        <v>0.5</v>
      </c>
      <c r="AS15" s="26">
        <v>0</v>
      </c>
      <c r="AT15" s="26">
        <v>0</v>
      </c>
      <c r="AU15" s="26">
        <v>0</v>
      </c>
      <c r="AV15" s="26">
        <v>0</v>
      </c>
      <c r="AW15" s="26">
        <v>0</v>
      </c>
      <c r="AX15" s="26">
        <v>0</v>
      </c>
      <c r="AY15" s="26">
        <v>1</v>
      </c>
      <c r="AZ15" s="26">
        <v>0</v>
      </c>
      <c r="BA15" s="26">
        <v>0</v>
      </c>
      <c r="BB15" s="26">
        <v>0.5</v>
      </c>
      <c r="BC15" s="26">
        <v>0</v>
      </c>
      <c r="BD15" s="26">
        <v>1.5</v>
      </c>
      <c r="BE15" s="26">
        <v>0</v>
      </c>
      <c r="BF15" s="26">
        <v>0</v>
      </c>
      <c r="BG15" s="26">
        <v>1</v>
      </c>
      <c r="BH15" s="26">
        <v>0</v>
      </c>
      <c r="BI15" s="26">
        <v>0</v>
      </c>
      <c r="BJ15" s="26">
        <v>2</v>
      </c>
      <c r="BK15" s="26">
        <v>0</v>
      </c>
      <c r="BL15" s="26">
        <v>2</v>
      </c>
      <c r="BM15" s="26">
        <v>1.5</v>
      </c>
      <c r="BN15" s="26">
        <v>0</v>
      </c>
      <c r="BO15" s="26">
        <v>0</v>
      </c>
      <c r="BP15" s="26">
        <v>0</v>
      </c>
      <c r="BQ15" s="26">
        <v>0</v>
      </c>
      <c r="BR15" s="26">
        <v>1.5</v>
      </c>
      <c r="BS15" s="26">
        <v>1</v>
      </c>
      <c r="BT15" s="26">
        <v>0</v>
      </c>
      <c r="BU15" s="26">
        <v>0</v>
      </c>
      <c r="BV15" s="26">
        <v>0</v>
      </c>
      <c r="BW15" s="26">
        <v>0.5</v>
      </c>
      <c r="BX15" s="26">
        <v>0.5</v>
      </c>
      <c r="BY15" s="26">
        <v>0</v>
      </c>
      <c r="BZ15" s="26">
        <v>1.5</v>
      </c>
      <c r="CA15" s="26">
        <v>0</v>
      </c>
      <c r="CB15" s="26">
        <v>0</v>
      </c>
      <c r="CC15" s="26">
        <v>0</v>
      </c>
      <c r="CD15" s="26">
        <v>0</v>
      </c>
      <c r="CE15" s="26">
        <v>2</v>
      </c>
      <c r="CF15" s="26">
        <v>0</v>
      </c>
      <c r="CG15" s="26">
        <v>1</v>
      </c>
      <c r="CH15" s="26">
        <v>0</v>
      </c>
      <c r="CI15" s="26">
        <v>0</v>
      </c>
      <c r="CJ15" s="26">
        <v>1.5</v>
      </c>
      <c r="CK15" s="26">
        <v>0</v>
      </c>
      <c r="CL15" s="26">
        <v>1</v>
      </c>
      <c r="CM15" s="26">
        <v>0.5</v>
      </c>
      <c r="CN15" s="26">
        <v>0</v>
      </c>
      <c r="CO15" s="26">
        <v>0</v>
      </c>
      <c r="CP15" s="26">
        <v>0</v>
      </c>
      <c r="CQ15" s="26">
        <v>0</v>
      </c>
      <c r="CR15" s="26">
        <v>0</v>
      </c>
      <c r="CS15" s="26">
        <v>0</v>
      </c>
      <c r="CT15" s="26">
        <v>0</v>
      </c>
      <c r="CU15" s="26">
        <v>1</v>
      </c>
      <c r="CV15" s="26">
        <v>0.5</v>
      </c>
      <c r="CW15" s="26">
        <v>1</v>
      </c>
      <c r="CX15" s="26">
        <v>0</v>
      </c>
      <c r="CY15" s="26">
        <v>0.5</v>
      </c>
      <c r="CZ15" s="26">
        <v>0</v>
      </c>
      <c r="DA15" s="26">
        <v>0</v>
      </c>
      <c r="DB15" s="26">
        <v>1.5</v>
      </c>
      <c r="DC15" s="26">
        <v>0</v>
      </c>
      <c r="DD15" s="26">
        <v>0</v>
      </c>
      <c r="DE15" s="26">
        <v>0</v>
      </c>
      <c r="DF15" s="26">
        <v>2</v>
      </c>
      <c r="DG15" s="26">
        <v>0</v>
      </c>
      <c r="DH15" s="26">
        <v>0</v>
      </c>
      <c r="DI15" s="26">
        <v>0</v>
      </c>
      <c r="DJ15" s="26">
        <v>0</v>
      </c>
      <c r="DK15" s="26">
        <v>0.5</v>
      </c>
      <c r="DL15" s="26">
        <v>1</v>
      </c>
      <c r="DM15" s="26">
        <v>0</v>
      </c>
      <c r="DN15" s="26">
        <v>0</v>
      </c>
      <c r="DO15" s="26">
        <v>0</v>
      </c>
      <c r="DP15" s="26">
        <v>2</v>
      </c>
      <c r="DQ15" s="26">
        <v>0</v>
      </c>
      <c r="DR15" s="26">
        <v>0</v>
      </c>
      <c r="DS15" s="26">
        <v>2</v>
      </c>
      <c r="DT15" s="26">
        <v>0</v>
      </c>
      <c r="DU15" s="26">
        <v>0</v>
      </c>
      <c r="DV15" s="26">
        <v>0</v>
      </c>
      <c r="DW15" s="26">
        <v>0</v>
      </c>
      <c r="DX15" s="26">
        <v>0</v>
      </c>
      <c r="DY15" s="26">
        <v>0</v>
      </c>
      <c r="DZ15" s="26">
        <v>0</v>
      </c>
      <c r="EA15" s="26">
        <v>1</v>
      </c>
      <c r="EB15" s="26">
        <v>0</v>
      </c>
      <c r="EC15" s="26">
        <v>0</v>
      </c>
      <c r="ED15" s="26">
        <v>0.5</v>
      </c>
      <c r="EE15" s="26">
        <v>0</v>
      </c>
      <c r="EF15" s="26">
        <v>0</v>
      </c>
      <c r="EG15" s="26">
        <v>1</v>
      </c>
      <c r="EH15" s="26">
        <v>0</v>
      </c>
      <c r="EI15" s="26">
        <v>0</v>
      </c>
      <c r="EJ15" s="26">
        <v>1</v>
      </c>
      <c r="EK15" s="26">
        <v>0</v>
      </c>
      <c r="EL15" s="26">
        <v>0</v>
      </c>
      <c r="EM15" s="26">
        <v>0</v>
      </c>
      <c r="EN15" s="26">
        <v>0</v>
      </c>
      <c r="EO15" s="26">
        <v>1</v>
      </c>
      <c r="EP15" s="26">
        <v>0</v>
      </c>
      <c r="EQ15" s="26">
        <v>0</v>
      </c>
      <c r="ER15" s="26">
        <v>0</v>
      </c>
      <c r="ES15" s="26">
        <v>1</v>
      </c>
      <c r="ET15" s="26">
        <v>2</v>
      </c>
      <c r="EU15" s="26">
        <v>2</v>
      </c>
      <c r="EV15" s="26">
        <v>0</v>
      </c>
      <c r="EW15" s="26">
        <v>0</v>
      </c>
      <c r="EX15" s="26">
        <v>1.5</v>
      </c>
      <c r="EY15" s="26">
        <v>0</v>
      </c>
      <c r="EZ15" s="26">
        <v>0</v>
      </c>
      <c r="FA15" s="26">
        <v>1.5</v>
      </c>
      <c r="FB15" s="26">
        <v>0</v>
      </c>
      <c r="FC15" s="26">
        <v>0</v>
      </c>
      <c r="FD15" s="26">
        <v>0</v>
      </c>
      <c r="FE15" s="26">
        <v>0</v>
      </c>
      <c r="FF15" s="26">
        <v>0</v>
      </c>
      <c r="FG15" s="26">
        <v>0</v>
      </c>
      <c r="FH15" s="26">
        <v>0</v>
      </c>
      <c r="FI15" s="26">
        <v>0</v>
      </c>
      <c r="FJ15" s="26">
        <v>0</v>
      </c>
      <c r="FK15" s="26">
        <v>0</v>
      </c>
      <c r="FL15" s="26">
        <v>0</v>
      </c>
      <c r="FM15" s="26">
        <v>0</v>
      </c>
      <c r="FN15" s="26">
        <v>0</v>
      </c>
      <c r="FO15" s="26">
        <v>0</v>
      </c>
      <c r="FP15" s="26">
        <v>0</v>
      </c>
      <c r="FQ15" s="26">
        <v>0</v>
      </c>
      <c r="FR15" s="26">
        <v>0</v>
      </c>
      <c r="FS15" s="26">
        <v>0</v>
      </c>
      <c r="FT15" s="26">
        <v>0</v>
      </c>
      <c r="FU15" s="26">
        <v>0</v>
      </c>
      <c r="FV15" s="26">
        <v>0.5</v>
      </c>
      <c r="FW15" s="26">
        <v>1.5</v>
      </c>
      <c r="FX15" s="26">
        <v>0</v>
      </c>
      <c r="FY15" s="26">
        <v>0</v>
      </c>
      <c r="FZ15" s="26">
        <v>0</v>
      </c>
      <c r="GA15" s="26">
        <v>0</v>
      </c>
      <c r="GB15" s="26">
        <v>1</v>
      </c>
      <c r="GC15" s="26">
        <v>1</v>
      </c>
      <c r="GD15" s="26">
        <v>0</v>
      </c>
      <c r="GE15" s="26">
        <v>0</v>
      </c>
      <c r="GF15" s="26">
        <v>1.5</v>
      </c>
      <c r="GG15" s="26">
        <v>1.5</v>
      </c>
      <c r="GH15" s="26">
        <v>1.5</v>
      </c>
      <c r="GI15" s="26">
        <v>0</v>
      </c>
      <c r="GJ15" s="26">
        <v>1.5</v>
      </c>
      <c r="GK15" s="26">
        <v>0</v>
      </c>
      <c r="GL15" s="26">
        <v>1</v>
      </c>
      <c r="GM15" s="26">
        <v>2</v>
      </c>
      <c r="GN15" s="26">
        <v>0</v>
      </c>
      <c r="GO15" s="26">
        <v>1.5</v>
      </c>
      <c r="GP15" s="26">
        <v>0</v>
      </c>
      <c r="GQ15" s="26">
        <v>0</v>
      </c>
      <c r="GR15" s="26">
        <v>0</v>
      </c>
      <c r="GS15" s="26">
        <v>0</v>
      </c>
      <c r="GV15">
        <f t="shared" si="0"/>
        <v>140</v>
      </c>
      <c r="GW15">
        <f t="shared" si="1"/>
        <v>10</v>
      </c>
      <c r="GX15">
        <f t="shared" si="2"/>
        <v>19</v>
      </c>
      <c r="GY15">
        <f t="shared" si="3"/>
        <v>20</v>
      </c>
      <c r="GZ15">
        <f t="shared" si="4"/>
        <v>10</v>
      </c>
      <c r="HA15">
        <f t="shared" si="5"/>
        <v>199</v>
      </c>
      <c r="HB15" s="27"/>
      <c r="HC15" s="27"/>
      <c r="HD15" s="27">
        <f t="shared" si="6"/>
        <v>0.70351758793969854</v>
      </c>
      <c r="HE15" s="27">
        <f t="shared" si="7"/>
        <v>5.0251256281407038E-2</v>
      </c>
      <c r="HF15" s="27">
        <f t="shared" si="8"/>
        <v>9.5477386934673364E-2</v>
      </c>
      <c r="HG15" s="27">
        <f t="shared" si="9"/>
        <v>0.10050251256281408</v>
      </c>
      <c r="HH15" s="27">
        <f t="shared" si="10"/>
        <v>5.0251256281407038E-2</v>
      </c>
      <c r="HI15" s="28">
        <f t="shared" si="11"/>
        <v>1</v>
      </c>
    </row>
    <row r="16" spans="1:217">
      <c r="A16" s="98" t="s">
        <v>180</v>
      </c>
      <c r="B16" s="98" t="s">
        <v>4659</v>
      </c>
      <c r="C16" s="108"/>
      <c r="GV16">
        <f t="shared" si="0"/>
        <v>0</v>
      </c>
      <c r="GW16">
        <f t="shared" si="1"/>
        <v>0</v>
      </c>
      <c r="GX16">
        <f t="shared" si="2"/>
        <v>0</v>
      </c>
      <c r="GY16">
        <f t="shared" si="3"/>
        <v>0</v>
      </c>
      <c r="GZ16">
        <f t="shared" si="4"/>
        <v>0</v>
      </c>
      <c r="HA16">
        <f t="shared" si="5"/>
        <v>0</v>
      </c>
      <c r="HB16" s="27"/>
      <c r="HD16" s="27"/>
      <c r="HE16" s="27"/>
      <c r="HF16" s="27"/>
      <c r="HG16" s="27"/>
      <c r="HH16" s="27"/>
      <c r="HI16" s="28"/>
    </row>
    <row r="17" spans="1:217" ht="45">
      <c r="A17" s="98" t="s">
        <v>181</v>
      </c>
      <c r="B17" s="98" t="s">
        <v>4660</v>
      </c>
      <c r="C17" s="97">
        <v>2</v>
      </c>
      <c r="D17" s="64"/>
      <c r="E17" s="64"/>
      <c r="G17" s="65">
        <v>1</v>
      </c>
      <c r="H17" s="65">
        <v>0</v>
      </c>
      <c r="J17" s="65">
        <v>0</v>
      </c>
      <c r="K17" s="26">
        <v>1</v>
      </c>
      <c r="M17" s="64"/>
      <c r="N17" s="26">
        <v>2</v>
      </c>
      <c r="O17" s="64"/>
      <c r="Q17" s="65">
        <v>0</v>
      </c>
      <c r="S17" s="64"/>
      <c r="U17" s="26">
        <v>2</v>
      </c>
      <c r="V17" s="26">
        <v>2</v>
      </c>
      <c r="W17" s="64"/>
      <c r="X17" s="64"/>
      <c r="AB17" s="65">
        <v>0</v>
      </c>
      <c r="AC17" s="65">
        <v>0</v>
      </c>
      <c r="AD17" s="26">
        <v>1</v>
      </c>
      <c r="AE17" s="65">
        <v>1</v>
      </c>
      <c r="AG17" s="65">
        <v>0</v>
      </c>
      <c r="AH17" s="64"/>
      <c r="AI17" s="65">
        <v>1</v>
      </c>
      <c r="AM17" s="65">
        <v>0</v>
      </c>
      <c r="AN17" s="26">
        <v>1</v>
      </c>
      <c r="AO17" s="26">
        <v>2</v>
      </c>
      <c r="AP17" s="64"/>
      <c r="AQ17" s="26">
        <v>2</v>
      </c>
      <c r="AV17" s="64"/>
      <c r="AW17" s="65">
        <v>0</v>
      </c>
      <c r="AX17" s="65">
        <v>1</v>
      </c>
      <c r="AY17" s="26">
        <v>1</v>
      </c>
      <c r="AZ17" s="64"/>
      <c r="BB17" s="65">
        <v>2</v>
      </c>
      <c r="BD17" s="26">
        <v>1</v>
      </c>
      <c r="BE17" s="64"/>
      <c r="BF17" s="26">
        <v>0</v>
      </c>
      <c r="BH17" s="65">
        <v>0</v>
      </c>
      <c r="BJ17" s="65">
        <v>1</v>
      </c>
      <c r="BK17" s="64"/>
      <c r="BM17" s="26">
        <v>1</v>
      </c>
      <c r="BQ17" s="65">
        <v>2</v>
      </c>
      <c r="BR17" s="26">
        <v>2</v>
      </c>
      <c r="BS17" s="26">
        <v>2</v>
      </c>
      <c r="BT17" s="64"/>
      <c r="BV17" s="64"/>
      <c r="BW17" s="64"/>
      <c r="BX17" s="26">
        <v>2</v>
      </c>
      <c r="BZ17" s="64"/>
      <c r="CA17" s="26">
        <v>1</v>
      </c>
      <c r="CB17" s="65">
        <v>1</v>
      </c>
      <c r="CC17" s="64"/>
      <c r="CD17" s="64"/>
      <c r="CE17" s="65">
        <v>2</v>
      </c>
      <c r="CF17" s="26">
        <v>1</v>
      </c>
      <c r="CG17" s="64"/>
      <c r="CH17" s="65">
        <v>1</v>
      </c>
      <c r="CJ17" s="64"/>
      <c r="CK17" s="26">
        <v>2</v>
      </c>
      <c r="CL17" s="65">
        <v>0</v>
      </c>
      <c r="CN17" s="64"/>
      <c r="CO17" s="26">
        <v>2</v>
      </c>
      <c r="CP17" s="26">
        <v>0</v>
      </c>
      <c r="CQ17" s="65">
        <v>1</v>
      </c>
      <c r="CU17" s="64"/>
      <c r="CV17" s="26">
        <v>2</v>
      </c>
      <c r="CX17" s="64"/>
      <c r="CZ17" s="64"/>
      <c r="DB17" s="65">
        <v>1</v>
      </c>
      <c r="DC17" s="26">
        <v>0</v>
      </c>
      <c r="DD17" s="26">
        <v>1</v>
      </c>
      <c r="DE17" s="65">
        <v>1</v>
      </c>
      <c r="DF17" s="26">
        <v>1</v>
      </c>
      <c r="DG17" s="64"/>
      <c r="DH17" s="65">
        <v>1</v>
      </c>
      <c r="DK17" s="26">
        <v>0</v>
      </c>
      <c r="DN17" s="64"/>
      <c r="DO17" s="65">
        <v>0</v>
      </c>
      <c r="DP17" s="26">
        <v>1</v>
      </c>
      <c r="DQ17" s="65">
        <v>2</v>
      </c>
      <c r="DR17" s="64"/>
      <c r="DS17" s="26">
        <v>2</v>
      </c>
      <c r="DU17" s="65">
        <v>0</v>
      </c>
      <c r="DV17" s="26">
        <v>1</v>
      </c>
      <c r="DY17" s="64"/>
      <c r="EA17" s="26">
        <v>1</v>
      </c>
      <c r="EB17" s="64"/>
      <c r="EC17" s="26">
        <v>2</v>
      </c>
      <c r="EF17" s="65">
        <v>1</v>
      </c>
      <c r="EG17" s="26">
        <v>1</v>
      </c>
      <c r="EL17" s="26">
        <v>1</v>
      </c>
      <c r="EM17" s="64"/>
      <c r="EN17" s="64"/>
      <c r="EO17" s="26">
        <v>2</v>
      </c>
      <c r="EP17" s="65">
        <v>2</v>
      </c>
      <c r="EQ17" s="26">
        <v>1</v>
      </c>
      <c r="ET17" s="65">
        <v>2</v>
      </c>
      <c r="EU17" s="26">
        <v>2</v>
      </c>
      <c r="EW17" s="64"/>
      <c r="EX17" s="65">
        <v>2</v>
      </c>
      <c r="EY17" s="64"/>
      <c r="FA17" s="26">
        <v>1</v>
      </c>
      <c r="FC17" s="64"/>
      <c r="FF17" s="64"/>
      <c r="FH17" s="65">
        <v>0</v>
      </c>
      <c r="FI17" s="65">
        <v>0</v>
      </c>
      <c r="FL17" s="26">
        <v>0</v>
      </c>
      <c r="FM17" s="65">
        <v>1</v>
      </c>
      <c r="FN17" s="64"/>
      <c r="FP17" s="26">
        <v>0</v>
      </c>
      <c r="FQ17" s="64"/>
      <c r="FR17" s="26">
        <v>1</v>
      </c>
      <c r="FS17" s="65">
        <v>0</v>
      </c>
      <c r="FW17" s="65">
        <v>1</v>
      </c>
      <c r="FX17" s="65">
        <v>0</v>
      </c>
      <c r="FY17" s="26">
        <v>1</v>
      </c>
      <c r="FZ17" s="26">
        <v>1</v>
      </c>
      <c r="GA17" s="64"/>
      <c r="GB17" s="65">
        <v>0</v>
      </c>
      <c r="GD17" s="64"/>
      <c r="GG17" s="26">
        <v>2</v>
      </c>
      <c r="GH17" s="26">
        <v>0</v>
      </c>
      <c r="GI17" s="64"/>
      <c r="GJ17" s="26">
        <v>1</v>
      </c>
      <c r="GK17" s="26">
        <v>1</v>
      </c>
      <c r="GL17" s="26">
        <v>0</v>
      </c>
      <c r="GM17" s="65">
        <v>2</v>
      </c>
      <c r="GN17" s="64"/>
      <c r="GO17" s="65">
        <v>0</v>
      </c>
      <c r="GP17" s="26">
        <v>0</v>
      </c>
      <c r="GQ17" s="65">
        <v>0</v>
      </c>
      <c r="GV17">
        <f t="shared" si="0"/>
        <v>28</v>
      </c>
      <c r="GW17">
        <f t="shared" si="1"/>
        <v>0</v>
      </c>
      <c r="GX17">
        <f t="shared" si="2"/>
        <v>36</v>
      </c>
      <c r="GY17">
        <f t="shared" si="3"/>
        <v>0</v>
      </c>
      <c r="GZ17">
        <f t="shared" si="4"/>
        <v>25</v>
      </c>
      <c r="HA17">
        <f t="shared" si="5"/>
        <v>89</v>
      </c>
      <c r="HB17" s="27"/>
      <c r="HD17" s="27"/>
      <c r="HE17" s="27"/>
      <c r="HF17" s="27"/>
      <c r="HG17" s="27"/>
      <c r="HH17" s="27"/>
      <c r="HI17" s="28"/>
    </row>
    <row r="18" spans="1:217" ht="45">
      <c r="A18" s="98" t="s">
        <v>182</v>
      </c>
      <c r="B18" s="98" t="s">
        <v>4661</v>
      </c>
      <c r="C18" s="97">
        <v>2</v>
      </c>
      <c r="D18" s="64"/>
      <c r="E18" s="64"/>
      <c r="G18" s="65">
        <v>0.5</v>
      </c>
      <c r="H18" s="65">
        <v>1</v>
      </c>
      <c r="J18" s="65">
        <v>0.5</v>
      </c>
      <c r="K18" s="26">
        <v>2</v>
      </c>
      <c r="M18" s="64"/>
      <c r="N18" s="26">
        <v>1</v>
      </c>
      <c r="O18" s="64"/>
      <c r="Q18" s="65">
        <v>1</v>
      </c>
      <c r="S18" s="64"/>
      <c r="U18" s="26">
        <v>0.5</v>
      </c>
      <c r="V18" s="26">
        <v>2</v>
      </c>
      <c r="W18" s="64"/>
      <c r="X18" s="64"/>
      <c r="AB18" s="65">
        <v>2</v>
      </c>
      <c r="AC18" s="65">
        <v>1</v>
      </c>
      <c r="AD18" s="26">
        <v>0.5</v>
      </c>
      <c r="AE18" s="65">
        <v>1</v>
      </c>
      <c r="AG18" s="65">
        <v>0.5</v>
      </c>
      <c r="AH18" s="64"/>
      <c r="AI18" s="65">
        <v>0.5</v>
      </c>
      <c r="AM18" s="65">
        <v>1</v>
      </c>
      <c r="AN18" s="26">
        <v>2</v>
      </c>
      <c r="AO18" s="26">
        <v>1</v>
      </c>
      <c r="AP18" s="64"/>
      <c r="AQ18" s="26">
        <v>1</v>
      </c>
      <c r="AV18" s="64"/>
      <c r="AW18" s="65">
        <v>0.5</v>
      </c>
      <c r="AX18" s="65">
        <v>1</v>
      </c>
      <c r="AY18" s="26">
        <v>0.5</v>
      </c>
      <c r="AZ18" s="64"/>
      <c r="BB18" s="65">
        <v>0.5</v>
      </c>
      <c r="BD18" s="26">
        <v>2</v>
      </c>
      <c r="BE18" s="64"/>
      <c r="BF18" s="26">
        <v>2</v>
      </c>
      <c r="BH18" s="65">
        <v>0</v>
      </c>
      <c r="BJ18" s="65">
        <v>2</v>
      </c>
      <c r="BK18" s="64"/>
      <c r="BM18" s="26">
        <v>2</v>
      </c>
      <c r="BQ18" s="65">
        <v>2</v>
      </c>
      <c r="BR18" s="26">
        <v>2</v>
      </c>
      <c r="BS18" s="26">
        <v>1</v>
      </c>
      <c r="BT18" s="64"/>
      <c r="BV18" s="64"/>
      <c r="BW18" s="64"/>
      <c r="BX18" s="26">
        <v>2</v>
      </c>
      <c r="BZ18" s="64"/>
      <c r="CA18" s="26">
        <v>2</v>
      </c>
      <c r="CB18" s="65">
        <v>2</v>
      </c>
      <c r="CC18" s="64"/>
      <c r="CD18" s="64"/>
      <c r="CE18" s="65">
        <v>1</v>
      </c>
      <c r="CF18" s="26">
        <v>2</v>
      </c>
      <c r="CG18" s="64"/>
      <c r="CH18" s="65">
        <v>1</v>
      </c>
      <c r="CJ18" s="64"/>
      <c r="CK18" s="26">
        <v>2</v>
      </c>
      <c r="CL18" s="65">
        <v>2</v>
      </c>
      <c r="CN18" s="64"/>
      <c r="CO18" s="26">
        <v>1</v>
      </c>
      <c r="CP18" s="26">
        <v>0.5</v>
      </c>
      <c r="CQ18" s="65">
        <v>0.5</v>
      </c>
      <c r="CU18" s="64"/>
      <c r="CV18" s="26">
        <v>1</v>
      </c>
      <c r="CX18" s="64"/>
      <c r="CZ18" s="64"/>
      <c r="DB18" s="65">
        <v>0.5</v>
      </c>
      <c r="DC18" s="26">
        <v>2</v>
      </c>
      <c r="DD18" s="26">
        <v>2</v>
      </c>
      <c r="DE18" s="65">
        <v>0.5</v>
      </c>
      <c r="DF18" s="26">
        <v>2</v>
      </c>
      <c r="DG18" s="64"/>
      <c r="DH18" s="65">
        <v>2</v>
      </c>
      <c r="DK18" s="26">
        <v>2</v>
      </c>
      <c r="DN18" s="64"/>
      <c r="DO18" s="65">
        <v>0.5</v>
      </c>
      <c r="DP18" s="26">
        <v>2</v>
      </c>
      <c r="DQ18" s="65">
        <v>2</v>
      </c>
      <c r="DR18" s="64"/>
      <c r="DS18" s="26">
        <v>2</v>
      </c>
      <c r="DU18" s="65">
        <v>1</v>
      </c>
      <c r="DV18" s="26">
        <v>1</v>
      </c>
      <c r="DY18" s="64"/>
      <c r="EA18" s="26">
        <v>2</v>
      </c>
      <c r="EB18" s="64"/>
      <c r="EC18" s="26">
        <v>0.5</v>
      </c>
      <c r="EF18" s="65">
        <v>1</v>
      </c>
      <c r="EG18" s="26">
        <v>2</v>
      </c>
      <c r="EL18" s="26">
        <v>0</v>
      </c>
      <c r="EM18" s="64"/>
      <c r="EN18" s="64"/>
      <c r="EO18" s="26">
        <v>2</v>
      </c>
      <c r="EP18" s="65">
        <v>2</v>
      </c>
      <c r="EQ18" s="26">
        <v>2</v>
      </c>
      <c r="ET18" s="65">
        <v>2</v>
      </c>
      <c r="EU18" s="26">
        <v>2</v>
      </c>
      <c r="EW18" s="64"/>
      <c r="EX18" s="65">
        <v>2</v>
      </c>
      <c r="EY18" s="64"/>
      <c r="FA18" s="26">
        <v>2</v>
      </c>
      <c r="FC18" s="64"/>
      <c r="FF18" s="64"/>
      <c r="FH18" s="65">
        <v>0</v>
      </c>
      <c r="FI18" s="65">
        <v>2</v>
      </c>
      <c r="FL18" s="26">
        <v>2</v>
      </c>
      <c r="FM18" s="65">
        <v>2</v>
      </c>
      <c r="FN18" s="64"/>
      <c r="FP18" s="26">
        <v>0</v>
      </c>
      <c r="FQ18" s="64"/>
      <c r="FR18" s="26">
        <v>1</v>
      </c>
      <c r="FS18" s="65">
        <v>2</v>
      </c>
      <c r="FW18" s="65">
        <v>2</v>
      </c>
      <c r="FX18" s="65">
        <v>2</v>
      </c>
      <c r="FY18" s="26">
        <v>2</v>
      </c>
      <c r="FZ18" s="26">
        <v>1</v>
      </c>
      <c r="GA18" s="64"/>
      <c r="GB18" s="65">
        <v>2</v>
      </c>
      <c r="GD18" s="64"/>
      <c r="GG18" s="26">
        <v>2</v>
      </c>
      <c r="GH18" s="26">
        <v>2</v>
      </c>
      <c r="GI18" s="64"/>
      <c r="GJ18" s="26">
        <v>1</v>
      </c>
      <c r="GK18" s="26">
        <v>2</v>
      </c>
      <c r="GL18" s="26">
        <v>2</v>
      </c>
      <c r="GM18" s="65">
        <v>2</v>
      </c>
      <c r="GN18" s="64"/>
      <c r="GO18" s="65">
        <v>2</v>
      </c>
      <c r="GP18" s="26">
        <v>0.5</v>
      </c>
      <c r="GQ18" s="65">
        <v>0</v>
      </c>
      <c r="GV18">
        <f t="shared" si="0"/>
        <v>5</v>
      </c>
      <c r="GW18">
        <f t="shared" si="1"/>
        <v>16</v>
      </c>
      <c r="GX18">
        <f t="shared" si="2"/>
        <v>20</v>
      </c>
      <c r="GY18">
        <f t="shared" si="3"/>
        <v>0</v>
      </c>
      <c r="GZ18">
        <f t="shared" si="4"/>
        <v>48</v>
      </c>
      <c r="HA18">
        <f t="shared" si="5"/>
        <v>89</v>
      </c>
      <c r="HB18" s="27"/>
      <c r="HD18" s="27"/>
      <c r="HE18" s="27"/>
      <c r="HF18" s="27"/>
      <c r="HG18" s="27"/>
      <c r="HH18" s="27"/>
      <c r="HI18" s="28"/>
    </row>
    <row r="19" spans="1:217" ht="30">
      <c r="A19" s="98" t="s">
        <v>183</v>
      </c>
      <c r="B19" s="98" t="s">
        <v>4662</v>
      </c>
      <c r="C19" s="97">
        <v>1</v>
      </c>
      <c r="D19" s="64"/>
      <c r="E19" s="64"/>
      <c r="G19" s="65">
        <v>0.5</v>
      </c>
      <c r="H19" s="65">
        <v>0</v>
      </c>
      <c r="J19" s="65">
        <v>0.5</v>
      </c>
      <c r="K19" s="26">
        <v>0</v>
      </c>
      <c r="M19" s="64"/>
      <c r="N19" s="26">
        <v>0.5</v>
      </c>
      <c r="O19" s="64"/>
      <c r="Q19" s="65">
        <v>0</v>
      </c>
      <c r="S19" s="64"/>
      <c r="U19" s="26">
        <v>0.5</v>
      </c>
      <c r="V19" s="26">
        <v>1.5</v>
      </c>
      <c r="W19" s="64"/>
      <c r="X19" s="64"/>
      <c r="AB19" s="65">
        <v>1.5</v>
      </c>
      <c r="AC19" s="65">
        <v>0</v>
      </c>
      <c r="AD19" s="26">
        <v>0</v>
      </c>
      <c r="AE19" s="65">
        <v>0</v>
      </c>
      <c r="AG19" s="65">
        <v>0</v>
      </c>
      <c r="AH19" s="64"/>
      <c r="AI19" s="65">
        <v>2</v>
      </c>
      <c r="AM19" s="65">
        <v>0</v>
      </c>
      <c r="AN19" s="26">
        <v>0</v>
      </c>
      <c r="AO19" s="26">
        <v>0.5</v>
      </c>
      <c r="AP19" s="64"/>
      <c r="AQ19" s="26">
        <v>1.5</v>
      </c>
      <c r="AV19" s="64"/>
      <c r="AW19" s="65">
        <v>0</v>
      </c>
      <c r="AX19" s="65">
        <v>0</v>
      </c>
      <c r="AY19" s="26">
        <v>0</v>
      </c>
      <c r="AZ19" s="64"/>
      <c r="BB19" s="65">
        <v>0</v>
      </c>
      <c r="BD19" s="26">
        <v>1</v>
      </c>
      <c r="BE19" s="64"/>
      <c r="BF19" s="26">
        <v>0.5</v>
      </c>
      <c r="BH19" s="65">
        <v>0</v>
      </c>
      <c r="BJ19" s="65">
        <v>0</v>
      </c>
      <c r="BK19" s="64"/>
      <c r="BM19" s="26">
        <v>0.5</v>
      </c>
      <c r="BQ19" s="65">
        <v>0.5</v>
      </c>
      <c r="BR19" s="26">
        <v>1</v>
      </c>
      <c r="BS19" s="26">
        <v>1.5</v>
      </c>
      <c r="BT19" s="64"/>
      <c r="BV19" s="64"/>
      <c r="BW19" s="64"/>
      <c r="BX19" s="26">
        <v>1</v>
      </c>
      <c r="BZ19" s="64"/>
      <c r="CA19" s="26">
        <v>1.5</v>
      </c>
      <c r="CB19" s="65">
        <v>0</v>
      </c>
      <c r="CC19" s="64"/>
      <c r="CD19" s="64"/>
      <c r="CE19" s="65">
        <v>1.5</v>
      </c>
      <c r="CF19" s="26">
        <v>1</v>
      </c>
      <c r="CG19" s="64"/>
      <c r="CH19" s="65">
        <v>0</v>
      </c>
      <c r="CJ19" s="64"/>
      <c r="CK19" s="26">
        <v>1.5</v>
      </c>
      <c r="CL19" s="65">
        <v>0</v>
      </c>
      <c r="CN19" s="64"/>
      <c r="CO19" s="26">
        <v>0.5</v>
      </c>
      <c r="CP19" s="26">
        <v>0</v>
      </c>
      <c r="CQ19" s="65">
        <v>0</v>
      </c>
      <c r="CU19" s="64"/>
      <c r="CV19" s="26">
        <v>0.5</v>
      </c>
      <c r="CX19" s="64"/>
      <c r="CZ19" s="64"/>
      <c r="DB19" s="65">
        <v>1.5</v>
      </c>
      <c r="DC19" s="26">
        <v>0</v>
      </c>
      <c r="DD19" s="26">
        <v>1</v>
      </c>
      <c r="DE19" s="65">
        <v>0.5</v>
      </c>
      <c r="DF19" s="26">
        <v>0</v>
      </c>
      <c r="DG19" s="64"/>
      <c r="DH19" s="65">
        <v>0.5</v>
      </c>
      <c r="DK19" s="26">
        <v>0</v>
      </c>
      <c r="DN19" s="64"/>
      <c r="DO19" s="65">
        <v>0</v>
      </c>
      <c r="DP19" s="26">
        <v>0</v>
      </c>
      <c r="DQ19" s="65">
        <v>1.5</v>
      </c>
      <c r="DR19" s="64"/>
      <c r="DS19" s="26">
        <v>1</v>
      </c>
      <c r="DU19" s="65">
        <v>0.5</v>
      </c>
      <c r="DV19" s="26">
        <v>0</v>
      </c>
      <c r="DY19" s="64"/>
      <c r="EA19" s="26">
        <v>0</v>
      </c>
      <c r="EB19" s="64"/>
      <c r="EC19" s="26">
        <v>1.5</v>
      </c>
      <c r="EF19" s="65">
        <v>0</v>
      </c>
      <c r="EG19" s="26">
        <v>1</v>
      </c>
      <c r="EL19" s="26">
        <v>0</v>
      </c>
      <c r="EM19" s="64"/>
      <c r="EN19" s="64"/>
      <c r="EO19" s="26">
        <v>0.5</v>
      </c>
      <c r="EP19" s="65">
        <v>0.5</v>
      </c>
      <c r="EQ19" s="26">
        <v>1.5</v>
      </c>
      <c r="ET19" s="65">
        <v>2</v>
      </c>
      <c r="EU19" s="26">
        <v>1.5</v>
      </c>
      <c r="EW19" s="64"/>
      <c r="EX19" s="65">
        <v>1.5</v>
      </c>
      <c r="EY19" s="64"/>
      <c r="FA19" s="26">
        <v>0.5</v>
      </c>
      <c r="FC19" s="64"/>
      <c r="FF19" s="64"/>
      <c r="FH19" s="65">
        <v>0</v>
      </c>
      <c r="FI19" s="65">
        <v>0.5</v>
      </c>
      <c r="FL19" s="26">
        <v>0</v>
      </c>
      <c r="FM19" s="65">
        <v>0</v>
      </c>
      <c r="FN19" s="64"/>
      <c r="FP19" s="26">
        <v>0</v>
      </c>
      <c r="FQ19" s="64"/>
      <c r="FR19" s="26">
        <v>0</v>
      </c>
      <c r="FS19" s="65">
        <v>0</v>
      </c>
      <c r="FW19" s="65">
        <v>0</v>
      </c>
      <c r="FX19" s="65">
        <v>0</v>
      </c>
      <c r="FY19" s="26">
        <v>0.5</v>
      </c>
      <c r="FZ19" s="26">
        <v>0</v>
      </c>
      <c r="GA19" s="64"/>
      <c r="GB19" s="65">
        <v>0.5</v>
      </c>
      <c r="GD19" s="64"/>
      <c r="GG19" s="26">
        <v>0.5</v>
      </c>
      <c r="GH19" s="26">
        <v>0</v>
      </c>
      <c r="GI19" s="64"/>
      <c r="GJ19" s="26">
        <v>0</v>
      </c>
      <c r="GK19" s="26">
        <v>0.5</v>
      </c>
      <c r="GL19" s="26">
        <v>0.5</v>
      </c>
      <c r="GM19" s="65">
        <v>0</v>
      </c>
      <c r="GN19" s="64"/>
      <c r="GO19" s="65">
        <v>0</v>
      </c>
      <c r="GP19" s="26">
        <v>0</v>
      </c>
      <c r="GQ19" s="65">
        <v>0</v>
      </c>
      <c r="GV19">
        <f t="shared" si="0"/>
        <v>44</v>
      </c>
      <c r="GW19">
        <f t="shared" si="1"/>
        <v>22</v>
      </c>
      <c r="GX19">
        <f t="shared" si="2"/>
        <v>8</v>
      </c>
      <c r="GY19">
        <f t="shared" si="3"/>
        <v>13</v>
      </c>
      <c r="GZ19">
        <f t="shared" si="4"/>
        <v>2</v>
      </c>
      <c r="HA19">
        <f t="shared" si="5"/>
        <v>89</v>
      </c>
      <c r="HB19" s="27"/>
      <c r="HD19" s="27"/>
      <c r="HE19" s="27"/>
      <c r="HF19" s="27"/>
      <c r="HG19" s="27"/>
      <c r="HH19" s="27"/>
      <c r="HI19" s="28"/>
    </row>
    <row r="20" spans="1:217">
      <c r="A20" s="98" t="s">
        <v>184</v>
      </c>
      <c r="B20" s="98" t="s">
        <v>4659</v>
      </c>
      <c r="C20" s="108"/>
      <c r="GV20">
        <f t="shared" si="0"/>
        <v>0</v>
      </c>
      <c r="GW20">
        <f t="shared" si="1"/>
        <v>0</v>
      </c>
      <c r="GX20">
        <f t="shared" si="2"/>
        <v>0</v>
      </c>
      <c r="GY20">
        <f t="shared" si="3"/>
        <v>0</v>
      </c>
      <c r="GZ20">
        <f t="shared" si="4"/>
        <v>0</v>
      </c>
      <c r="HA20">
        <f t="shared" si="5"/>
        <v>0</v>
      </c>
      <c r="HB20" s="27"/>
      <c r="HD20" s="27"/>
      <c r="HE20" s="27"/>
      <c r="HF20" s="27"/>
      <c r="HG20" s="27"/>
      <c r="HH20" s="27"/>
      <c r="HI20" s="28"/>
    </row>
    <row r="21" spans="1:217" ht="45">
      <c r="A21" s="98" t="s">
        <v>185</v>
      </c>
      <c r="B21" s="98" t="s">
        <v>4660</v>
      </c>
      <c r="C21" s="97">
        <v>2</v>
      </c>
      <c r="E21" s="64"/>
      <c r="G21" s="65">
        <v>0</v>
      </c>
      <c r="J21" s="65">
        <v>2</v>
      </c>
      <c r="M21" s="64"/>
      <c r="N21" s="26">
        <v>0</v>
      </c>
      <c r="Q21" s="65">
        <v>0</v>
      </c>
      <c r="S21" s="64"/>
      <c r="U21" s="26">
        <v>2</v>
      </c>
      <c r="V21" s="26">
        <v>0</v>
      </c>
      <c r="W21" s="64"/>
      <c r="X21" s="64"/>
      <c r="AN21" s="65">
        <v>1</v>
      </c>
      <c r="AO21" s="65">
        <v>1</v>
      </c>
      <c r="AQ21" s="65">
        <v>1</v>
      </c>
      <c r="AW21" s="65">
        <v>0</v>
      </c>
      <c r="AY21" s="64"/>
      <c r="AZ21" s="64"/>
      <c r="BB21" s="65">
        <v>0</v>
      </c>
      <c r="BD21" s="26">
        <v>2</v>
      </c>
      <c r="BH21" s="65">
        <v>1</v>
      </c>
      <c r="BM21" s="65">
        <v>0</v>
      </c>
      <c r="BR21" s="65">
        <v>2</v>
      </c>
      <c r="BV21" s="64"/>
      <c r="BX21" s="65">
        <v>2</v>
      </c>
      <c r="BZ21" s="64"/>
      <c r="CC21" s="64"/>
      <c r="CE21" s="65">
        <v>1</v>
      </c>
      <c r="CN21" s="64"/>
      <c r="CP21" s="64"/>
      <c r="CV21" s="26">
        <v>1</v>
      </c>
      <c r="CX21" s="64"/>
      <c r="CZ21" s="64"/>
      <c r="DC21" s="64"/>
      <c r="DD21" s="64"/>
      <c r="DF21" s="65">
        <v>2</v>
      </c>
      <c r="DK21" s="64"/>
      <c r="DN21" s="64"/>
      <c r="DP21" s="26">
        <v>1</v>
      </c>
      <c r="DQ21" s="65">
        <v>0</v>
      </c>
      <c r="DS21" s="26">
        <v>0</v>
      </c>
      <c r="DY21" s="64"/>
      <c r="EB21" s="64"/>
      <c r="EC21" s="65">
        <v>1</v>
      </c>
      <c r="EF21" s="65">
        <v>1</v>
      </c>
      <c r="EG21" s="26">
        <v>1</v>
      </c>
      <c r="EL21" s="26">
        <v>1</v>
      </c>
      <c r="EQ21" s="26">
        <v>1</v>
      </c>
      <c r="EX21" s="65">
        <v>2</v>
      </c>
      <c r="FA21" s="26">
        <v>2</v>
      </c>
      <c r="FC21" s="64"/>
      <c r="FL21" s="65">
        <v>1</v>
      </c>
      <c r="FS21" s="65">
        <v>0</v>
      </c>
      <c r="FW21" s="65">
        <v>1</v>
      </c>
      <c r="FY21" s="64"/>
      <c r="FZ21" s="64"/>
      <c r="GB21" s="65">
        <v>2</v>
      </c>
      <c r="GD21" s="64"/>
      <c r="GG21" s="65">
        <v>2</v>
      </c>
      <c r="GH21" s="65">
        <v>2</v>
      </c>
      <c r="GI21" s="64"/>
      <c r="GJ21" s="26">
        <v>1</v>
      </c>
      <c r="GK21" s="64"/>
      <c r="GM21" s="65">
        <v>2</v>
      </c>
      <c r="GN21" s="64"/>
      <c r="GV21">
        <f t="shared" si="0"/>
        <v>10</v>
      </c>
      <c r="GW21">
        <f t="shared" si="1"/>
        <v>0</v>
      </c>
      <c r="GX21">
        <f t="shared" si="2"/>
        <v>15</v>
      </c>
      <c r="GY21">
        <f t="shared" si="3"/>
        <v>0</v>
      </c>
      <c r="GZ21">
        <f t="shared" si="4"/>
        <v>13</v>
      </c>
      <c r="HA21">
        <f t="shared" si="5"/>
        <v>38</v>
      </c>
      <c r="HB21" s="27"/>
      <c r="HD21" s="27"/>
      <c r="HE21" s="27"/>
      <c r="HF21" s="27"/>
      <c r="HG21" s="27"/>
      <c r="HH21" s="27"/>
      <c r="HI21" s="28"/>
    </row>
    <row r="22" spans="1:217" ht="45">
      <c r="A22" s="98" t="s">
        <v>186</v>
      </c>
      <c r="B22" s="98" t="s">
        <v>4661</v>
      </c>
      <c r="C22" s="97">
        <v>2</v>
      </c>
      <c r="E22" s="64"/>
      <c r="G22" s="65">
        <v>1</v>
      </c>
      <c r="J22" s="65">
        <v>1</v>
      </c>
      <c r="M22" s="64"/>
      <c r="N22" s="26">
        <v>2</v>
      </c>
      <c r="Q22" s="65">
        <v>2</v>
      </c>
      <c r="S22" s="64"/>
      <c r="U22" s="26">
        <v>2</v>
      </c>
      <c r="V22" s="26">
        <v>0.5</v>
      </c>
      <c r="W22" s="64"/>
      <c r="X22" s="64"/>
      <c r="AN22" s="65">
        <v>0.5</v>
      </c>
      <c r="AO22" s="65">
        <v>2</v>
      </c>
      <c r="AQ22" s="65">
        <v>0.5</v>
      </c>
      <c r="AW22" s="65">
        <v>2</v>
      </c>
      <c r="AY22" s="64"/>
      <c r="AZ22" s="64"/>
      <c r="BB22" s="65">
        <v>1</v>
      </c>
      <c r="BD22" s="26">
        <v>2</v>
      </c>
      <c r="BH22" s="65">
        <v>2</v>
      </c>
      <c r="BM22" s="65">
        <v>2</v>
      </c>
      <c r="BR22" s="65">
        <v>0.5</v>
      </c>
      <c r="BV22" s="64"/>
      <c r="BX22" s="65">
        <v>2</v>
      </c>
      <c r="BZ22" s="64"/>
      <c r="CC22" s="64"/>
      <c r="CE22" s="65">
        <v>2</v>
      </c>
      <c r="CN22" s="64"/>
      <c r="CP22" s="64"/>
      <c r="CV22" s="26">
        <v>1</v>
      </c>
      <c r="CX22" s="64"/>
      <c r="CZ22" s="64"/>
      <c r="DC22" s="64"/>
      <c r="DD22" s="64"/>
      <c r="DF22" s="65">
        <v>2</v>
      </c>
      <c r="DK22" s="64"/>
      <c r="DN22" s="64"/>
      <c r="DP22" s="26">
        <v>2</v>
      </c>
      <c r="DQ22" s="65">
        <v>2</v>
      </c>
      <c r="DS22" s="26">
        <v>2</v>
      </c>
      <c r="DY22" s="64"/>
      <c r="EB22" s="64"/>
      <c r="EC22" s="65">
        <v>0.5</v>
      </c>
      <c r="EF22" s="65">
        <v>2</v>
      </c>
      <c r="EG22" s="26">
        <v>2</v>
      </c>
      <c r="EL22" s="26">
        <v>0.5</v>
      </c>
      <c r="EQ22" s="26">
        <v>1</v>
      </c>
      <c r="EX22" s="65">
        <v>2</v>
      </c>
      <c r="FA22" s="26">
        <v>2</v>
      </c>
      <c r="FC22" s="64"/>
      <c r="FL22" s="65">
        <v>1</v>
      </c>
      <c r="FS22" s="65">
        <v>2</v>
      </c>
      <c r="FW22" s="65">
        <v>2</v>
      </c>
      <c r="FY22" s="64"/>
      <c r="FZ22" s="64"/>
      <c r="GB22" s="65">
        <v>2</v>
      </c>
      <c r="GD22" s="64"/>
      <c r="GG22" s="65">
        <v>2</v>
      </c>
      <c r="GH22" s="65">
        <v>1</v>
      </c>
      <c r="GI22" s="64"/>
      <c r="GJ22" s="26">
        <v>1</v>
      </c>
      <c r="GK22" s="64"/>
      <c r="GM22" s="65">
        <v>2</v>
      </c>
      <c r="GN22" s="64"/>
      <c r="GV22">
        <f t="shared" si="0"/>
        <v>0</v>
      </c>
      <c r="GW22">
        <f t="shared" si="1"/>
        <v>6</v>
      </c>
      <c r="GX22">
        <f t="shared" si="2"/>
        <v>8</v>
      </c>
      <c r="GY22">
        <f t="shared" si="3"/>
        <v>0</v>
      </c>
      <c r="GZ22">
        <f t="shared" si="4"/>
        <v>24</v>
      </c>
      <c r="HA22">
        <f t="shared" si="5"/>
        <v>38</v>
      </c>
      <c r="HB22" s="27"/>
      <c r="HD22" s="27"/>
      <c r="HE22" s="27"/>
      <c r="HF22" s="27"/>
      <c r="HG22" s="27"/>
      <c r="HH22" s="27"/>
      <c r="HI22" s="28"/>
    </row>
    <row r="23" spans="1:217" ht="30">
      <c r="A23" s="98" t="s">
        <v>187</v>
      </c>
      <c r="B23" s="98" t="s">
        <v>4662</v>
      </c>
      <c r="C23" s="97">
        <v>0.5</v>
      </c>
      <c r="E23" s="64"/>
      <c r="G23" s="65">
        <v>0</v>
      </c>
      <c r="J23" s="65">
        <v>1.5</v>
      </c>
      <c r="M23" s="64"/>
      <c r="N23" s="26">
        <v>0</v>
      </c>
      <c r="Q23" s="65">
        <v>0</v>
      </c>
      <c r="S23" s="64"/>
      <c r="U23" s="26">
        <v>0.5</v>
      </c>
      <c r="V23" s="26">
        <v>0.5</v>
      </c>
      <c r="W23" s="64"/>
      <c r="X23" s="64"/>
      <c r="AN23" s="65">
        <v>0.5</v>
      </c>
      <c r="AO23" s="65">
        <v>0</v>
      </c>
      <c r="AQ23" s="65">
        <v>0.5</v>
      </c>
      <c r="AW23" s="65">
        <v>0</v>
      </c>
      <c r="AY23" s="64"/>
      <c r="AZ23" s="64"/>
      <c r="BB23" s="65">
        <v>0</v>
      </c>
      <c r="BD23" s="26">
        <v>1.5</v>
      </c>
      <c r="BH23" s="65">
        <v>0</v>
      </c>
      <c r="BM23" s="65">
        <v>0</v>
      </c>
      <c r="BR23" s="65">
        <v>1</v>
      </c>
      <c r="BV23" s="64"/>
      <c r="BX23" s="65">
        <v>0.5</v>
      </c>
      <c r="BZ23" s="64"/>
      <c r="CC23" s="64"/>
      <c r="CE23" s="65">
        <v>1.5</v>
      </c>
      <c r="CN23" s="64"/>
      <c r="CP23" s="64"/>
      <c r="CV23" s="26">
        <v>0</v>
      </c>
      <c r="CX23" s="64"/>
      <c r="CZ23" s="64"/>
      <c r="DC23" s="64"/>
      <c r="DD23" s="64"/>
      <c r="DF23" s="65">
        <v>0.5</v>
      </c>
      <c r="DK23" s="64"/>
      <c r="DN23" s="64"/>
      <c r="DP23" s="26">
        <v>0.5</v>
      </c>
      <c r="DQ23" s="65">
        <v>0</v>
      </c>
      <c r="DS23" s="26">
        <v>0.5</v>
      </c>
      <c r="DY23" s="64"/>
      <c r="EB23" s="64"/>
      <c r="EC23" s="65">
        <v>0</v>
      </c>
      <c r="EF23" s="65">
        <v>0</v>
      </c>
      <c r="EG23" s="26">
        <v>0.5</v>
      </c>
      <c r="EL23" s="26">
        <v>0</v>
      </c>
      <c r="EQ23" s="26">
        <v>0</v>
      </c>
      <c r="EX23" s="65">
        <v>2</v>
      </c>
      <c r="FA23" s="26">
        <v>1.5</v>
      </c>
      <c r="FC23" s="64"/>
      <c r="FL23" s="65">
        <v>0.5</v>
      </c>
      <c r="FS23" s="65">
        <v>0</v>
      </c>
      <c r="FW23" s="65">
        <v>0</v>
      </c>
      <c r="FY23" s="64"/>
      <c r="FZ23" s="64"/>
      <c r="GB23" s="65">
        <v>1</v>
      </c>
      <c r="GD23" s="64"/>
      <c r="GG23" s="65">
        <v>1.5</v>
      </c>
      <c r="GH23" s="65">
        <v>1.5</v>
      </c>
      <c r="GI23" s="64"/>
      <c r="GJ23" s="26">
        <v>0</v>
      </c>
      <c r="GK23" s="64"/>
      <c r="GM23" s="65">
        <v>2</v>
      </c>
      <c r="GN23" s="64"/>
      <c r="GV23">
        <f t="shared" si="0"/>
        <v>17</v>
      </c>
      <c r="GW23">
        <f t="shared" si="1"/>
        <v>11</v>
      </c>
      <c r="GX23">
        <f t="shared" si="2"/>
        <v>2</v>
      </c>
      <c r="GY23">
        <f t="shared" si="3"/>
        <v>6</v>
      </c>
      <c r="GZ23">
        <f t="shared" si="4"/>
        <v>2</v>
      </c>
      <c r="HA23">
        <f t="shared" si="5"/>
        <v>38</v>
      </c>
      <c r="HB23" s="27"/>
      <c r="HD23" s="27"/>
      <c r="HE23" s="27"/>
      <c r="HF23" s="27"/>
      <c r="HG23" s="27"/>
      <c r="HH23" s="27"/>
      <c r="HI23" s="28"/>
    </row>
    <row r="24" spans="1:217">
      <c r="A24" s="98" t="s">
        <v>188</v>
      </c>
      <c r="B24" s="98" t="s">
        <v>4659</v>
      </c>
      <c r="C24" s="108"/>
      <c r="GV24">
        <f t="shared" si="0"/>
        <v>0</v>
      </c>
      <c r="GW24">
        <f t="shared" si="1"/>
        <v>0</v>
      </c>
      <c r="GX24">
        <f t="shared" si="2"/>
        <v>0</v>
      </c>
      <c r="GY24">
        <f t="shared" si="3"/>
        <v>0</v>
      </c>
      <c r="GZ24">
        <f t="shared" si="4"/>
        <v>0</v>
      </c>
      <c r="HA24">
        <f t="shared" si="5"/>
        <v>0</v>
      </c>
      <c r="HB24" s="27"/>
      <c r="HD24" s="27"/>
      <c r="HE24" s="27"/>
      <c r="HF24" s="27"/>
      <c r="HG24" s="27"/>
      <c r="HH24" s="27"/>
      <c r="HI24" s="28"/>
    </row>
    <row r="25" spans="1:217" ht="45">
      <c r="A25" s="98" t="s">
        <v>189</v>
      </c>
      <c r="B25" s="98" t="s">
        <v>4660</v>
      </c>
      <c r="C25" s="108"/>
      <c r="E25" s="64"/>
      <c r="G25" s="65">
        <v>1</v>
      </c>
      <c r="J25" s="65">
        <v>2</v>
      </c>
      <c r="N25" s="26">
        <v>1</v>
      </c>
      <c r="Q25" s="65">
        <v>1</v>
      </c>
      <c r="S25" s="64"/>
      <c r="U25" s="65">
        <v>2</v>
      </c>
      <c r="W25" s="64"/>
      <c r="X25" s="64"/>
      <c r="AN25" s="65">
        <v>1</v>
      </c>
      <c r="AO25" s="65">
        <v>0</v>
      </c>
      <c r="AW25" s="65">
        <v>1</v>
      </c>
      <c r="AY25" s="64"/>
      <c r="AZ25" s="64"/>
      <c r="BD25" s="26">
        <v>0</v>
      </c>
      <c r="BH25" s="65">
        <v>1</v>
      </c>
      <c r="BM25" s="65">
        <v>2</v>
      </c>
      <c r="BR25" s="65">
        <v>2</v>
      </c>
      <c r="BX25" s="65">
        <v>1</v>
      </c>
      <c r="CC25" s="64"/>
      <c r="CN25" s="64"/>
      <c r="CP25" s="64"/>
      <c r="CV25" s="26">
        <v>0</v>
      </c>
      <c r="CX25" s="64"/>
      <c r="CZ25" s="64"/>
      <c r="DC25" s="64"/>
      <c r="DK25" s="64"/>
      <c r="DP25" s="26">
        <v>1</v>
      </c>
      <c r="DQ25" s="65">
        <v>2</v>
      </c>
      <c r="DS25" s="26">
        <v>2</v>
      </c>
      <c r="DY25" s="64"/>
      <c r="EB25" s="64"/>
      <c r="EC25" s="65">
        <v>1</v>
      </c>
      <c r="EF25" s="65">
        <v>0</v>
      </c>
      <c r="EG25" s="26">
        <v>2</v>
      </c>
      <c r="EL25" s="26">
        <v>0</v>
      </c>
      <c r="EQ25" s="26">
        <v>1</v>
      </c>
      <c r="EX25" s="65">
        <v>2</v>
      </c>
      <c r="FA25" s="26">
        <v>1</v>
      </c>
      <c r="FC25" s="64"/>
      <c r="FW25" s="65">
        <v>1</v>
      </c>
      <c r="FY25" s="64"/>
      <c r="FZ25" s="64"/>
      <c r="GB25" s="65">
        <v>2</v>
      </c>
      <c r="GH25" s="65">
        <v>2</v>
      </c>
      <c r="GI25" s="64"/>
      <c r="GJ25" s="26">
        <v>1</v>
      </c>
      <c r="GK25" s="64"/>
      <c r="GM25" s="65">
        <v>2</v>
      </c>
      <c r="GV25">
        <f t="shared" si="0"/>
        <v>5</v>
      </c>
      <c r="GW25">
        <f t="shared" si="1"/>
        <v>0</v>
      </c>
      <c r="GX25">
        <f t="shared" si="2"/>
        <v>13</v>
      </c>
      <c r="GY25">
        <f t="shared" si="3"/>
        <v>0</v>
      </c>
      <c r="GZ25">
        <f t="shared" si="4"/>
        <v>11</v>
      </c>
      <c r="HA25">
        <f t="shared" si="5"/>
        <v>29</v>
      </c>
      <c r="HB25" s="27"/>
      <c r="HD25" s="27"/>
      <c r="HE25" s="27"/>
      <c r="HF25" s="27"/>
      <c r="HG25" s="27"/>
      <c r="HH25" s="27"/>
      <c r="HI25" s="28"/>
    </row>
    <row r="26" spans="1:217" ht="45">
      <c r="A26" s="98" t="s">
        <v>190</v>
      </c>
      <c r="B26" s="98" t="s">
        <v>4661</v>
      </c>
      <c r="C26" s="108"/>
      <c r="E26" s="64"/>
      <c r="G26" s="65">
        <v>0.5</v>
      </c>
      <c r="J26" s="65">
        <v>2</v>
      </c>
      <c r="N26" s="26">
        <v>2</v>
      </c>
      <c r="Q26" s="65">
        <v>1</v>
      </c>
      <c r="S26" s="64"/>
      <c r="U26" s="65">
        <v>1</v>
      </c>
      <c r="W26" s="64"/>
      <c r="X26" s="64"/>
      <c r="AN26" s="65">
        <v>2</v>
      </c>
      <c r="AO26" s="65">
        <v>2</v>
      </c>
      <c r="AW26" s="65">
        <v>1</v>
      </c>
      <c r="AY26" s="64"/>
      <c r="AZ26" s="64"/>
      <c r="BD26" s="26">
        <v>2</v>
      </c>
      <c r="BH26" s="65">
        <v>1</v>
      </c>
      <c r="BM26" s="65">
        <v>2</v>
      </c>
      <c r="BR26" s="65">
        <v>1</v>
      </c>
      <c r="BX26" s="65">
        <v>1</v>
      </c>
      <c r="CC26" s="64"/>
      <c r="CN26" s="64"/>
      <c r="CP26" s="64"/>
      <c r="CV26" s="26">
        <v>2</v>
      </c>
      <c r="CX26" s="64"/>
      <c r="CZ26" s="64"/>
      <c r="DC26" s="64"/>
      <c r="DK26" s="64"/>
      <c r="DP26" s="26">
        <v>2</v>
      </c>
      <c r="DQ26" s="65">
        <v>2</v>
      </c>
      <c r="DS26" s="26">
        <v>2</v>
      </c>
      <c r="DY26" s="64"/>
      <c r="EB26" s="64"/>
      <c r="EC26" s="65">
        <v>0.5</v>
      </c>
      <c r="EF26" s="65">
        <v>1</v>
      </c>
      <c r="EG26" s="26">
        <v>1</v>
      </c>
      <c r="EL26" s="26">
        <v>2</v>
      </c>
      <c r="EQ26" s="26">
        <v>2</v>
      </c>
      <c r="EX26" s="65">
        <v>2</v>
      </c>
      <c r="FA26" s="26">
        <v>1</v>
      </c>
      <c r="FC26" s="64"/>
      <c r="FW26" s="65">
        <v>2</v>
      </c>
      <c r="FY26" s="64"/>
      <c r="FZ26" s="64"/>
      <c r="GB26" s="65">
        <v>1</v>
      </c>
      <c r="GH26" s="65">
        <v>2</v>
      </c>
      <c r="GI26" s="64"/>
      <c r="GJ26" s="26">
        <v>2</v>
      </c>
      <c r="GK26" s="64"/>
      <c r="GM26" s="65">
        <v>2</v>
      </c>
      <c r="GV26">
        <f t="shared" si="0"/>
        <v>0</v>
      </c>
      <c r="GW26">
        <f t="shared" si="1"/>
        <v>2</v>
      </c>
      <c r="GX26">
        <f t="shared" si="2"/>
        <v>10</v>
      </c>
      <c r="GY26">
        <f t="shared" si="3"/>
        <v>0</v>
      </c>
      <c r="GZ26">
        <f t="shared" si="4"/>
        <v>17</v>
      </c>
      <c r="HA26">
        <f t="shared" si="5"/>
        <v>29</v>
      </c>
      <c r="HB26" s="27"/>
      <c r="HD26" s="27"/>
      <c r="HE26" s="27"/>
      <c r="HF26" s="27"/>
      <c r="HG26" s="27"/>
      <c r="HH26" s="27"/>
      <c r="HI26" s="28"/>
    </row>
    <row r="27" spans="1:217" ht="30">
      <c r="A27" s="98" t="s">
        <v>191</v>
      </c>
      <c r="B27" s="98" t="s">
        <v>4662</v>
      </c>
      <c r="C27" s="108"/>
      <c r="E27" s="64"/>
      <c r="G27" s="65">
        <v>0</v>
      </c>
      <c r="J27" s="65">
        <v>1.5</v>
      </c>
      <c r="N27" s="26">
        <v>0</v>
      </c>
      <c r="Q27" s="65">
        <v>0.5</v>
      </c>
      <c r="S27" s="64"/>
      <c r="U27" s="65">
        <v>1</v>
      </c>
      <c r="W27" s="64"/>
      <c r="X27" s="64"/>
      <c r="AN27" s="65">
        <v>0.5</v>
      </c>
      <c r="AO27" s="65">
        <v>0</v>
      </c>
      <c r="AW27" s="65">
        <v>0.5</v>
      </c>
      <c r="AY27" s="64"/>
      <c r="AZ27" s="64"/>
      <c r="BD27" s="26">
        <v>0.5</v>
      </c>
      <c r="BH27" s="65">
        <v>0.5</v>
      </c>
      <c r="BM27" s="65">
        <v>1.5</v>
      </c>
      <c r="BR27" s="65">
        <v>0.5</v>
      </c>
      <c r="BX27" s="65">
        <v>0</v>
      </c>
      <c r="CC27" s="64"/>
      <c r="CN27" s="64"/>
      <c r="CP27" s="64"/>
      <c r="CV27" s="26">
        <v>0</v>
      </c>
      <c r="CX27" s="64"/>
      <c r="CZ27" s="64"/>
      <c r="DC27" s="64"/>
      <c r="DK27" s="64"/>
      <c r="DP27" s="26">
        <v>0.5</v>
      </c>
      <c r="DQ27" s="65">
        <v>1</v>
      </c>
      <c r="DS27" s="26">
        <v>2</v>
      </c>
      <c r="DY27" s="64"/>
      <c r="EB27" s="64"/>
      <c r="EC27" s="65">
        <v>0</v>
      </c>
      <c r="EF27" s="65">
        <v>0</v>
      </c>
      <c r="EG27" s="26">
        <v>1.5</v>
      </c>
      <c r="EL27" s="26">
        <v>0</v>
      </c>
      <c r="EQ27" s="26">
        <v>0</v>
      </c>
      <c r="EX27" s="65">
        <v>1</v>
      </c>
      <c r="FA27" s="26">
        <v>0</v>
      </c>
      <c r="FC27" s="64"/>
      <c r="FW27" s="65">
        <v>0</v>
      </c>
      <c r="FY27" s="64"/>
      <c r="FZ27" s="64"/>
      <c r="GB27" s="65">
        <v>0.5</v>
      </c>
      <c r="GH27" s="65">
        <v>1</v>
      </c>
      <c r="GI27" s="64"/>
      <c r="GJ27" s="26">
        <v>0</v>
      </c>
      <c r="GK27" s="64"/>
      <c r="GM27" s="65">
        <v>2</v>
      </c>
      <c r="GV27">
        <f t="shared" si="0"/>
        <v>12</v>
      </c>
      <c r="GW27">
        <f t="shared" si="1"/>
        <v>8</v>
      </c>
      <c r="GX27">
        <f t="shared" si="2"/>
        <v>4</v>
      </c>
      <c r="GY27">
        <f t="shared" si="3"/>
        <v>3</v>
      </c>
      <c r="GZ27">
        <f t="shared" si="4"/>
        <v>2</v>
      </c>
      <c r="HA27">
        <f t="shared" si="5"/>
        <v>29</v>
      </c>
      <c r="HB27" s="27"/>
      <c r="HD27" s="27"/>
      <c r="HE27" s="27"/>
      <c r="HF27" s="27"/>
      <c r="HG27" s="27"/>
      <c r="HH27" s="27"/>
      <c r="HI27" s="28"/>
    </row>
    <row r="28" spans="1:217">
      <c r="A28" s="98" t="s">
        <v>192</v>
      </c>
      <c r="B28" s="98" t="s">
        <v>4659</v>
      </c>
      <c r="C28" s="108"/>
      <c r="GV28">
        <f t="shared" si="0"/>
        <v>0</v>
      </c>
      <c r="GW28">
        <f t="shared" si="1"/>
        <v>0</v>
      </c>
      <c r="GX28">
        <f t="shared" si="2"/>
        <v>0</v>
      </c>
      <c r="GY28">
        <f t="shared" si="3"/>
        <v>0</v>
      </c>
      <c r="GZ28">
        <f t="shared" si="4"/>
        <v>0</v>
      </c>
      <c r="HA28">
        <f t="shared" si="5"/>
        <v>0</v>
      </c>
      <c r="HB28" s="27"/>
      <c r="HD28" s="27"/>
      <c r="HE28" s="27"/>
      <c r="HF28" s="27"/>
      <c r="HG28" s="27"/>
      <c r="HH28" s="27"/>
      <c r="HI28" s="28"/>
    </row>
    <row r="29" spans="1:217" ht="45">
      <c r="A29" s="98" t="s">
        <v>193</v>
      </c>
      <c r="B29" s="98" t="s">
        <v>4660</v>
      </c>
      <c r="C29" s="108"/>
      <c r="G29" s="65">
        <v>1</v>
      </c>
      <c r="J29" s="65">
        <v>2</v>
      </c>
      <c r="N29" s="65">
        <v>0</v>
      </c>
      <c r="U29" s="65">
        <v>2</v>
      </c>
      <c r="W29" s="64"/>
      <c r="X29" s="64"/>
      <c r="AO29" s="65">
        <v>0</v>
      </c>
      <c r="AY29" s="64"/>
      <c r="AZ29" s="64"/>
      <c r="BD29" s="64"/>
      <c r="BH29" s="65">
        <v>1</v>
      </c>
      <c r="BM29" s="65">
        <v>1</v>
      </c>
      <c r="BR29" s="65">
        <v>0</v>
      </c>
      <c r="BX29" s="65">
        <v>1</v>
      </c>
      <c r="CC29" s="64"/>
      <c r="CV29" s="26">
        <v>0</v>
      </c>
      <c r="CZ29" s="64"/>
      <c r="DC29" s="64"/>
      <c r="DP29" s="65">
        <v>2</v>
      </c>
      <c r="DQ29" s="65">
        <v>0</v>
      </c>
      <c r="DS29" s="64"/>
      <c r="DY29" s="64"/>
      <c r="EB29" s="64"/>
      <c r="EC29" s="65">
        <v>2</v>
      </c>
      <c r="EF29" s="65">
        <v>0</v>
      </c>
      <c r="EG29" s="26">
        <v>2</v>
      </c>
      <c r="EL29" s="26">
        <v>0</v>
      </c>
      <c r="EQ29" s="64"/>
      <c r="EX29" s="65">
        <v>0</v>
      </c>
      <c r="FA29" s="64"/>
      <c r="FW29" s="65">
        <v>1</v>
      </c>
      <c r="FY29" s="64"/>
      <c r="GB29" s="65">
        <v>0</v>
      </c>
      <c r="GI29" s="64"/>
      <c r="GJ29" s="26">
        <v>1</v>
      </c>
      <c r="GK29" s="64"/>
      <c r="GV29">
        <f t="shared" si="0"/>
        <v>9</v>
      </c>
      <c r="GW29">
        <f t="shared" si="1"/>
        <v>0</v>
      </c>
      <c r="GX29">
        <f t="shared" si="2"/>
        <v>6</v>
      </c>
      <c r="GY29">
        <f t="shared" si="3"/>
        <v>0</v>
      </c>
      <c r="GZ29">
        <f t="shared" si="4"/>
        <v>5</v>
      </c>
      <c r="HA29">
        <f t="shared" si="5"/>
        <v>20</v>
      </c>
      <c r="HB29" s="27"/>
      <c r="HD29" s="27"/>
      <c r="HE29" s="27"/>
      <c r="HF29" s="27"/>
      <c r="HG29" s="27"/>
      <c r="HH29" s="27"/>
      <c r="HI29" s="28"/>
    </row>
    <row r="30" spans="1:217" ht="45">
      <c r="A30" s="98" t="s">
        <v>194</v>
      </c>
      <c r="B30" s="98" t="s">
        <v>4661</v>
      </c>
      <c r="C30" s="108"/>
      <c r="G30" s="65">
        <v>0.5</v>
      </c>
      <c r="J30" s="65">
        <v>2</v>
      </c>
      <c r="N30" s="65">
        <v>0</v>
      </c>
      <c r="U30" s="65">
        <v>1</v>
      </c>
      <c r="W30" s="64"/>
      <c r="X30" s="64"/>
      <c r="AO30" s="65">
        <v>2</v>
      </c>
      <c r="AY30" s="64"/>
      <c r="AZ30" s="64"/>
      <c r="BD30" s="64"/>
      <c r="BH30" s="65">
        <v>2</v>
      </c>
      <c r="BM30" s="65">
        <v>2</v>
      </c>
      <c r="BR30" s="65">
        <v>0.5</v>
      </c>
      <c r="BX30" s="65">
        <v>2</v>
      </c>
      <c r="CC30" s="64"/>
      <c r="CV30" s="26">
        <v>1</v>
      </c>
      <c r="CZ30" s="64"/>
      <c r="DC30" s="64"/>
      <c r="DP30" s="65">
        <v>2</v>
      </c>
      <c r="DQ30" s="65">
        <v>1</v>
      </c>
      <c r="DS30" s="64"/>
      <c r="DY30" s="64"/>
      <c r="EB30" s="64"/>
      <c r="EC30" s="65">
        <v>0.5</v>
      </c>
      <c r="EF30" s="65">
        <v>2</v>
      </c>
      <c r="EG30" s="26">
        <v>1</v>
      </c>
      <c r="EL30" s="26">
        <v>2</v>
      </c>
      <c r="EQ30" s="64"/>
      <c r="EX30" s="65">
        <v>1</v>
      </c>
      <c r="FA30" s="64"/>
      <c r="FW30" s="65">
        <v>2</v>
      </c>
      <c r="FY30" s="64"/>
      <c r="GB30" s="65">
        <v>2</v>
      </c>
      <c r="GI30" s="64"/>
      <c r="GJ30" s="26">
        <v>0.5</v>
      </c>
      <c r="GK30" s="64"/>
      <c r="GV30">
        <f t="shared" si="0"/>
        <v>1</v>
      </c>
      <c r="GW30">
        <f t="shared" si="1"/>
        <v>4</v>
      </c>
      <c r="GX30">
        <f t="shared" si="2"/>
        <v>5</v>
      </c>
      <c r="GY30">
        <f t="shared" si="3"/>
        <v>0</v>
      </c>
      <c r="GZ30">
        <f t="shared" si="4"/>
        <v>10</v>
      </c>
      <c r="HA30">
        <f t="shared" si="5"/>
        <v>20</v>
      </c>
      <c r="HB30" s="27"/>
      <c r="HD30" s="27"/>
      <c r="HE30" s="27"/>
      <c r="HF30" s="27"/>
      <c r="HG30" s="27"/>
      <c r="HH30" s="27"/>
      <c r="HI30" s="28"/>
    </row>
    <row r="31" spans="1:217" ht="30">
      <c r="A31" s="98" t="s">
        <v>195</v>
      </c>
      <c r="B31" s="98" t="s">
        <v>4662</v>
      </c>
      <c r="C31" s="108"/>
      <c r="G31" s="65">
        <v>0</v>
      </c>
      <c r="J31" s="65">
        <v>0.5</v>
      </c>
      <c r="N31" s="65">
        <v>0</v>
      </c>
      <c r="U31" s="65">
        <v>0.5</v>
      </c>
      <c r="W31" s="64"/>
      <c r="X31" s="64"/>
      <c r="AO31" s="65">
        <v>0</v>
      </c>
      <c r="AY31" s="64"/>
      <c r="AZ31" s="64"/>
      <c r="BD31" s="64"/>
      <c r="BH31" s="65">
        <v>0.5</v>
      </c>
      <c r="BM31" s="65">
        <v>0</v>
      </c>
      <c r="BR31" s="65">
        <v>0.5</v>
      </c>
      <c r="BX31" s="65">
        <v>0</v>
      </c>
      <c r="CC31" s="64"/>
      <c r="CV31" s="26">
        <v>0</v>
      </c>
      <c r="CZ31" s="64"/>
      <c r="DC31" s="64"/>
      <c r="DP31" s="65">
        <v>2</v>
      </c>
      <c r="DQ31" s="65">
        <v>1</v>
      </c>
      <c r="DS31" s="64"/>
      <c r="DY31" s="64"/>
      <c r="EB31" s="64"/>
      <c r="EC31" s="65">
        <v>0</v>
      </c>
      <c r="EF31" s="65">
        <v>0</v>
      </c>
      <c r="EG31" s="26">
        <v>1.5</v>
      </c>
      <c r="EL31" s="26">
        <v>0</v>
      </c>
      <c r="EQ31" s="64"/>
      <c r="EX31" s="65">
        <v>0.5</v>
      </c>
      <c r="FA31" s="64"/>
      <c r="FW31" s="65">
        <v>0.5</v>
      </c>
      <c r="FY31" s="64"/>
      <c r="GB31" s="65">
        <v>0</v>
      </c>
      <c r="GI31" s="64"/>
      <c r="GJ31" s="26">
        <v>0</v>
      </c>
      <c r="GK31" s="64"/>
      <c r="GV31">
        <f t="shared" si="0"/>
        <v>11</v>
      </c>
      <c r="GW31">
        <f t="shared" si="1"/>
        <v>6</v>
      </c>
      <c r="GX31">
        <f t="shared" si="2"/>
        <v>1</v>
      </c>
      <c r="GY31">
        <f t="shared" si="3"/>
        <v>1</v>
      </c>
      <c r="GZ31">
        <f t="shared" si="4"/>
        <v>1</v>
      </c>
      <c r="HA31">
        <f t="shared" si="5"/>
        <v>20</v>
      </c>
      <c r="HB31" s="27"/>
      <c r="HD31" s="27"/>
      <c r="HE31" s="27"/>
      <c r="HF31" s="27"/>
      <c r="HG31" s="27"/>
      <c r="HH31" s="27"/>
      <c r="HI31" s="28"/>
    </row>
    <row r="32" spans="1:217">
      <c r="A32" s="98" t="s">
        <v>649</v>
      </c>
      <c r="B32" s="98" t="s">
        <v>4659</v>
      </c>
      <c r="C32" s="108"/>
      <c r="GV32">
        <f t="shared" si="0"/>
        <v>0</v>
      </c>
      <c r="GW32">
        <f t="shared" si="1"/>
        <v>0</v>
      </c>
      <c r="GX32">
        <f t="shared" si="2"/>
        <v>0</v>
      </c>
      <c r="GY32">
        <f t="shared" si="3"/>
        <v>0</v>
      </c>
      <c r="GZ32">
        <f t="shared" si="4"/>
        <v>0</v>
      </c>
      <c r="HA32">
        <f t="shared" si="5"/>
        <v>0</v>
      </c>
      <c r="HB32" s="27"/>
      <c r="HD32" s="27"/>
      <c r="HE32" s="27"/>
      <c r="HF32" s="27"/>
      <c r="HG32" s="27"/>
      <c r="HH32" s="27"/>
      <c r="HI32" s="28"/>
    </row>
    <row r="33" spans="1:217" ht="45">
      <c r="A33" s="98" t="s">
        <v>650</v>
      </c>
      <c r="B33" s="98" t="s">
        <v>4660</v>
      </c>
      <c r="C33" s="108"/>
      <c r="G33" s="65">
        <v>1</v>
      </c>
      <c r="W33" s="64"/>
      <c r="X33" s="64"/>
      <c r="AY33" s="64"/>
      <c r="AZ33" s="64"/>
      <c r="BR33" s="65">
        <v>2</v>
      </c>
      <c r="BX33" s="65">
        <v>1</v>
      </c>
      <c r="CC33" s="64"/>
      <c r="DP33" s="65">
        <v>1</v>
      </c>
      <c r="EG33" s="65">
        <v>2</v>
      </c>
      <c r="EL33" s="26">
        <v>0</v>
      </c>
      <c r="FA33" s="64"/>
      <c r="FW33" s="65">
        <v>1</v>
      </c>
      <c r="GB33" s="65">
        <v>1</v>
      </c>
      <c r="GI33" s="64"/>
      <c r="GJ33" s="26">
        <v>1</v>
      </c>
      <c r="GV33">
        <f t="shared" si="0"/>
        <v>1</v>
      </c>
      <c r="GW33">
        <f t="shared" si="1"/>
        <v>0</v>
      </c>
      <c r="GX33">
        <f t="shared" si="2"/>
        <v>6</v>
      </c>
      <c r="GY33">
        <f t="shared" si="3"/>
        <v>0</v>
      </c>
      <c r="GZ33">
        <f t="shared" si="4"/>
        <v>2</v>
      </c>
      <c r="HA33">
        <f t="shared" si="5"/>
        <v>9</v>
      </c>
      <c r="HB33" s="27"/>
      <c r="HD33" s="27"/>
      <c r="HE33" s="27"/>
      <c r="HF33" s="27"/>
      <c r="HG33" s="27"/>
      <c r="HH33" s="27"/>
      <c r="HI33" s="28"/>
    </row>
    <row r="34" spans="1:217" ht="45">
      <c r="A34" s="98" t="s">
        <v>651</v>
      </c>
      <c r="B34" s="98" t="s">
        <v>4661</v>
      </c>
      <c r="C34" s="108"/>
      <c r="G34" s="65">
        <v>2</v>
      </c>
      <c r="W34" s="64"/>
      <c r="X34" s="64"/>
      <c r="AY34" s="64"/>
      <c r="AZ34" s="64"/>
      <c r="BR34" s="65">
        <v>2</v>
      </c>
      <c r="BX34" s="65">
        <v>2</v>
      </c>
      <c r="CC34" s="64"/>
      <c r="DP34" s="65">
        <v>2</v>
      </c>
      <c r="EG34" s="65">
        <v>1</v>
      </c>
      <c r="EL34" s="26">
        <v>0.5</v>
      </c>
      <c r="FA34" s="64"/>
      <c r="FW34" s="65">
        <v>2</v>
      </c>
      <c r="GB34" s="65">
        <v>1</v>
      </c>
      <c r="GI34" s="64"/>
      <c r="GJ34" s="26">
        <v>1</v>
      </c>
      <c r="GV34">
        <f t="shared" si="0"/>
        <v>0</v>
      </c>
      <c r="GW34">
        <f t="shared" si="1"/>
        <v>1</v>
      </c>
      <c r="GX34">
        <f t="shared" si="2"/>
        <v>3</v>
      </c>
      <c r="GY34">
        <f t="shared" si="3"/>
        <v>0</v>
      </c>
      <c r="GZ34">
        <f t="shared" si="4"/>
        <v>5</v>
      </c>
      <c r="HA34">
        <f t="shared" si="5"/>
        <v>9</v>
      </c>
      <c r="HB34" s="27"/>
      <c r="HD34" s="27"/>
      <c r="HE34" s="27"/>
      <c r="HF34" s="27"/>
      <c r="HG34" s="27"/>
      <c r="HH34" s="27"/>
      <c r="HI34" s="28"/>
    </row>
    <row r="35" spans="1:217" ht="30">
      <c r="A35" s="98" t="s">
        <v>652</v>
      </c>
      <c r="B35" s="98" t="s">
        <v>4662</v>
      </c>
      <c r="C35" s="108"/>
      <c r="G35" s="65">
        <v>0</v>
      </c>
      <c r="W35" s="64"/>
      <c r="X35" s="64"/>
      <c r="AY35" s="64"/>
      <c r="AZ35" s="64"/>
      <c r="BR35" s="65">
        <v>0.5</v>
      </c>
      <c r="BX35" s="65">
        <v>0</v>
      </c>
      <c r="CC35" s="64"/>
      <c r="DP35" s="65">
        <v>0</v>
      </c>
      <c r="EG35" s="65">
        <v>0</v>
      </c>
      <c r="EL35" s="26">
        <v>0</v>
      </c>
      <c r="FA35" s="64"/>
      <c r="FW35" s="65">
        <v>0</v>
      </c>
      <c r="GB35" s="65">
        <v>0.5</v>
      </c>
      <c r="GI35" s="64"/>
      <c r="GJ35" s="26">
        <v>0</v>
      </c>
      <c r="GV35">
        <f t="shared" si="0"/>
        <v>7</v>
      </c>
      <c r="GW35">
        <f t="shared" si="1"/>
        <v>2</v>
      </c>
      <c r="GX35">
        <f t="shared" si="2"/>
        <v>0</v>
      </c>
      <c r="GY35">
        <f t="shared" si="3"/>
        <v>0</v>
      </c>
      <c r="GZ35">
        <f t="shared" si="4"/>
        <v>0</v>
      </c>
      <c r="HA35">
        <f t="shared" si="5"/>
        <v>9</v>
      </c>
      <c r="HB35" s="27"/>
      <c r="HD35" s="27"/>
      <c r="HE35" s="27"/>
      <c r="HF35" s="27"/>
      <c r="HG35" s="27"/>
      <c r="HH35" s="27"/>
      <c r="HI35" s="28"/>
    </row>
    <row r="36" spans="1:217">
      <c r="A36" s="98" t="s">
        <v>653</v>
      </c>
      <c r="B36" s="98" t="s">
        <v>4659</v>
      </c>
      <c r="C36" s="108"/>
      <c r="GV36">
        <f t="shared" si="0"/>
        <v>0</v>
      </c>
      <c r="GW36">
        <f t="shared" si="1"/>
        <v>0</v>
      </c>
      <c r="GX36">
        <f t="shared" si="2"/>
        <v>0</v>
      </c>
      <c r="GY36">
        <f t="shared" si="3"/>
        <v>0</v>
      </c>
      <c r="GZ36">
        <f t="shared" si="4"/>
        <v>0</v>
      </c>
      <c r="HA36">
        <f t="shared" si="5"/>
        <v>0</v>
      </c>
      <c r="HB36" s="27"/>
      <c r="HD36" s="27"/>
      <c r="HE36" s="27"/>
      <c r="HF36" s="27"/>
      <c r="HG36" s="27"/>
      <c r="HH36" s="27"/>
      <c r="HI36" s="28"/>
    </row>
    <row r="37" spans="1:217" ht="45">
      <c r="A37" s="98" t="s">
        <v>654</v>
      </c>
      <c r="B37" s="98" t="s">
        <v>4660</v>
      </c>
      <c r="C37" s="108"/>
      <c r="G37" s="65">
        <v>1</v>
      </c>
      <c r="X37" s="64"/>
      <c r="AY37" s="64"/>
      <c r="BR37" s="65">
        <v>2</v>
      </c>
      <c r="BX37" s="65">
        <v>1</v>
      </c>
      <c r="CC37" s="64"/>
      <c r="DP37" s="65">
        <v>1</v>
      </c>
      <c r="EL37" s="26">
        <v>0</v>
      </c>
      <c r="GI37" s="64"/>
      <c r="GJ37" s="26">
        <v>1</v>
      </c>
      <c r="GV37">
        <f t="shared" si="0"/>
        <v>1</v>
      </c>
      <c r="GW37">
        <f t="shared" si="1"/>
        <v>0</v>
      </c>
      <c r="GX37">
        <f t="shared" si="2"/>
        <v>4</v>
      </c>
      <c r="GY37">
        <f t="shared" si="3"/>
        <v>0</v>
      </c>
      <c r="GZ37">
        <f t="shared" si="4"/>
        <v>1</v>
      </c>
      <c r="HA37">
        <f t="shared" si="5"/>
        <v>6</v>
      </c>
      <c r="HB37" s="27"/>
      <c r="HD37" s="27"/>
      <c r="HE37" s="27"/>
      <c r="HF37" s="27"/>
      <c r="HG37" s="27"/>
      <c r="HH37" s="27"/>
      <c r="HI37" s="28"/>
    </row>
    <row r="38" spans="1:217" ht="45">
      <c r="A38" s="98" t="s">
        <v>655</v>
      </c>
      <c r="B38" s="98" t="s">
        <v>4661</v>
      </c>
      <c r="C38" s="108"/>
      <c r="G38" s="65">
        <v>1</v>
      </c>
      <c r="X38" s="64"/>
      <c r="AY38" s="64"/>
      <c r="BR38" s="65">
        <v>1</v>
      </c>
      <c r="BX38" s="65">
        <v>1</v>
      </c>
      <c r="CC38" s="64"/>
      <c r="DP38" s="65">
        <v>2</v>
      </c>
      <c r="EL38" s="26">
        <v>0</v>
      </c>
      <c r="GI38" s="64"/>
      <c r="GJ38" s="26">
        <v>1</v>
      </c>
      <c r="GV38">
        <f t="shared" si="0"/>
        <v>1</v>
      </c>
      <c r="GW38">
        <f t="shared" si="1"/>
        <v>0</v>
      </c>
      <c r="GX38">
        <f t="shared" si="2"/>
        <v>4</v>
      </c>
      <c r="GY38">
        <f t="shared" si="3"/>
        <v>0</v>
      </c>
      <c r="GZ38">
        <f t="shared" si="4"/>
        <v>1</v>
      </c>
      <c r="HA38">
        <f t="shared" si="5"/>
        <v>6</v>
      </c>
      <c r="HB38" s="27"/>
      <c r="HD38" s="27"/>
      <c r="HE38" s="27"/>
      <c r="HF38" s="27"/>
      <c r="HG38" s="27"/>
      <c r="HH38" s="27"/>
      <c r="HI38" s="28"/>
    </row>
    <row r="39" spans="1:217" ht="30">
      <c r="A39" s="98" t="s">
        <v>656</v>
      </c>
      <c r="B39" s="98" t="s">
        <v>4662</v>
      </c>
      <c r="C39" s="108"/>
      <c r="G39" s="65">
        <v>0</v>
      </c>
      <c r="X39" s="64"/>
      <c r="AY39" s="64"/>
      <c r="BR39" s="65">
        <v>2</v>
      </c>
      <c r="BX39" s="65">
        <v>1.5</v>
      </c>
      <c r="CC39" s="64"/>
      <c r="DP39" s="65">
        <v>0</v>
      </c>
      <c r="EL39" s="26">
        <v>0.5</v>
      </c>
      <c r="GI39" s="64"/>
      <c r="GJ39" s="26">
        <v>0</v>
      </c>
      <c r="GV39">
        <f t="shared" si="0"/>
        <v>3</v>
      </c>
      <c r="GW39">
        <f t="shared" si="1"/>
        <v>1</v>
      </c>
      <c r="GX39">
        <f t="shared" si="2"/>
        <v>0</v>
      </c>
      <c r="GY39">
        <f t="shared" si="3"/>
        <v>1</v>
      </c>
      <c r="GZ39">
        <f t="shared" si="4"/>
        <v>1</v>
      </c>
      <c r="HA39">
        <f t="shared" si="5"/>
        <v>6</v>
      </c>
      <c r="HB39" s="27"/>
      <c r="HD39" s="27"/>
      <c r="HE39" s="27"/>
      <c r="HF39" s="27"/>
      <c r="HG39" s="27"/>
      <c r="HH39" s="27"/>
      <c r="HI39" s="28"/>
    </row>
    <row r="40" spans="1:217">
      <c r="A40" s="98" t="s">
        <v>657</v>
      </c>
      <c r="B40" s="98" t="s">
        <v>4659</v>
      </c>
      <c r="C40" s="108"/>
      <c r="GV40">
        <f t="shared" si="0"/>
        <v>0</v>
      </c>
      <c r="GW40">
        <f t="shared" si="1"/>
        <v>0</v>
      </c>
      <c r="GX40">
        <f t="shared" si="2"/>
        <v>0</v>
      </c>
      <c r="GY40">
        <f t="shared" si="3"/>
        <v>0</v>
      </c>
      <c r="GZ40">
        <f t="shared" si="4"/>
        <v>0</v>
      </c>
      <c r="HA40">
        <f t="shared" si="5"/>
        <v>0</v>
      </c>
      <c r="HB40" s="27"/>
      <c r="HD40" s="27"/>
      <c r="HE40" s="27"/>
      <c r="HF40" s="27"/>
      <c r="HG40" s="27"/>
      <c r="HH40" s="27"/>
      <c r="HI40" s="28"/>
    </row>
    <row r="41" spans="1:217" ht="45">
      <c r="A41" s="98" t="s">
        <v>658</v>
      </c>
      <c r="B41" s="98" t="s">
        <v>4660</v>
      </c>
      <c r="C41" s="108"/>
      <c r="AY41" s="64"/>
      <c r="DP41" s="65">
        <v>1</v>
      </c>
      <c r="GJ41" s="26">
        <v>0</v>
      </c>
      <c r="GV41">
        <f t="shared" si="0"/>
        <v>1</v>
      </c>
      <c r="GW41">
        <f t="shared" si="1"/>
        <v>0</v>
      </c>
      <c r="GX41">
        <f t="shared" si="2"/>
        <v>1</v>
      </c>
      <c r="GY41">
        <f t="shared" si="3"/>
        <v>0</v>
      </c>
      <c r="GZ41">
        <f t="shared" si="4"/>
        <v>0</v>
      </c>
      <c r="HA41">
        <f t="shared" si="5"/>
        <v>2</v>
      </c>
      <c r="HB41" s="27"/>
      <c r="HD41" s="27"/>
      <c r="HE41" s="27"/>
      <c r="HF41" s="27"/>
      <c r="HG41" s="27"/>
      <c r="HH41" s="27"/>
      <c r="HI41" s="28"/>
    </row>
    <row r="42" spans="1:217" ht="45">
      <c r="A42" s="98" t="s">
        <v>659</v>
      </c>
      <c r="B42" s="98" t="s">
        <v>4661</v>
      </c>
      <c r="C42" s="108"/>
      <c r="AY42" s="64"/>
      <c r="DP42" s="65">
        <v>2</v>
      </c>
      <c r="GJ42" s="26">
        <v>2</v>
      </c>
      <c r="GV42">
        <f t="shared" si="0"/>
        <v>0</v>
      </c>
      <c r="GW42">
        <f t="shared" si="1"/>
        <v>0</v>
      </c>
      <c r="GX42">
        <f t="shared" si="2"/>
        <v>0</v>
      </c>
      <c r="GY42">
        <f t="shared" si="3"/>
        <v>0</v>
      </c>
      <c r="GZ42">
        <f t="shared" si="4"/>
        <v>2</v>
      </c>
      <c r="HA42">
        <f t="shared" si="5"/>
        <v>2</v>
      </c>
      <c r="HB42" s="27"/>
      <c r="HD42" s="27"/>
      <c r="HE42" s="27"/>
      <c r="HF42" s="27"/>
      <c r="HG42" s="27"/>
      <c r="HH42" s="27"/>
      <c r="HI42" s="28"/>
    </row>
    <row r="43" spans="1:217" ht="30">
      <c r="A43" s="98" t="s">
        <v>660</v>
      </c>
      <c r="B43" s="98" t="s">
        <v>4662</v>
      </c>
      <c r="C43" s="108"/>
      <c r="AY43" s="64"/>
      <c r="DP43" s="65">
        <v>0</v>
      </c>
      <c r="GJ43" s="26">
        <v>0</v>
      </c>
      <c r="GV43">
        <f t="shared" si="0"/>
        <v>2</v>
      </c>
      <c r="GW43">
        <f t="shared" si="1"/>
        <v>0</v>
      </c>
      <c r="GX43">
        <f t="shared" si="2"/>
        <v>0</v>
      </c>
      <c r="GY43">
        <f t="shared" si="3"/>
        <v>0</v>
      </c>
      <c r="GZ43">
        <f t="shared" si="4"/>
        <v>0</v>
      </c>
      <c r="HA43">
        <f t="shared" si="5"/>
        <v>2</v>
      </c>
      <c r="HB43" s="27"/>
      <c r="HD43" s="27"/>
      <c r="HE43" s="27"/>
      <c r="HF43" s="27"/>
      <c r="HG43" s="27"/>
      <c r="HH43" s="27"/>
      <c r="HI43" s="28"/>
    </row>
    <row r="45" spans="1:217">
      <c r="A45" s="31"/>
      <c r="B45" s="31"/>
    </row>
    <row r="46" spans="1:217">
      <c r="A46" t="s">
        <v>4602</v>
      </c>
      <c r="C46" s="66"/>
    </row>
  </sheetData>
  <conditionalFormatting sqref="AJ2">
    <cfRule type="duplicateValues" dxfId="21" priority="5"/>
  </conditionalFormatting>
  <conditionalFormatting sqref="AO2">
    <cfRule type="duplicateValues" dxfId="20" priority="4"/>
  </conditionalFormatting>
  <conditionalFormatting sqref="EY2">
    <cfRule type="duplicateValues" dxfId="19" priority="3"/>
  </conditionalFormatting>
  <conditionalFormatting sqref="GD2:GS2 EZ2:GB2 BN2:EH2 C2:AI2 AK2:AN2 AP2:BL2 EJ2:EX2">
    <cfRule type="duplicateValues" dxfId="18" priority="6"/>
  </conditionalFormatting>
  <conditionalFormatting sqref="EI2">
    <cfRule type="duplicateValues" dxfId="17" priority="2"/>
  </conditionalFormatting>
  <conditionalFormatting sqref="GC2">
    <cfRule type="duplicateValues" dxfId="16"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A0A87-67C9-0840-8E09-CF11C9BC6E0E}">
  <dimension ref="A1:BX4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1" defaultRowHeight="15.75"/>
  <cols>
    <col min="1" max="2" width="14.125" customWidth="1"/>
  </cols>
  <sheetData>
    <row r="1" spans="1:76">
      <c r="A1" s="53" t="s">
        <v>111</v>
      </c>
      <c r="B1" s="53"/>
      <c r="C1" s="54" t="s">
        <v>212</v>
      </c>
      <c r="D1" s="54" t="s">
        <v>216</v>
      </c>
      <c r="E1" s="54" t="s">
        <v>216</v>
      </c>
      <c r="F1" s="54" t="s">
        <v>222</v>
      </c>
      <c r="G1" s="54" t="s">
        <v>216</v>
      </c>
      <c r="H1" s="54" t="s">
        <v>216</v>
      </c>
      <c r="I1" s="54" t="s">
        <v>216</v>
      </c>
      <c r="J1" s="54" t="s">
        <v>212</v>
      </c>
      <c r="K1" s="54" t="s">
        <v>216</v>
      </c>
      <c r="L1" s="54" t="s">
        <v>216</v>
      </c>
      <c r="M1" s="54" t="s">
        <v>216</v>
      </c>
      <c r="N1" s="54" t="s">
        <v>216</v>
      </c>
      <c r="O1" s="54" t="s">
        <v>216</v>
      </c>
      <c r="P1" s="54" t="s">
        <v>216</v>
      </c>
      <c r="Q1" s="54" t="s">
        <v>216</v>
      </c>
      <c r="R1" s="54" t="s">
        <v>216</v>
      </c>
      <c r="S1" s="54" t="s">
        <v>216</v>
      </c>
      <c r="T1" s="54" t="s">
        <v>212</v>
      </c>
      <c r="U1" s="54" t="s">
        <v>216</v>
      </c>
      <c r="V1" s="54" t="s">
        <v>216</v>
      </c>
      <c r="W1" s="54" t="s">
        <v>216</v>
      </c>
      <c r="X1" s="54" t="s">
        <v>216</v>
      </c>
      <c r="Y1" s="54" t="s">
        <v>216</v>
      </c>
      <c r="Z1" s="54" t="s">
        <v>367</v>
      </c>
      <c r="AA1" s="54" t="s">
        <v>216</v>
      </c>
      <c r="AB1" s="54" t="s">
        <v>216</v>
      </c>
      <c r="AC1" s="54" t="s">
        <v>216</v>
      </c>
      <c r="AD1" s="54" t="s">
        <v>216</v>
      </c>
      <c r="AE1" s="54" t="s">
        <v>216</v>
      </c>
      <c r="AF1" s="54" t="s">
        <v>216</v>
      </c>
      <c r="AG1" s="54" t="s">
        <v>216</v>
      </c>
      <c r="AH1" s="54" t="s">
        <v>216</v>
      </c>
      <c r="AI1" s="54" t="s">
        <v>216</v>
      </c>
      <c r="AJ1" s="54" t="s">
        <v>212</v>
      </c>
      <c r="AK1" s="54" t="s">
        <v>216</v>
      </c>
      <c r="AL1" s="54" t="s">
        <v>216</v>
      </c>
      <c r="AM1" s="54" t="s">
        <v>216</v>
      </c>
      <c r="AN1" s="54" t="s">
        <v>216</v>
      </c>
      <c r="AO1" s="54" t="s">
        <v>216</v>
      </c>
      <c r="AP1" s="54" t="s">
        <v>216</v>
      </c>
      <c r="AQ1" s="54" t="s">
        <v>216</v>
      </c>
      <c r="AR1" s="54" t="s">
        <v>212</v>
      </c>
      <c r="AS1" s="54" t="s">
        <v>216</v>
      </c>
      <c r="AT1" s="54" t="s">
        <v>216</v>
      </c>
      <c r="AU1" s="54" t="s">
        <v>216</v>
      </c>
      <c r="AV1" s="54" t="s">
        <v>216</v>
      </c>
      <c r="AW1" s="54" t="s">
        <v>216</v>
      </c>
      <c r="AX1" s="54" t="s">
        <v>212</v>
      </c>
      <c r="AY1" s="54" t="s">
        <v>212</v>
      </c>
      <c r="AZ1" s="54" t="s">
        <v>216</v>
      </c>
      <c r="BA1" s="54" t="s">
        <v>216</v>
      </c>
      <c r="BB1" s="54" t="s">
        <v>216</v>
      </c>
      <c r="BC1" s="54" t="s">
        <v>222</v>
      </c>
      <c r="BD1" s="54" t="s">
        <v>216</v>
      </c>
      <c r="BE1" s="54" t="s">
        <v>216</v>
      </c>
      <c r="BF1" s="54" t="s">
        <v>216</v>
      </c>
      <c r="BG1" s="54" t="s">
        <v>216</v>
      </c>
    </row>
    <row r="2" spans="1:76" ht="151.5">
      <c r="A2" s="56" t="s">
        <v>113</v>
      </c>
      <c r="B2" s="56" t="s">
        <v>4606</v>
      </c>
      <c r="C2" s="57" t="s">
        <v>210</v>
      </c>
      <c r="D2" s="57" t="s">
        <v>213</v>
      </c>
      <c r="E2" s="57" t="s">
        <v>217</v>
      </c>
      <c r="F2" s="57" t="s">
        <v>220</v>
      </c>
      <c r="G2" s="57" t="s">
        <v>231</v>
      </c>
      <c r="H2" s="57" t="s">
        <v>245</v>
      </c>
      <c r="I2" s="57" t="s">
        <v>247</v>
      </c>
      <c r="J2" s="59" t="s">
        <v>251</v>
      </c>
      <c r="K2" s="57" t="s">
        <v>262</v>
      </c>
      <c r="L2" s="59" t="s">
        <v>268</v>
      </c>
      <c r="M2" s="57" t="s">
        <v>279</v>
      </c>
      <c r="N2" s="57" t="s">
        <v>282</v>
      </c>
      <c r="O2" s="57" t="s">
        <v>298</v>
      </c>
      <c r="P2" s="57" t="s">
        <v>300</v>
      </c>
      <c r="Q2" s="57" t="s">
        <v>304</v>
      </c>
      <c r="R2" s="57" t="s">
        <v>306</v>
      </c>
      <c r="S2" s="57" t="s">
        <v>310</v>
      </c>
      <c r="T2" s="57" t="s">
        <v>314</v>
      </c>
      <c r="U2" s="57" t="s">
        <v>316</v>
      </c>
      <c r="V2" s="57" t="s">
        <v>322</v>
      </c>
      <c r="W2" s="59" t="s">
        <v>345</v>
      </c>
      <c r="X2" s="57" t="s">
        <v>358</v>
      </c>
      <c r="Y2" s="57" t="s">
        <v>360</v>
      </c>
      <c r="Z2" s="58" t="s">
        <v>4600</v>
      </c>
      <c r="AA2" s="57" t="s">
        <v>378</v>
      </c>
      <c r="AB2" s="57" t="s">
        <v>392</v>
      </c>
      <c r="AC2" s="57" t="s">
        <v>409</v>
      </c>
      <c r="AD2" s="57" t="s">
        <v>413</v>
      </c>
      <c r="AE2" s="57" t="s">
        <v>418</v>
      </c>
      <c r="AF2" s="57" t="s">
        <v>422</v>
      </c>
      <c r="AG2" s="57" t="s">
        <v>424</v>
      </c>
      <c r="AH2" s="57" t="s">
        <v>426</v>
      </c>
      <c r="AI2" s="57" t="s">
        <v>438</v>
      </c>
      <c r="AJ2" s="57" t="s">
        <v>454</v>
      </c>
      <c r="AK2" s="57" t="s">
        <v>456</v>
      </c>
      <c r="AL2" s="57" t="s">
        <v>458</v>
      </c>
      <c r="AM2" s="57" t="s">
        <v>466</v>
      </c>
      <c r="AN2" s="59" t="s">
        <v>468</v>
      </c>
      <c r="AO2" s="57" t="s">
        <v>476</v>
      </c>
      <c r="AP2" s="57" t="s">
        <v>512</v>
      </c>
      <c r="AQ2" s="57" t="s">
        <v>514</v>
      </c>
      <c r="AR2" s="57" t="s">
        <v>548</v>
      </c>
      <c r="AS2" s="57" t="s">
        <v>561</v>
      </c>
      <c r="AT2" s="57" t="s">
        <v>567</v>
      </c>
      <c r="AU2" s="57" t="s">
        <v>580</v>
      </c>
      <c r="AV2" s="59" t="s">
        <v>585</v>
      </c>
      <c r="AW2" s="57" t="s">
        <v>589</v>
      </c>
      <c r="AX2" s="57" t="s">
        <v>593</v>
      </c>
      <c r="AY2" s="57" t="s">
        <v>602</v>
      </c>
      <c r="AZ2" s="57" t="s">
        <v>606</v>
      </c>
      <c r="BA2" s="57" t="s">
        <v>615</v>
      </c>
      <c r="BB2" s="57" t="s">
        <v>621</v>
      </c>
      <c r="BC2" s="57" t="s">
        <v>627</v>
      </c>
      <c r="BD2" s="57" t="s">
        <v>633</v>
      </c>
      <c r="BE2" s="57" t="s">
        <v>639</v>
      </c>
      <c r="BF2" s="57" t="s">
        <v>641</v>
      </c>
      <c r="BG2" s="57" t="s">
        <v>645</v>
      </c>
      <c r="BJ2" s="67"/>
      <c r="BK2" s="67"/>
      <c r="BL2" s="67"/>
      <c r="BM2" s="67"/>
      <c r="BN2" s="67"/>
      <c r="BO2" s="67"/>
      <c r="BP2" s="67"/>
    </row>
    <row r="3" spans="1:76" ht="45">
      <c r="A3" s="98" t="s">
        <v>127</v>
      </c>
      <c r="B3" s="98" t="s">
        <v>4607</v>
      </c>
      <c r="C3" s="26">
        <v>2</v>
      </c>
      <c r="D3" s="26">
        <v>1</v>
      </c>
      <c r="E3" s="26">
        <v>1</v>
      </c>
      <c r="F3" s="26">
        <v>1</v>
      </c>
      <c r="G3" s="26">
        <v>2</v>
      </c>
      <c r="H3" s="26">
        <v>1</v>
      </c>
      <c r="I3" s="26">
        <v>2</v>
      </c>
      <c r="J3" s="26">
        <v>1</v>
      </c>
      <c r="K3" s="26">
        <v>1</v>
      </c>
      <c r="L3" s="26">
        <v>1</v>
      </c>
      <c r="M3" s="26">
        <v>1</v>
      </c>
      <c r="N3" s="26">
        <v>1</v>
      </c>
      <c r="O3" s="26">
        <v>2</v>
      </c>
      <c r="P3" s="26">
        <v>1</v>
      </c>
      <c r="Q3" s="26">
        <v>2</v>
      </c>
      <c r="R3" s="26">
        <v>0</v>
      </c>
      <c r="S3" s="26">
        <v>0</v>
      </c>
      <c r="T3" s="26">
        <v>1</v>
      </c>
      <c r="U3" s="26">
        <v>1</v>
      </c>
      <c r="V3" s="26">
        <v>2</v>
      </c>
      <c r="W3" s="26">
        <v>2</v>
      </c>
      <c r="X3" s="26">
        <v>1</v>
      </c>
      <c r="Y3" s="26">
        <v>0</v>
      </c>
      <c r="Z3" s="26">
        <v>2</v>
      </c>
      <c r="AA3" s="26">
        <v>1</v>
      </c>
      <c r="AB3" s="26">
        <v>2</v>
      </c>
      <c r="AC3" s="26">
        <v>2</v>
      </c>
      <c r="AD3" s="26">
        <v>2</v>
      </c>
      <c r="AE3" s="26">
        <v>2</v>
      </c>
      <c r="AF3" s="26">
        <v>1</v>
      </c>
      <c r="AG3" s="26">
        <v>1</v>
      </c>
      <c r="AH3" s="26">
        <v>0</v>
      </c>
      <c r="AI3" s="26">
        <v>2</v>
      </c>
      <c r="AJ3" s="26">
        <v>2</v>
      </c>
      <c r="AK3" s="26">
        <v>0</v>
      </c>
      <c r="AL3" s="26">
        <v>1</v>
      </c>
      <c r="AM3" s="26">
        <v>2</v>
      </c>
      <c r="AN3" s="26">
        <v>1</v>
      </c>
      <c r="AO3" s="26">
        <v>2</v>
      </c>
      <c r="AP3" s="26">
        <v>2</v>
      </c>
      <c r="AQ3" s="26">
        <v>1</v>
      </c>
      <c r="AR3" s="26">
        <v>1</v>
      </c>
      <c r="AS3" s="26">
        <v>1</v>
      </c>
      <c r="AT3" s="26">
        <v>0</v>
      </c>
      <c r="AU3" s="26">
        <v>1</v>
      </c>
      <c r="AV3" s="26">
        <v>2</v>
      </c>
      <c r="AW3" s="26">
        <v>1</v>
      </c>
      <c r="AX3" s="26">
        <v>1</v>
      </c>
      <c r="AY3" s="26">
        <v>2</v>
      </c>
      <c r="AZ3" s="26">
        <v>2</v>
      </c>
      <c r="BA3" s="26">
        <v>1</v>
      </c>
      <c r="BB3" s="26">
        <v>2</v>
      </c>
      <c r="BC3" s="26">
        <v>1</v>
      </c>
      <c r="BD3" s="26">
        <v>2</v>
      </c>
      <c r="BE3" s="26">
        <v>2</v>
      </c>
      <c r="BF3" s="26">
        <v>1</v>
      </c>
      <c r="BG3" s="26">
        <v>1</v>
      </c>
      <c r="BP3" s="68"/>
      <c r="BR3" s="69"/>
      <c r="BS3" s="69"/>
      <c r="BT3" s="69"/>
      <c r="BU3" s="69"/>
      <c r="BV3" s="69"/>
      <c r="BW3" s="69"/>
      <c r="BX3" s="28"/>
    </row>
    <row r="4" spans="1:76" ht="60">
      <c r="A4" s="98" t="s">
        <v>128</v>
      </c>
      <c r="B4" s="98" t="s">
        <v>4608</v>
      </c>
      <c r="C4" s="26">
        <v>1.5</v>
      </c>
      <c r="D4" s="26">
        <v>1.5</v>
      </c>
      <c r="E4" s="26">
        <v>0.5</v>
      </c>
      <c r="F4" s="26">
        <v>0.5</v>
      </c>
      <c r="G4" s="26">
        <v>2</v>
      </c>
      <c r="H4" s="26">
        <v>2</v>
      </c>
      <c r="I4" s="26">
        <v>2</v>
      </c>
      <c r="J4" s="26">
        <v>0.5</v>
      </c>
      <c r="K4" s="26">
        <v>0.5</v>
      </c>
      <c r="L4" s="26">
        <v>0.5</v>
      </c>
      <c r="M4" s="26">
        <v>2</v>
      </c>
      <c r="N4" s="26">
        <v>1.5</v>
      </c>
      <c r="O4" s="26">
        <v>0.5</v>
      </c>
      <c r="P4" s="26">
        <v>2</v>
      </c>
      <c r="Q4" s="26">
        <v>2</v>
      </c>
      <c r="R4" s="26">
        <v>0.5</v>
      </c>
      <c r="S4" s="26">
        <v>0.5</v>
      </c>
      <c r="T4" s="26">
        <v>0.5</v>
      </c>
      <c r="U4" s="26">
        <v>2</v>
      </c>
      <c r="V4" s="26">
        <v>2</v>
      </c>
      <c r="W4" s="26">
        <v>0.5</v>
      </c>
      <c r="X4" s="26">
        <v>2</v>
      </c>
      <c r="Y4" s="26">
        <v>0</v>
      </c>
      <c r="Z4" s="26">
        <v>2</v>
      </c>
      <c r="AA4" s="26">
        <v>2</v>
      </c>
      <c r="AB4" s="26">
        <v>0.5</v>
      </c>
      <c r="AC4" s="26">
        <v>0.5</v>
      </c>
      <c r="AD4" s="26">
        <v>2</v>
      </c>
      <c r="AE4" s="26">
        <v>2</v>
      </c>
      <c r="AF4" s="26">
        <v>2</v>
      </c>
      <c r="AG4" s="26">
        <v>0.5</v>
      </c>
      <c r="AH4" s="26">
        <v>0</v>
      </c>
      <c r="AI4" s="26">
        <v>1.5</v>
      </c>
      <c r="AJ4" s="26">
        <v>1.5</v>
      </c>
      <c r="AK4" s="26">
        <v>0.5</v>
      </c>
      <c r="AL4" s="26">
        <v>0.5</v>
      </c>
      <c r="AM4" s="26">
        <v>0.5</v>
      </c>
      <c r="AN4" s="26">
        <v>1.5</v>
      </c>
      <c r="AO4" s="26">
        <v>1.5</v>
      </c>
      <c r="AP4" s="26">
        <v>0.5</v>
      </c>
      <c r="AQ4" s="26">
        <v>2</v>
      </c>
      <c r="AR4" s="26">
        <v>0.5</v>
      </c>
      <c r="AS4" s="26">
        <v>1.5</v>
      </c>
      <c r="AT4" s="26">
        <v>0</v>
      </c>
      <c r="AU4" s="26">
        <v>2</v>
      </c>
      <c r="AV4" s="26">
        <v>0.5</v>
      </c>
      <c r="AW4" s="26">
        <v>0.5</v>
      </c>
      <c r="AX4" s="26">
        <v>0.5</v>
      </c>
      <c r="AY4" s="26">
        <v>2</v>
      </c>
      <c r="AZ4" s="26">
        <v>2</v>
      </c>
      <c r="BA4" s="26">
        <v>1.5</v>
      </c>
      <c r="BB4" s="26">
        <v>2</v>
      </c>
      <c r="BC4" s="26">
        <v>0.5</v>
      </c>
      <c r="BD4" s="26">
        <v>2</v>
      </c>
      <c r="BE4" s="26">
        <v>1.5</v>
      </c>
      <c r="BF4" s="26">
        <v>0.5</v>
      </c>
      <c r="BG4" s="26">
        <v>0.5</v>
      </c>
      <c r="BP4" s="68"/>
      <c r="BR4" s="69"/>
      <c r="BS4" s="69"/>
      <c r="BT4" s="69"/>
      <c r="BU4" s="69"/>
      <c r="BV4" s="69"/>
      <c r="BW4" s="69"/>
      <c r="BX4" s="28"/>
    </row>
    <row r="5" spans="1:76" ht="45">
      <c r="A5" s="98" t="s">
        <v>131</v>
      </c>
      <c r="B5" s="98" t="s">
        <v>4610</v>
      </c>
      <c r="C5" s="26">
        <v>2</v>
      </c>
      <c r="D5" s="26">
        <v>1</v>
      </c>
      <c r="E5" s="26">
        <v>1</v>
      </c>
      <c r="F5" s="26">
        <v>1</v>
      </c>
      <c r="G5" s="26">
        <v>1</v>
      </c>
      <c r="H5" s="26">
        <v>0</v>
      </c>
      <c r="I5" s="26">
        <v>1</v>
      </c>
      <c r="J5" s="26">
        <v>1</v>
      </c>
      <c r="K5" s="26">
        <v>0</v>
      </c>
      <c r="L5" s="26">
        <v>0</v>
      </c>
      <c r="M5" s="26">
        <v>1</v>
      </c>
      <c r="N5" s="26">
        <v>1</v>
      </c>
      <c r="O5" s="26">
        <v>2</v>
      </c>
      <c r="P5" s="26">
        <v>2</v>
      </c>
      <c r="Q5" s="26">
        <v>1</v>
      </c>
      <c r="R5" s="26">
        <v>0</v>
      </c>
      <c r="S5" s="26">
        <v>0</v>
      </c>
      <c r="T5" s="26">
        <v>0</v>
      </c>
      <c r="U5" s="26">
        <v>1</v>
      </c>
      <c r="V5" s="26">
        <v>1</v>
      </c>
      <c r="W5" s="26">
        <v>1</v>
      </c>
      <c r="X5" s="26">
        <v>1</v>
      </c>
      <c r="Y5" s="26">
        <v>0</v>
      </c>
      <c r="Z5" s="26">
        <v>2</v>
      </c>
      <c r="AA5" s="26">
        <v>2</v>
      </c>
      <c r="AB5" s="26">
        <v>1</v>
      </c>
      <c r="AC5" s="26">
        <v>1</v>
      </c>
      <c r="AD5" s="26">
        <v>1</v>
      </c>
      <c r="AE5" s="26">
        <v>1</v>
      </c>
      <c r="AF5" s="26">
        <v>0</v>
      </c>
      <c r="AG5" s="26">
        <v>2</v>
      </c>
      <c r="AH5" s="26">
        <v>0</v>
      </c>
      <c r="AI5" s="26">
        <v>1</v>
      </c>
      <c r="AJ5" s="26">
        <v>2</v>
      </c>
      <c r="AK5" s="26">
        <v>0</v>
      </c>
      <c r="AL5" s="26">
        <v>2</v>
      </c>
      <c r="AM5" s="26">
        <v>1</v>
      </c>
      <c r="AN5" s="26">
        <v>0</v>
      </c>
      <c r="AO5" s="26">
        <v>1</v>
      </c>
      <c r="AP5" s="26">
        <v>2</v>
      </c>
      <c r="AQ5" s="26">
        <v>1</v>
      </c>
      <c r="AR5" s="26">
        <v>0</v>
      </c>
      <c r="AS5" s="26">
        <v>1</v>
      </c>
      <c r="AT5" s="26">
        <v>1</v>
      </c>
      <c r="AU5" s="26">
        <v>0</v>
      </c>
      <c r="AV5" s="26">
        <v>1</v>
      </c>
      <c r="AW5" s="26">
        <v>0</v>
      </c>
      <c r="AX5" s="26">
        <v>1</v>
      </c>
      <c r="AY5" s="26">
        <v>2</v>
      </c>
      <c r="AZ5" s="26">
        <v>2</v>
      </c>
      <c r="BA5" s="26">
        <v>1</v>
      </c>
      <c r="BB5" s="26">
        <v>2</v>
      </c>
      <c r="BC5" s="26">
        <v>1</v>
      </c>
      <c r="BD5" s="26">
        <v>1</v>
      </c>
      <c r="BE5" s="26">
        <v>2</v>
      </c>
      <c r="BF5" s="26">
        <v>0</v>
      </c>
      <c r="BG5" s="26">
        <v>1</v>
      </c>
      <c r="BP5" s="68"/>
      <c r="BR5" s="69"/>
      <c r="BS5" s="69"/>
      <c r="BT5" s="69"/>
      <c r="BU5" s="69"/>
      <c r="BV5" s="69"/>
      <c r="BW5" s="69"/>
      <c r="BX5" s="28"/>
    </row>
    <row r="6" spans="1:76" ht="30">
      <c r="A6" s="98" t="s">
        <v>132</v>
      </c>
      <c r="B6" s="98" t="s">
        <v>4611</v>
      </c>
      <c r="C6" s="26">
        <v>0</v>
      </c>
      <c r="D6" s="26">
        <v>0</v>
      </c>
      <c r="E6" s="26">
        <v>0</v>
      </c>
      <c r="F6" s="26">
        <v>0</v>
      </c>
      <c r="G6" s="26">
        <v>1</v>
      </c>
      <c r="H6" s="26">
        <v>0</v>
      </c>
      <c r="I6" s="26">
        <v>0</v>
      </c>
      <c r="J6" s="26">
        <v>0</v>
      </c>
      <c r="K6" s="26">
        <v>0</v>
      </c>
      <c r="L6" s="26">
        <v>0</v>
      </c>
      <c r="M6" s="26">
        <v>0</v>
      </c>
      <c r="N6" s="26">
        <v>0</v>
      </c>
      <c r="O6" s="26">
        <v>1.5</v>
      </c>
      <c r="P6" s="26">
        <v>2</v>
      </c>
      <c r="Q6" s="26">
        <v>2</v>
      </c>
      <c r="R6" s="26">
        <v>0</v>
      </c>
      <c r="S6" s="26">
        <v>0</v>
      </c>
      <c r="T6" s="26">
        <v>0</v>
      </c>
      <c r="U6" s="26">
        <v>0</v>
      </c>
      <c r="V6" s="26">
        <v>1</v>
      </c>
      <c r="W6" s="26">
        <v>0</v>
      </c>
      <c r="X6" s="26">
        <v>0</v>
      </c>
      <c r="Y6" s="26">
        <v>0</v>
      </c>
      <c r="Z6" s="26">
        <v>1.5</v>
      </c>
      <c r="AA6" s="26">
        <v>1.5</v>
      </c>
      <c r="AB6" s="26">
        <v>0</v>
      </c>
      <c r="AC6" s="26">
        <v>1</v>
      </c>
      <c r="AD6" s="26">
        <v>1.5</v>
      </c>
      <c r="AE6" s="26">
        <v>1</v>
      </c>
      <c r="AF6" s="26">
        <v>0</v>
      </c>
      <c r="AG6" s="26">
        <v>0</v>
      </c>
      <c r="AH6" s="26">
        <v>0</v>
      </c>
      <c r="AI6" s="26">
        <v>0</v>
      </c>
      <c r="AJ6" s="26">
        <v>1.5</v>
      </c>
      <c r="AK6" s="26">
        <v>0</v>
      </c>
      <c r="AL6" s="26">
        <v>1.5</v>
      </c>
      <c r="AM6" s="26">
        <v>0.5</v>
      </c>
      <c r="AN6" s="26">
        <v>0</v>
      </c>
      <c r="AO6" s="26">
        <v>1.5</v>
      </c>
      <c r="AP6" s="26">
        <v>2</v>
      </c>
      <c r="AQ6" s="26">
        <v>1</v>
      </c>
      <c r="AR6" s="26">
        <v>0</v>
      </c>
      <c r="AS6" s="26">
        <v>0</v>
      </c>
      <c r="AT6" s="26">
        <v>0</v>
      </c>
      <c r="AU6" s="26">
        <v>0</v>
      </c>
      <c r="AV6" s="26">
        <v>0</v>
      </c>
      <c r="AW6" s="26">
        <v>0</v>
      </c>
      <c r="AX6" s="26">
        <v>0.5</v>
      </c>
      <c r="AY6" s="26">
        <v>1.5</v>
      </c>
      <c r="AZ6" s="26">
        <v>1</v>
      </c>
      <c r="BA6" s="26">
        <v>0</v>
      </c>
      <c r="BB6" s="26">
        <v>2</v>
      </c>
      <c r="BC6" s="26">
        <v>0</v>
      </c>
      <c r="BD6" s="26">
        <v>1</v>
      </c>
      <c r="BE6" s="26">
        <v>2</v>
      </c>
      <c r="BF6" s="26">
        <v>0</v>
      </c>
      <c r="BG6" s="26">
        <v>0</v>
      </c>
      <c r="BP6" s="68"/>
      <c r="BR6" s="69"/>
      <c r="BS6" s="69"/>
      <c r="BT6" s="69"/>
      <c r="BU6" s="69"/>
      <c r="BV6" s="69"/>
      <c r="BW6" s="69"/>
      <c r="BX6" s="28"/>
    </row>
    <row r="7" spans="1:76" ht="75">
      <c r="A7" s="98" t="s">
        <v>137</v>
      </c>
      <c r="B7" s="98" t="s">
        <v>4616</v>
      </c>
      <c r="C7" s="26">
        <v>1.5</v>
      </c>
      <c r="D7" s="26">
        <v>1.5</v>
      </c>
      <c r="E7" s="26">
        <v>0</v>
      </c>
      <c r="F7" s="26">
        <v>0.5</v>
      </c>
      <c r="G7" s="26">
        <v>2</v>
      </c>
      <c r="H7" s="26">
        <v>0</v>
      </c>
      <c r="I7" s="26">
        <v>0.5</v>
      </c>
      <c r="J7" s="26">
        <v>0.5</v>
      </c>
      <c r="K7" s="26">
        <v>0</v>
      </c>
      <c r="L7" s="26">
        <v>0</v>
      </c>
      <c r="M7" s="26">
        <v>1.5</v>
      </c>
      <c r="N7" s="26">
        <v>0</v>
      </c>
      <c r="O7" s="26">
        <v>2</v>
      </c>
      <c r="P7" s="26">
        <v>1.5</v>
      </c>
      <c r="Q7" s="26">
        <v>1.5</v>
      </c>
      <c r="R7" s="26">
        <v>0</v>
      </c>
      <c r="S7" s="26">
        <v>0</v>
      </c>
      <c r="T7" s="26">
        <v>0</v>
      </c>
      <c r="U7" s="26">
        <v>2</v>
      </c>
      <c r="V7" s="26">
        <v>2</v>
      </c>
      <c r="W7" s="26">
        <v>0</v>
      </c>
      <c r="X7" s="26">
        <v>2</v>
      </c>
      <c r="Y7" s="26">
        <v>0</v>
      </c>
      <c r="Z7" s="26">
        <v>1.5</v>
      </c>
      <c r="AA7" s="26">
        <v>2</v>
      </c>
      <c r="AB7" s="26">
        <v>0</v>
      </c>
      <c r="AC7" s="26">
        <v>2</v>
      </c>
      <c r="AD7" s="26">
        <v>2</v>
      </c>
      <c r="AE7" s="26">
        <v>1</v>
      </c>
      <c r="AF7" s="26">
        <v>1</v>
      </c>
      <c r="AG7" s="26">
        <v>1.5</v>
      </c>
      <c r="AH7" s="26">
        <v>0</v>
      </c>
      <c r="AI7" s="26">
        <v>0</v>
      </c>
      <c r="AJ7" s="26">
        <v>2</v>
      </c>
      <c r="AK7" s="26">
        <v>0</v>
      </c>
      <c r="AL7" s="26">
        <v>0.5</v>
      </c>
      <c r="AM7" s="26">
        <v>0.5</v>
      </c>
      <c r="AN7" s="26">
        <v>2</v>
      </c>
      <c r="AO7" s="26">
        <v>1</v>
      </c>
      <c r="AP7" s="26">
        <v>2</v>
      </c>
      <c r="AQ7" s="26">
        <v>1.5</v>
      </c>
      <c r="AR7" s="26">
        <v>0</v>
      </c>
      <c r="AS7" s="26">
        <v>0</v>
      </c>
      <c r="AT7" s="26">
        <v>0</v>
      </c>
      <c r="AU7" s="26">
        <v>0</v>
      </c>
      <c r="AV7" s="26">
        <v>0.5</v>
      </c>
      <c r="AW7" s="26">
        <v>0</v>
      </c>
      <c r="AX7" s="26">
        <v>0.5</v>
      </c>
      <c r="AY7" s="26">
        <v>2</v>
      </c>
      <c r="AZ7" s="26">
        <v>1</v>
      </c>
      <c r="BA7" s="26">
        <v>1</v>
      </c>
      <c r="BB7" s="26">
        <v>2</v>
      </c>
      <c r="BC7" s="26">
        <v>0.5</v>
      </c>
      <c r="BD7" s="26">
        <v>2</v>
      </c>
      <c r="BE7" s="26">
        <v>2</v>
      </c>
      <c r="BF7" s="26">
        <v>0</v>
      </c>
      <c r="BG7" s="26">
        <v>0.5</v>
      </c>
      <c r="BP7" s="68"/>
      <c r="BR7" s="69"/>
      <c r="BS7" s="69"/>
      <c r="BT7" s="69"/>
      <c r="BU7" s="69"/>
      <c r="BV7" s="69"/>
      <c r="BW7" s="69"/>
      <c r="BX7" s="28"/>
    </row>
    <row r="8" spans="1:76" ht="90">
      <c r="A8" s="98" t="s">
        <v>146</v>
      </c>
      <c r="B8" s="98" t="s">
        <v>4625</v>
      </c>
      <c r="C8" s="26">
        <v>1.5</v>
      </c>
      <c r="D8" s="26">
        <v>1.5</v>
      </c>
      <c r="E8" s="26">
        <v>0</v>
      </c>
      <c r="F8" s="26">
        <v>0.5</v>
      </c>
      <c r="G8" s="26">
        <v>1.5</v>
      </c>
      <c r="H8" s="26">
        <v>0.5</v>
      </c>
      <c r="I8" s="26">
        <v>1.5</v>
      </c>
      <c r="J8" s="26">
        <v>0.5</v>
      </c>
      <c r="K8" s="26">
        <v>0</v>
      </c>
      <c r="L8" s="26">
        <v>0</v>
      </c>
      <c r="M8" s="26">
        <v>0</v>
      </c>
      <c r="N8" s="26">
        <v>1.5</v>
      </c>
      <c r="O8" s="26">
        <v>1.5</v>
      </c>
      <c r="P8" s="26">
        <v>1.5</v>
      </c>
      <c r="Q8" s="26">
        <v>1.5</v>
      </c>
      <c r="R8" s="26">
        <v>0</v>
      </c>
      <c r="S8" s="26">
        <v>0</v>
      </c>
      <c r="T8" s="26">
        <v>0</v>
      </c>
      <c r="U8" s="26">
        <v>1.5</v>
      </c>
      <c r="V8" s="26">
        <v>2</v>
      </c>
      <c r="W8" s="26">
        <v>0</v>
      </c>
      <c r="X8" s="26">
        <v>1.5</v>
      </c>
      <c r="Y8" s="26">
        <v>0</v>
      </c>
      <c r="Z8" s="26">
        <v>1.5</v>
      </c>
      <c r="AA8" s="26">
        <v>1.5</v>
      </c>
      <c r="AB8" s="26">
        <v>0</v>
      </c>
      <c r="AC8" s="26">
        <v>1.5</v>
      </c>
      <c r="AD8" s="26">
        <v>0.5</v>
      </c>
      <c r="AE8" s="26">
        <v>1.5</v>
      </c>
      <c r="AF8" s="26">
        <v>0</v>
      </c>
      <c r="AG8" s="26">
        <v>0</v>
      </c>
      <c r="AH8" s="26">
        <v>0</v>
      </c>
      <c r="AI8" s="26">
        <v>0.5</v>
      </c>
      <c r="AJ8" s="26">
        <v>2</v>
      </c>
      <c r="AK8" s="26">
        <v>0</v>
      </c>
      <c r="AL8" s="26">
        <v>0.5</v>
      </c>
      <c r="AM8" s="26">
        <v>1.5</v>
      </c>
      <c r="AN8" s="26">
        <v>0</v>
      </c>
      <c r="AO8" s="26">
        <v>2</v>
      </c>
      <c r="AP8" s="26">
        <v>1.5</v>
      </c>
      <c r="AQ8" s="26">
        <v>1.5</v>
      </c>
      <c r="AR8" s="26">
        <v>0</v>
      </c>
      <c r="AS8" s="26">
        <v>0</v>
      </c>
      <c r="AT8" s="26">
        <v>0</v>
      </c>
      <c r="AU8" s="26">
        <v>0</v>
      </c>
      <c r="AV8" s="26">
        <v>0</v>
      </c>
      <c r="AW8" s="26">
        <v>0</v>
      </c>
      <c r="AX8" s="26">
        <v>0</v>
      </c>
      <c r="AY8" s="26">
        <v>2</v>
      </c>
      <c r="AZ8" s="26">
        <v>1.5</v>
      </c>
      <c r="BA8" s="26">
        <v>0</v>
      </c>
      <c r="BB8" s="26">
        <v>2</v>
      </c>
      <c r="BC8" s="26">
        <v>0</v>
      </c>
      <c r="BD8" s="26">
        <v>1.5</v>
      </c>
      <c r="BE8" s="26">
        <v>0.5</v>
      </c>
      <c r="BF8" s="26">
        <v>0</v>
      </c>
      <c r="BG8" s="26">
        <v>0</v>
      </c>
      <c r="BP8" s="68"/>
      <c r="BR8" s="69"/>
      <c r="BS8" s="69"/>
      <c r="BT8" s="69"/>
      <c r="BU8" s="69"/>
      <c r="BV8" s="69"/>
      <c r="BW8" s="69"/>
      <c r="BX8" s="28"/>
    </row>
    <row r="9" spans="1:76" ht="105">
      <c r="A9" s="98" t="s">
        <v>147</v>
      </c>
      <c r="B9" s="98" t="s">
        <v>4626</v>
      </c>
      <c r="C9" s="26">
        <v>2</v>
      </c>
      <c r="D9" s="26">
        <v>2</v>
      </c>
      <c r="E9" s="26">
        <v>0</v>
      </c>
      <c r="F9" s="26">
        <v>0</v>
      </c>
      <c r="G9" s="26">
        <v>0</v>
      </c>
      <c r="H9" s="26">
        <v>2</v>
      </c>
      <c r="I9" s="26">
        <v>2</v>
      </c>
      <c r="J9" s="26">
        <v>2</v>
      </c>
      <c r="K9" s="26">
        <v>0</v>
      </c>
      <c r="L9" s="26">
        <v>0</v>
      </c>
      <c r="M9" s="26">
        <v>0</v>
      </c>
      <c r="N9" s="26">
        <v>1</v>
      </c>
      <c r="O9" s="26">
        <v>1</v>
      </c>
      <c r="P9" s="26">
        <v>1</v>
      </c>
      <c r="Q9" s="26">
        <v>1</v>
      </c>
      <c r="R9" s="26">
        <v>0</v>
      </c>
      <c r="S9" s="26">
        <v>0</v>
      </c>
      <c r="T9" s="26">
        <v>0</v>
      </c>
      <c r="U9" s="26">
        <v>2</v>
      </c>
      <c r="V9" s="26">
        <v>2</v>
      </c>
      <c r="W9" s="26">
        <v>0</v>
      </c>
      <c r="X9" s="26">
        <v>2</v>
      </c>
      <c r="Y9" s="26">
        <v>0</v>
      </c>
      <c r="Z9" s="26">
        <v>2</v>
      </c>
      <c r="AA9" s="26">
        <v>2</v>
      </c>
      <c r="AB9" s="26">
        <v>0</v>
      </c>
      <c r="AC9" s="26">
        <v>2</v>
      </c>
      <c r="AD9" s="26">
        <v>1</v>
      </c>
      <c r="AE9" s="26">
        <v>1</v>
      </c>
      <c r="AF9" s="26">
        <v>0</v>
      </c>
      <c r="AG9" s="26">
        <v>1</v>
      </c>
      <c r="AH9" s="26">
        <v>0</v>
      </c>
      <c r="AI9" s="26">
        <v>0</v>
      </c>
      <c r="AJ9" s="26">
        <v>2</v>
      </c>
      <c r="AK9" s="26">
        <v>0</v>
      </c>
      <c r="AL9" s="26">
        <v>2</v>
      </c>
      <c r="AM9" s="26">
        <v>2</v>
      </c>
      <c r="AN9" s="26">
        <v>0</v>
      </c>
      <c r="AO9" s="26">
        <v>2</v>
      </c>
      <c r="AP9" s="26">
        <v>2</v>
      </c>
      <c r="AQ9" s="26">
        <v>0</v>
      </c>
      <c r="AR9" s="26">
        <v>0</v>
      </c>
      <c r="AS9" s="26">
        <v>0</v>
      </c>
      <c r="AT9" s="26">
        <v>0</v>
      </c>
      <c r="AU9" s="26">
        <v>0</v>
      </c>
      <c r="AV9" s="26">
        <v>0</v>
      </c>
      <c r="AW9" s="26">
        <v>0</v>
      </c>
      <c r="AX9" s="26">
        <v>0</v>
      </c>
      <c r="AY9" s="26">
        <v>2</v>
      </c>
      <c r="AZ9" s="26">
        <v>2</v>
      </c>
      <c r="BA9" s="26">
        <v>0</v>
      </c>
      <c r="BB9" s="26">
        <v>2</v>
      </c>
      <c r="BC9" s="26">
        <v>1</v>
      </c>
      <c r="BD9" s="26">
        <v>2</v>
      </c>
      <c r="BE9" s="26">
        <v>1</v>
      </c>
      <c r="BF9" s="26">
        <v>0</v>
      </c>
      <c r="BG9" s="26">
        <v>0</v>
      </c>
      <c r="BP9" s="68"/>
      <c r="BR9" s="69"/>
      <c r="BS9" s="69"/>
      <c r="BT9" s="69"/>
      <c r="BU9" s="69"/>
      <c r="BV9" s="69"/>
      <c r="BW9" s="69"/>
      <c r="BX9" s="28"/>
    </row>
    <row r="10" spans="1:76" ht="135">
      <c r="A10" s="98" t="s">
        <v>148</v>
      </c>
      <c r="B10" s="98" t="s">
        <v>4627</v>
      </c>
      <c r="C10" s="26">
        <v>1</v>
      </c>
      <c r="D10" s="26">
        <v>1</v>
      </c>
      <c r="E10" s="26">
        <v>0</v>
      </c>
      <c r="F10" s="26">
        <v>1</v>
      </c>
      <c r="G10" s="26">
        <v>1</v>
      </c>
      <c r="H10" s="26">
        <v>1</v>
      </c>
      <c r="I10" s="26">
        <v>0</v>
      </c>
      <c r="J10" s="26">
        <v>0</v>
      </c>
      <c r="K10" s="26">
        <v>0</v>
      </c>
      <c r="L10" s="26">
        <v>0</v>
      </c>
      <c r="M10" s="26">
        <v>0</v>
      </c>
      <c r="N10" s="26">
        <v>0</v>
      </c>
      <c r="O10" s="26">
        <v>2</v>
      </c>
      <c r="P10" s="26">
        <v>1</v>
      </c>
      <c r="Q10" s="26">
        <v>1</v>
      </c>
      <c r="R10" s="26">
        <v>0</v>
      </c>
      <c r="S10" s="26">
        <v>0</v>
      </c>
      <c r="T10" s="26">
        <v>0</v>
      </c>
      <c r="U10" s="26">
        <v>2</v>
      </c>
      <c r="V10" s="26">
        <v>2</v>
      </c>
      <c r="W10" s="26">
        <v>0</v>
      </c>
      <c r="X10" s="26">
        <v>1</v>
      </c>
      <c r="Y10" s="26">
        <v>0</v>
      </c>
      <c r="Z10" s="26">
        <v>1</v>
      </c>
      <c r="AA10" s="26">
        <v>2</v>
      </c>
      <c r="AB10" s="26">
        <v>0</v>
      </c>
      <c r="AC10" s="26">
        <v>2</v>
      </c>
      <c r="AD10" s="26">
        <v>1</v>
      </c>
      <c r="AE10" s="26">
        <v>1</v>
      </c>
      <c r="AF10" s="26">
        <v>0</v>
      </c>
      <c r="AG10" s="26">
        <v>0</v>
      </c>
      <c r="AH10" s="26">
        <v>0</v>
      </c>
      <c r="AI10" s="26">
        <v>0</v>
      </c>
      <c r="AJ10" s="26">
        <v>2</v>
      </c>
      <c r="AK10" s="26">
        <v>0</v>
      </c>
      <c r="AL10" s="26">
        <v>0</v>
      </c>
      <c r="AM10" s="26">
        <v>1</v>
      </c>
      <c r="AN10" s="26">
        <v>1</v>
      </c>
      <c r="AO10" s="26">
        <v>2</v>
      </c>
      <c r="AP10" s="26">
        <v>2</v>
      </c>
      <c r="AQ10" s="26">
        <v>1</v>
      </c>
      <c r="AR10" s="26">
        <v>0</v>
      </c>
      <c r="AS10" s="26">
        <v>0</v>
      </c>
      <c r="AT10" s="26">
        <v>0</v>
      </c>
      <c r="AU10" s="26">
        <v>0</v>
      </c>
      <c r="AV10" s="26">
        <v>0</v>
      </c>
      <c r="AW10" s="26">
        <v>1</v>
      </c>
      <c r="AX10" s="26">
        <v>0</v>
      </c>
      <c r="AY10" s="26">
        <v>2</v>
      </c>
      <c r="AZ10" s="26">
        <v>1</v>
      </c>
      <c r="BA10" s="26">
        <v>0</v>
      </c>
      <c r="BB10" s="26">
        <v>2</v>
      </c>
      <c r="BC10" s="26">
        <v>1</v>
      </c>
      <c r="BD10" s="26">
        <v>1</v>
      </c>
      <c r="BE10" s="26">
        <v>2</v>
      </c>
      <c r="BF10" s="26">
        <v>0</v>
      </c>
      <c r="BG10" s="26">
        <v>0</v>
      </c>
      <c r="BP10" s="68"/>
      <c r="BR10" s="69"/>
      <c r="BS10" s="69"/>
      <c r="BT10" s="69"/>
      <c r="BU10" s="69"/>
      <c r="BV10" s="69"/>
      <c r="BW10" s="69"/>
      <c r="BX10" s="28"/>
    </row>
    <row r="11" spans="1:76" ht="120">
      <c r="A11" s="98" t="s">
        <v>149</v>
      </c>
      <c r="B11" s="98" t="s">
        <v>4628</v>
      </c>
      <c r="C11" s="26">
        <v>0</v>
      </c>
      <c r="D11" s="26">
        <v>0</v>
      </c>
      <c r="E11" s="26">
        <v>0</v>
      </c>
      <c r="F11" s="26">
        <v>0</v>
      </c>
      <c r="G11" s="26">
        <v>0</v>
      </c>
      <c r="H11" s="26">
        <v>0</v>
      </c>
      <c r="I11" s="26">
        <v>0</v>
      </c>
      <c r="J11" s="26">
        <v>0</v>
      </c>
      <c r="K11" s="26">
        <v>0</v>
      </c>
      <c r="L11" s="26">
        <v>0</v>
      </c>
      <c r="M11" s="26">
        <v>0</v>
      </c>
      <c r="N11" s="26">
        <v>1</v>
      </c>
      <c r="O11" s="26">
        <v>0</v>
      </c>
      <c r="P11" s="26">
        <v>0</v>
      </c>
      <c r="Q11" s="26">
        <v>0</v>
      </c>
      <c r="R11" s="26">
        <v>0</v>
      </c>
      <c r="S11" s="26">
        <v>0</v>
      </c>
      <c r="T11" s="26">
        <v>0</v>
      </c>
      <c r="U11" s="26">
        <v>1</v>
      </c>
      <c r="V11" s="26">
        <v>0</v>
      </c>
      <c r="W11" s="26">
        <v>0</v>
      </c>
      <c r="X11" s="26">
        <v>0</v>
      </c>
      <c r="Y11" s="26">
        <v>0</v>
      </c>
      <c r="Z11" s="26">
        <v>0</v>
      </c>
      <c r="AA11" s="26">
        <v>2</v>
      </c>
      <c r="AB11" s="26">
        <v>0</v>
      </c>
      <c r="AC11" s="26">
        <v>1</v>
      </c>
      <c r="AD11" s="26">
        <v>0</v>
      </c>
      <c r="AE11" s="26">
        <v>0</v>
      </c>
      <c r="AF11" s="26">
        <v>0</v>
      </c>
      <c r="AG11" s="26">
        <v>0</v>
      </c>
      <c r="AH11" s="26">
        <v>0</v>
      </c>
      <c r="AI11" s="26">
        <v>0</v>
      </c>
      <c r="AJ11" s="26">
        <v>0</v>
      </c>
      <c r="AK11" s="26">
        <v>0</v>
      </c>
      <c r="AL11" s="26">
        <v>0</v>
      </c>
      <c r="AM11" s="26">
        <v>1</v>
      </c>
      <c r="AN11" s="26">
        <v>0</v>
      </c>
      <c r="AO11" s="26">
        <v>1</v>
      </c>
      <c r="AP11" s="26">
        <v>2</v>
      </c>
      <c r="AQ11" s="26">
        <v>0</v>
      </c>
      <c r="AR11" s="26">
        <v>0</v>
      </c>
      <c r="AS11" s="26">
        <v>0</v>
      </c>
      <c r="AT11" s="26">
        <v>0</v>
      </c>
      <c r="AU11" s="26">
        <v>0</v>
      </c>
      <c r="AV11" s="26">
        <v>0</v>
      </c>
      <c r="AW11" s="26">
        <v>0</v>
      </c>
      <c r="AX11" s="26">
        <v>0</v>
      </c>
      <c r="AY11" s="26">
        <v>1</v>
      </c>
      <c r="AZ11" s="26">
        <v>0</v>
      </c>
      <c r="BA11" s="26">
        <v>0</v>
      </c>
      <c r="BB11" s="26">
        <v>2</v>
      </c>
      <c r="BC11" s="26">
        <v>0</v>
      </c>
      <c r="BD11" s="26">
        <v>0</v>
      </c>
      <c r="BE11" s="26">
        <v>0</v>
      </c>
      <c r="BF11" s="26">
        <v>0</v>
      </c>
      <c r="BG11" s="26">
        <v>0</v>
      </c>
      <c r="BP11" s="68"/>
      <c r="BR11" s="69"/>
      <c r="BS11" s="69"/>
      <c r="BT11" s="69"/>
      <c r="BU11" s="69"/>
      <c r="BV11" s="69"/>
      <c r="BW11" s="69"/>
      <c r="BX11" s="28"/>
    </row>
    <row r="12" spans="1:76" ht="75">
      <c r="A12" s="98" t="s">
        <v>150</v>
      </c>
      <c r="B12" s="98" t="s">
        <v>4629</v>
      </c>
      <c r="C12" s="26">
        <v>0.5</v>
      </c>
      <c r="D12" s="26">
        <v>0.5</v>
      </c>
      <c r="E12" s="26">
        <v>0</v>
      </c>
      <c r="F12" s="26">
        <v>0</v>
      </c>
      <c r="G12" s="26">
        <v>0.5</v>
      </c>
      <c r="H12" s="26">
        <v>0.5</v>
      </c>
      <c r="I12" s="26">
        <v>0.5</v>
      </c>
      <c r="J12" s="26">
        <v>0.5</v>
      </c>
      <c r="K12" s="26">
        <v>0</v>
      </c>
      <c r="L12" s="26">
        <v>0</v>
      </c>
      <c r="M12" s="26">
        <v>0</v>
      </c>
      <c r="N12" s="26">
        <v>0.5</v>
      </c>
      <c r="O12" s="26">
        <v>0.5</v>
      </c>
      <c r="P12" s="26">
        <v>0.5</v>
      </c>
      <c r="Q12" s="26">
        <v>0.5</v>
      </c>
      <c r="R12" s="26">
        <v>0</v>
      </c>
      <c r="S12" s="26">
        <v>0</v>
      </c>
      <c r="T12" s="26">
        <v>0</v>
      </c>
      <c r="U12" s="26">
        <v>0.5</v>
      </c>
      <c r="V12" s="26">
        <v>0.5</v>
      </c>
      <c r="W12" s="26">
        <v>0</v>
      </c>
      <c r="X12" s="26">
        <v>0.5</v>
      </c>
      <c r="Y12" s="26">
        <v>0</v>
      </c>
      <c r="Z12" s="26">
        <v>0.5</v>
      </c>
      <c r="AA12" s="26">
        <v>1.5</v>
      </c>
      <c r="AB12" s="26">
        <v>0</v>
      </c>
      <c r="AC12" s="26">
        <v>0.5</v>
      </c>
      <c r="AD12" s="26">
        <v>0</v>
      </c>
      <c r="AE12" s="26">
        <v>0.5</v>
      </c>
      <c r="AF12" s="26">
        <v>0</v>
      </c>
      <c r="AG12" s="26">
        <v>0</v>
      </c>
      <c r="AH12" s="26">
        <v>0</v>
      </c>
      <c r="AI12" s="26">
        <v>0</v>
      </c>
      <c r="AJ12" s="26">
        <v>0.5</v>
      </c>
      <c r="AK12" s="26">
        <v>0</v>
      </c>
      <c r="AL12" s="26">
        <v>0.5</v>
      </c>
      <c r="AM12" s="26">
        <v>0.5</v>
      </c>
      <c r="AN12" s="26">
        <v>0</v>
      </c>
      <c r="AO12" s="26">
        <v>0.5</v>
      </c>
      <c r="AP12" s="26">
        <v>1.5</v>
      </c>
      <c r="AQ12" s="26">
        <v>0.5</v>
      </c>
      <c r="AR12" s="26">
        <v>0</v>
      </c>
      <c r="AS12" s="26">
        <v>0</v>
      </c>
      <c r="AT12" s="26">
        <v>0</v>
      </c>
      <c r="AU12" s="26">
        <v>0</v>
      </c>
      <c r="AV12" s="26">
        <v>0</v>
      </c>
      <c r="AW12" s="26">
        <v>0</v>
      </c>
      <c r="AX12" s="26">
        <v>0</v>
      </c>
      <c r="AY12" s="26">
        <v>0.5</v>
      </c>
      <c r="AZ12" s="26">
        <v>0.5</v>
      </c>
      <c r="BA12" s="26">
        <v>0</v>
      </c>
      <c r="BB12" s="26">
        <v>1.5</v>
      </c>
      <c r="BC12" s="26">
        <v>0</v>
      </c>
      <c r="BD12" s="26">
        <v>0.5</v>
      </c>
      <c r="BE12" s="26">
        <v>0.5</v>
      </c>
      <c r="BF12" s="26">
        <v>0</v>
      </c>
      <c r="BG12" s="26">
        <v>0</v>
      </c>
      <c r="BP12" s="68"/>
      <c r="BR12" s="69"/>
      <c r="BS12" s="69"/>
      <c r="BT12" s="69"/>
      <c r="BU12" s="69"/>
      <c r="BV12" s="69"/>
      <c r="BW12" s="69"/>
      <c r="BX12" s="28"/>
    </row>
    <row r="13" spans="1:76" ht="105">
      <c r="A13" s="98" t="s">
        <v>151</v>
      </c>
      <c r="B13" s="98" t="s">
        <v>4630</v>
      </c>
      <c r="C13" s="26">
        <v>1.5</v>
      </c>
      <c r="D13" s="26">
        <v>1.5</v>
      </c>
      <c r="E13" s="26">
        <v>1</v>
      </c>
      <c r="F13" s="26">
        <v>1.5</v>
      </c>
      <c r="G13" s="26">
        <v>1.5</v>
      </c>
      <c r="H13" s="26">
        <v>1.5</v>
      </c>
      <c r="I13" s="26">
        <v>1</v>
      </c>
      <c r="J13" s="26">
        <v>1.5</v>
      </c>
      <c r="K13" s="26">
        <v>1.5</v>
      </c>
      <c r="L13" s="26">
        <v>1</v>
      </c>
      <c r="M13" s="26">
        <v>1.5</v>
      </c>
      <c r="N13" s="26">
        <v>1.5</v>
      </c>
      <c r="O13" s="26">
        <v>1.5</v>
      </c>
      <c r="P13" s="26">
        <v>1.5</v>
      </c>
      <c r="Q13" s="26">
        <v>1.5</v>
      </c>
      <c r="R13" s="26">
        <v>1</v>
      </c>
      <c r="S13" s="26">
        <v>1</v>
      </c>
      <c r="T13" s="26">
        <v>1.5</v>
      </c>
      <c r="U13" s="26">
        <v>2</v>
      </c>
      <c r="V13" s="26">
        <v>2</v>
      </c>
      <c r="W13" s="26">
        <v>1</v>
      </c>
      <c r="X13" s="26">
        <v>1.5</v>
      </c>
      <c r="Y13" s="26">
        <v>0.5</v>
      </c>
      <c r="Z13" s="26">
        <v>1.5</v>
      </c>
      <c r="AA13" s="26">
        <v>2</v>
      </c>
      <c r="AB13" s="26">
        <v>1.5</v>
      </c>
      <c r="AC13" s="26">
        <v>1.5</v>
      </c>
      <c r="AD13" s="26">
        <v>1.5</v>
      </c>
      <c r="AE13" s="26">
        <v>1</v>
      </c>
      <c r="AF13" s="26">
        <v>1.5</v>
      </c>
      <c r="AG13" s="26">
        <v>1.5</v>
      </c>
      <c r="AH13" s="26">
        <v>0</v>
      </c>
      <c r="AI13" s="26">
        <v>0</v>
      </c>
      <c r="AJ13" s="26">
        <v>1.5</v>
      </c>
      <c r="AK13" s="26">
        <v>1</v>
      </c>
      <c r="AL13" s="26">
        <v>1.5</v>
      </c>
      <c r="AM13" s="26">
        <v>1.5</v>
      </c>
      <c r="AN13" s="26">
        <v>1.5</v>
      </c>
      <c r="AO13" s="26">
        <v>2</v>
      </c>
      <c r="AP13" s="26">
        <v>1.5</v>
      </c>
      <c r="AQ13" s="26">
        <v>1.5</v>
      </c>
      <c r="AR13" s="26">
        <v>1.5</v>
      </c>
      <c r="AS13" s="26">
        <v>1.5</v>
      </c>
      <c r="AT13" s="26">
        <v>1</v>
      </c>
      <c r="AU13" s="26">
        <v>1.5</v>
      </c>
      <c r="AV13" s="26">
        <v>1.5</v>
      </c>
      <c r="AW13" s="26">
        <v>1.5</v>
      </c>
      <c r="AX13" s="26">
        <v>1.5</v>
      </c>
      <c r="AY13" s="26">
        <v>1.5</v>
      </c>
      <c r="AZ13" s="26">
        <v>1.5</v>
      </c>
      <c r="BA13" s="26">
        <v>1.5</v>
      </c>
      <c r="BB13" s="26">
        <v>2</v>
      </c>
      <c r="BC13" s="26">
        <v>1.5</v>
      </c>
      <c r="BD13" s="26">
        <v>1.5</v>
      </c>
      <c r="BE13" s="26">
        <v>1.5</v>
      </c>
      <c r="BF13" s="26">
        <v>0</v>
      </c>
      <c r="BG13" s="26">
        <v>1</v>
      </c>
      <c r="BP13" s="68"/>
      <c r="BR13" s="69"/>
      <c r="BS13" s="69"/>
      <c r="BT13" s="69"/>
      <c r="BU13" s="69"/>
      <c r="BV13" s="69"/>
      <c r="BW13" s="69"/>
      <c r="BX13" s="28"/>
    </row>
    <row r="14" spans="1:76" ht="135">
      <c r="A14" s="98" t="s">
        <v>152</v>
      </c>
      <c r="B14" s="98" t="s">
        <v>4631</v>
      </c>
      <c r="C14" s="26">
        <v>0</v>
      </c>
      <c r="D14" s="26">
        <v>2</v>
      </c>
      <c r="E14" s="26">
        <v>0</v>
      </c>
      <c r="F14" s="26">
        <v>0</v>
      </c>
      <c r="G14" s="26">
        <v>2</v>
      </c>
      <c r="H14" s="26">
        <v>2</v>
      </c>
      <c r="I14" s="26">
        <v>0</v>
      </c>
      <c r="J14" s="26">
        <v>0</v>
      </c>
      <c r="K14" s="26">
        <v>2</v>
      </c>
      <c r="L14" s="26">
        <v>0</v>
      </c>
      <c r="M14" s="26">
        <v>1.5</v>
      </c>
      <c r="N14" s="26">
        <v>0</v>
      </c>
      <c r="O14" s="26">
        <v>1.5</v>
      </c>
      <c r="P14" s="26">
        <v>1.5</v>
      </c>
      <c r="Q14" s="26">
        <v>2</v>
      </c>
      <c r="R14" s="26">
        <v>0</v>
      </c>
      <c r="S14" s="26">
        <v>0</v>
      </c>
      <c r="T14" s="26">
        <v>2</v>
      </c>
      <c r="U14" s="26">
        <v>2</v>
      </c>
      <c r="V14" s="26">
        <v>2</v>
      </c>
      <c r="W14" s="26">
        <v>0</v>
      </c>
      <c r="X14" s="26">
        <v>1.5</v>
      </c>
      <c r="Y14" s="26">
        <v>0</v>
      </c>
      <c r="Z14" s="26">
        <v>2</v>
      </c>
      <c r="AA14" s="26">
        <v>1.5</v>
      </c>
      <c r="AB14" s="26">
        <v>1.5</v>
      </c>
      <c r="AC14" s="26">
        <v>1.5</v>
      </c>
      <c r="AD14" s="26">
        <v>2</v>
      </c>
      <c r="AE14" s="26">
        <v>0</v>
      </c>
      <c r="AF14" s="26">
        <v>2</v>
      </c>
      <c r="AG14" s="26">
        <v>0</v>
      </c>
      <c r="AH14" s="26">
        <v>0</v>
      </c>
      <c r="AI14" s="26">
        <v>0</v>
      </c>
      <c r="AJ14" s="26">
        <v>1.5</v>
      </c>
      <c r="AK14" s="26">
        <v>0</v>
      </c>
      <c r="AL14" s="26">
        <v>0</v>
      </c>
      <c r="AM14" s="26">
        <v>2</v>
      </c>
      <c r="AN14" s="26">
        <v>1</v>
      </c>
      <c r="AO14" s="26">
        <v>2</v>
      </c>
      <c r="AP14" s="26">
        <v>2</v>
      </c>
      <c r="AQ14" s="26">
        <v>0</v>
      </c>
      <c r="AR14" s="26">
        <v>0</v>
      </c>
      <c r="AS14" s="26">
        <v>0</v>
      </c>
      <c r="AT14" s="26">
        <v>0</v>
      </c>
      <c r="AU14" s="26">
        <v>0</v>
      </c>
      <c r="AV14" s="26">
        <v>0</v>
      </c>
      <c r="AW14" s="26">
        <v>2</v>
      </c>
      <c r="AX14" s="26">
        <v>0</v>
      </c>
      <c r="AY14" s="26">
        <v>1.5</v>
      </c>
      <c r="AZ14" s="26">
        <v>2</v>
      </c>
      <c r="BA14" s="26">
        <v>0</v>
      </c>
      <c r="BB14" s="26">
        <v>2</v>
      </c>
      <c r="BC14" s="26">
        <v>1.5</v>
      </c>
      <c r="BD14" s="26">
        <v>1.5</v>
      </c>
      <c r="BE14" s="26">
        <v>1</v>
      </c>
      <c r="BF14" s="26">
        <v>0</v>
      </c>
      <c r="BG14" s="26">
        <v>0</v>
      </c>
      <c r="BP14" s="68"/>
      <c r="BR14" s="69"/>
      <c r="BS14" s="69"/>
      <c r="BT14" s="69"/>
      <c r="BU14" s="69"/>
      <c r="BV14" s="69"/>
      <c r="BW14" s="69"/>
      <c r="BX14" s="28"/>
    </row>
    <row r="15" spans="1:76" ht="75">
      <c r="A15" s="98" t="s">
        <v>157</v>
      </c>
      <c r="B15" s="98" t="s">
        <v>4636</v>
      </c>
      <c r="C15" s="26">
        <v>0</v>
      </c>
      <c r="D15" s="26">
        <v>0</v>
      </c>
      <c r="E15" s="26">
        <v>0</v>
      </c>
      <c r="F15" s="26">
        <v>0</v>
      </c>
      <c r="G15" s="26">
        <v>0</v>
      </c>
      <c r="H15" s="26">
        <v>0</v>
      </c>
      <c r="I15" s="26">
        <v>0</v>
      </c>
      <c r="J15" s="26">
        <v>0</v>
      </c>
      <c r="K15" s="26">
        <v>0</v>
      </c>
      <c r="L15" s="26">
        <v>0</v>
      </c>
      <c r="M15" s="26">
        <v>0</v>
      </c>
      <c r="N15" s="26">
        <v>0</v>
      </c>
      <c r="O15" s="26">
        <v>1</v>
      </c>
      <c r="P15" s="26">
        <v>1.5</v>
      </c>
      <c r="Q15" s="26">
        <v>0.5</v>
      </c>
      <c r="R15" s="26">
        <v>0</v>
      </c>
      <c r="S15" s="26">
        <v>0</v>
      </c>
      <c r="T15" s="26">
        <v>0</v>
      </c>
      <c r="U15" s="26">
        <v>0</v>
      </c>
      <c r="V15" s="26">
        <v>0</v>
      </c>
      <c r="W15" s="26">
        <v>0</v>
      </c>
      <c r="X15" s="26">
        <v>0</v>
      </c>
      <c r="Y15" s="26">
        <v>0</v>
      </c>
      <c r="Z15" s="26">
        <v>1.5</v>
      </c>
      <c r="AA15" s="26">
        <v>0.5</v>
      </c>
      <c r="AB15" s="26">
        <v>0</v>
      </c>
      <c r="AC15" s="26">
        <v>0</v>
      </c>
      <c r="AD15" s="26">
        <v>0.5</v>
      </c>
      <c r="AE15" s="26">
        <v>0</v>
      </c>
      <c r="AF15" s="26">
        <v>0</v>
      </c>
      <c r="AG15" s="26">
        <v>0</v>
      </c>
      <c r="AH15" s="26">
        <v>0</v>
      </c>
      <c r="AI15" s="26">
        <v>0.5</v>
      </c>
      <c r="AJ15" s="26">
        <v>2</v>
      </c>
      <c r="AK15" s="26">
        <v>0</v>
      </c>
      <c r="AL15" s="26">
        <v>0</v>
      </c>
      <c r="AM15" s="26">
        <v>1</v>
      </c>
      <c r="AN15" s="26">
        <v>0</v>
      </c>
      <c r="AO15" s="26">
        <v>2</v>
      </c>
      <c r="AP15" s="26">
        <v>1</v>
      </c>
      <c r="AQ15" s="26">
        <v>0</v>
      </c>
      <c r="AR15" s="26">
        <v>0</v>
      </c>
      <c r="AS15" s="26">
        <v>0</v>
      </c>
      <c r="AT15" s="26">
        <v>0</v>
      </c>
      <c r="AU15" s="26">
        <v>0</v>
      </c>
      <c r="AV15" s="26">
        <v>0</v>
      </c>
      <c r="AW15" s="26">
        <v>0</v>
      </c>
      <c r="AX15" s="26">
        <v>0</v>
      </c>
      <c r="AY15" s="26">
        <v>1.5</v>
      </c>
      <c r="AZ15" s="26">
        <v>0</v>
      </c>
      <c r="BA15" s="26">
        <v>0</v>
      </c>
      <c r="BB15" s="26">
        <v>1.5</v>
      </c>
      <c r="BC15" s="26">
        <v>1.5</v>
      </c>
      <c r="BD15" s="26">
        <v>2</v>
      </c>
      <c r="BE15" s="26">
        <v>1.5</v>
      </c>
      <c r="BF15" s="26">
        <v>0</v>
      </c>
      <c r="BG15" s="26">
        <v>0</v>
      </c>
      <c r="BP15" s="68"/>
      <c r="BR15" s="69"/>
      <c r="BS15" s="69"/>
      <c r="BT15" s="69"/>
      <c r="BU15" s="69"/>
      <c r="BV15" s="69"/>
      <c r="BW15" s="69"/>
      <c r="BX15" s="28"/>
    </row>
    <row r="16" spans="1:76" ht="30">
      <c r="A16" s="98" t="s">
        <v>180</v>
      </c>
      <c r="B16" s="98" t="s">
        <v>4659</v>
      </c>
    </row>
    <row r="17" spans="1:58" ht="60">
      <c r="A17" s="98" t="s">
        <v>181</v>
      </c>
      <c r="B17" s="98" t="s">
        <v>4660</v>
      </c>
      <c r="C17" s="64"/>
      <c r="D17" s="64"/>
      <c r="F17" s="65">
        <v>1</v>
      </c>
      <c r="G17" s="26">
        <v>1</v>
      </c>
      <c r="H17" s="65">
        <v>0</v>
      </c>
      <c r="N17" s="65">
        <v>0</v>
      </c>
      <c r="O17" s="26">
        <v>2</v>
      </c>
      <c r="P17" s="64"/>
      <c r="T17" s="65">
        <v>0</v>
      </c>
      <c r="U17" s="65">
        <v>1</v>
      </c>
      <c r="Z17" s="26">
        <v>2</v>
      </c>
      <c r="AA17" s="64"/>
      <c r="AB17" s="64"/>
      <c r="AC17" s="26">
        <v>2</v>
      </c>
      <c r="AE17" s="26">
        <v>2</v>
      </c>
      <c r="AF17" s="65">
        <v>1</v>
      </c>
      <c r="AJ17" s="26">
        <v>1</v>
      </c>
      <c r="AK17" s="64"/>
      <c r="AL17" s="65">
        <v>1</v>
      </c>
      <c r="AO17" s="26">
        <v>1</v>
      </c>
      <c r="AP17" s="26">
        <v>1</v>
      </c>
      <c r="AR17" s="64"/>
      <c r="AU17" s="65">
        <v>1</v>
      </c>
      <c r="AW17" s="64"/>
      <c r="AX17" s="65">
        <v>0</v>
      </c>
      <c r="AY17" s="65">
        <v>1</v>
      </c>
      <c r="AZ17" s="26">
        <v>1</v>
      </c>
      <c r="BA17" s="64"/>
      <c r="BB17" s="26">
        <v>2</v>
      </c>
      <c r="BC17" s="26">
        <v>1</v>
      </c>
      <c r="BD17" s="65">
        <v>2</v>
      </c>
      <c r="BE17" s="65">
        <v>0</v>
      </c>
      <c r="BF17" s="26">
        <v>0</v>
      </c>
    </row>
    <row r="18" spans="1:58" ht="45">
      <c r="A18" s="98" t="s">
        <v>182</v>
      </c>
      <c r="B18" s="98" t="s">
        <v>4661</v>
      </c>
      <c r="C18" s="64"/>
      <c r="D18" s="64"/>
      <c r="F18" s="65">
        <v>0.5</v>
      </c>
      <c r="G18" s="26">
        <v>2</v>
      </c>
      <c r="H18" s="65">
        <v>1</v>
      </c>
      <c r="N18" s="65">
        <v>0.5</v>
      </c>
      <c r="O18" s="26">
        <v>1</v>
      </c>
      <c r="P18" s="64"/>
      <c r="T18" s="65">
        <v>0.5</v>
      </c>
      <c r="U18" s="65">
        <v>1</v>
      </c>
      <c r="Z18" s="26">
        <v>2</v>
      </c>
      <c r="AA18" s="64"/>
      <c r="AB18" s="64"/>
      <c r="AC18" s="26">
        <v>2</v>
      </c>
      <c r="AE18" s="26">
        <v>1</v>
      </c>
      <c r="AF18" s="65">
        <v>0.5</v>
      </c>
      <c r="AJ18" s="26">
        <v>2</v>
      </c>
      <c r="AK18" s="64"/>
      <c r="AL18" s="65">
        <v>2</v>
      </c>
      <c r="AO18" s="26">
        <v>2</v>
      </c>
      <c r="AP18" s="26">
        <v>2</v>
      </c>
      <c r="AR18" s="64"/>
      <c r="AU18" s="65">
        <v>2</v>
      </c>
      <c r="AW18" s="64"/>
      <c r="AX18" s="65">
        <v>2</v>
      </c>
      <c r="AY18" s="65">
        <v>2</v>
      </c>
      <c r="AZ18" s="26">
        <v>2</v>
      </c>
      <c r="BA18" s="64"/>
      <c r="BB18" s="26">
        <v>2</v>
      </c>
      <c r="BC18" s="26">
        <v>1</v>
      </c>
      <c r="BD18" s="65">
        <v>2</v>
      </c>
      <c r="BE18" s="65">
        <v>2</v>
      </c>
      <c r="BF18" s="26">
        <v>0.5</v>
      </c>
    </row>
    <row r="19" spans="1:58" ht="60">
      <c r="A19" s="98" t="s">
        <v>183</v>
      </c>
      <c r="B19" s="98" t="s">
        <v>4662</v>
      </c>
      <c r="C19" s="64"/>
      <c r="D19" s="64"/>
      <c r="F19" s="65">
        <v>0.5</v>
      </c>
      <c r="G19" s="26">
        <v>0</v>
      </c>
      <c r="H19" s="65">
        <v>0</v>
      </c>
      <c r="N19" s="65">
        <v>0</v>
      </c>
      <c r="O19" s="26">
        <v>0.5</v>
      </c>
      <c r="P19" s="64"/>
      <c r="T19" s="65">
        <v>0</v>
      </c>
      <c r="U19" s="65">
        <v>0</v>
      </c>
      <c r="Z19" s="26">
        <v>1</v>
      </c>
      <c r="AA19" s="64"/>
      <c r="AB19" s="64"/>
      <c r="AC19" s="26">
        <v>1.5</v>
      </c>
      <c r="AE19" s="26">
        <v>0.5</v>
      </c>
      <c r="AF19" s="65">
        <v>0</v>
      </c>
      <c r="AJ19" s="26">
        <v>0</v>
      </c>
      <c r="AK19" s="64"/>
      <c r="AL19" s="65">
        <v>0.5</v>
      </c>
      <c r="AO19" s="26">
        <v>0</v>
      </c>
      <c r="AP19" s="26">
        <v>1</v>
      </c>
      <c r="AR19" s="64"/>
      <c r="AU19" s="65">
        <v>0</v>
      </c>
      <c r="AW19" s="64"/>
      <c r="AX19" s="65">
        <v>0</v>
      </c>
      <c r="AY19" s="65">
        <v>0</v>
      </c>
      <c r="AZ19" s="26">
        <v>0.5</v>
      </c>
      <c r="BA19" s="64"/>
      <c r="BB19" s="26">
        <v>0.5</v>
      </c>
      <c r="BC19" s="26">
        <v>0</v>
      </c>
      <c r="BD19" s="65">
        <v>0</v>
      </c>
      <c r="BE19" s="65">
        <v>0</v>
      </c>
      <c r="BF19" s="26">
        <v>0</v>
      </c>
    </row>
    <row r="20" spans="1:58" ht="30">
      <c r="A20" s="98" t="s">
        <v>184</v>
      </c>
      <c r="B20" s="98" t="s">
        <v>4659</v>
      </c>
    </row>
    <row r="21" spans="1:58" ht="60">
      <c r="A21" s="98" t="s">
        <v>185</v>
      </c>
      <c r="B21" s="98" t="s">
        <v>4660</v>
      </c>
      <c r="D21" s="64"/>
      <c r="F21" s="65">
        <v>0</v>
      </c>
      <c r="H21" s="65">
        <v>0</v>
      </c>
      <c r="O21" s="65">
        <v>1</v>
      </c>
      <c r="T21" s="65">
        <v>0</v>
      </c>
      <c r="Z21" s="65">
        <v>2</v>
      </c>
      <c r="AB21" s="64"/>
      <c r="AJ21" s="65">
        <v>2</v>
      </c>
      <c r="AO21" s="26">
        <v>1</v>
      </c>
      <c r="AP21" s="26">
        <v>1</v>
      </c>
      <c r="AX21" s="65">
        <v>0</v>
      </c>
      <c r="AY21" s="65">
        <v>1</v>
      </c>
      <c r="AZ21" s="64"/>
      <c r="BA21" s="64"/>
      <c r="BB21" s="65">
        <v>2</v>
      </c>
      <c r="BC21" s="26">
        <v>1</v>
      </c>
      <c r="BD21" s="65">
        <v>2</v>
      </c>
    </row>
    <row r="22" spans="1:58" ht="45">
      <c r="A22" s="98" t="s">
        <v>186</v>
      </c>
      <c r="B22" s="98" t="s">
        <v>4661</v>
      </c>
      <c r="D22" s="64"/>
      <c r="F22" s="65">
        <v>1</v>
      </c>
      <c r="H22" s="65">
        <v>2</v>
      </c>
      <c r="O22" s="65">
        <v>2</v>
      </c>
      <c r="T22" s="65">
        <v>2</v>
      </c>
      <c r="Z22" s="65">
        <v>0.5</v>
      </c>
      <c r="AB22" s="64"/>
      <c r="AJ22" s="65">
        <v>2</v>
      </c>
      <c r="AO22" s="26">
        <v>2</v>
      </c>
      <c r="AP22" s="26">
        <v>2</v>
      </c>
      <c r="AX22" s="65">
        <v>2</v>
      </c>
      <c r="AY22" s="65">
        <v>2</v>
      </c>
      <c r="AZ22" s="64"/>
      <c r="BA22" s="64"/>
      <c r="BB22" s="65">
        <v>2</v>
      </c>
      <c r="BC22" s="26">
        <v>1</v>
      </c>
      <c r="BD22" s="65">
        <v>2</v>
      </c>
    </row>
    <row r="23" spans="1:58" ht="60">
      <c r="A23" s="98" t="s">
        <v>187</v>
      </c>
      <c r="B23" s="98" t="s">
        <v>4662</v>
      </c>
      <c r="D23" s="64"/>
      <c r="F23" s="65">
        <v>0</v>
      </c>
      <c r="H23" s="65">
        <v>0</v>
      </c>
      <c r="O23" s="65">
        <v>0</v>
      </c>
      <c r="T23" s="65">
        <v>0</v>
      </c>
      <c r="Z23" s="65">
        <v>1</v>
      </c>
      <c r="AB23" s="64"/>
      <c r="AJ23" s="65">
        <v>0.5</v>
      </c>
      <c r="AO23" s="26">
        <v>0.5</v>
      </c>
      <c r="AP23" s="26">
        <v>0.5</v>
      </c>
      <c r="AX23" s="65">
        <v>0</v>
      </c>
      <c r="AY23" s="65">
        <v>0</v>
      </c>
      <c r="AZ23" s="64"/>
      <c r="BA23" s="64"/>
      <c r="BB23" s="65">
        <v>1.5</v>
      </c>
      <c r="BC23" s="26">
        <v>0</v>
      </c>
      <c r="BD23" s="65">
        <v>2</v>
      </c>
    </row>
    <row r="24" spans="1:58" ht="30">
      <c r="A24" s="98" t="s">
        <v>188</v>
      </c>
      <c r="B24" s="98" t="s">
        <v>4659</v>
      </c>
    </row>
    <row r="25" spans="1:58" ht="60">
      <c r="A25" s="98" t="s">
        <v>189</v>
      </c>
      <c r="B25" s="98" t="s">
        <v>4660</v>
      </c>
      <c r="D25" s="64"/>
      <c r="F25" s="65">
        <v>1</v>
      </c>
      <c r="H25" s="65">
        <v>1</v>
      </c>
      <c r="O25" s="65">
        <v>0</v>
      </c>
      <c r="T25" s="65">
        <v>1</v>
      </c>
      <c r="Z25" s="65">
        <v>2</v>
      </c>
      <c r="AB25" s="64"/>
      <c r="AO25" s="26">
        <v>1</v>
      </c>
      <c r="AP25" s="26">
        <v>2</v>
      </c>
      <c r="AY25" s="65">
        <v>1</v>
      </c>
      <c r="AZ25" s="64"/>
      <c r="BC25" s="26">
        <v>1</v>
      </c>
      <c r="BD25" s="65">
        <v>2</v>
      </c>
    </row>
    <row r="26" spans="1:58" ht="45">
      <c r="A26" s="98" t="s">
        <v>190</v>
      </c>
      <c r="B26" s="98" t="s">
        <v>4661</v>
      </c>
      <c r="D26" s="64"/>
      <c r="F26" s="65">
        <v>0.5</v>
      </c>
      <c r="H26" s="65">
        <v>1</v>
      </c>
      <c r="O26" s="65">
        <v>2</v>
      </c>
      <c r="T26" s="65">
        <v>1</v>
      </c>
      <c r="Z26" s="65">
        <v>1</v>
      </c>
      <c r="AB26" s="64"/>
      <c r="AO26" s="26">
        <v>2</v>
      </c>
      <c r="AP26" s="26">
        <v>1</v>
      </c>
      <c r="AY26" s="65">
        <v>2</v>
      </c>
      <c r="AZ26" s="64"/>
      <c r="BC26" s="26">
        <v>2</v>
      </c>
      <c r="BD26" s="65">
        <v>2</v>
      </c>
    </row>
    <row r="27" spans="1:58" ht="60">
      <c r="A27" s="98" t="s">
        <v>191</v>
      </c>
      <c r="B27" s="98" t="s">
        <v>4662</v>
      </c>
      <c r="D27" s="64"/>
      <c r="F27" s="65">
        <v>0</v>
      </c>
      <c r="H27" s="65">
        <v>0.5</v>
      </c>
      <c r="O27" s="65">
        <v>0</v>
      </c>
      <c r="T27" s="65">
        <v>0.5</v>
      </c>
      <c r="Z27" s="65">
        <v>0.5</v>
      </c>
      <c r="AB27" s="64"/>
      <c r="AO27" s="26">
        <v>0.5</v>
      </c>
      <c r="AP27" s="26">
        <v>1.5</v>
      </c>
      <c r="AY27" s="65">
        <v>0</v>
      </c>
      <c r="AZ27" s="64"/>
      <c r="BC27" s="26">
        <v>0</v>
      </c>
      <c r="BD27" s="65">
        <v>2</v>
      </c>
    </row>
    <row r="28" spans="1:58" ht="30">
      <c r="A28" s="98" t="s">
        <v>192</v>
      </c>
      <c r="B28" s="98" t="s">
        <v>4659</v>
      </c>
    </row>
    <row r="29" spans="1:58" ht="60">
      <c r="A29" s="98" t="s">
        <v>193</v>
      </c>
      <c r="B29" s="98" t="s">
        <v>4660</v>
      </c>
      <c r="F29" s="65">
        <v>1</v>
      </c>
      <c r="O29" s="65">
        <v>0</v>
      </c>
      <c r="Z29" s="65">
        <v>0</v>
      </c>
      <c r="AB29" s="64"/>
      <c r="AO29" s="65">
        <v>2</v>
      </c>
      <c r="AP29" s="26">
        <v>2</v>
      </c>
      <c r="AY29" s="65">
        <v>1</v>
      </c>
      <c r="AZ29" s="64"/>
      <c r="BC29" s="26">
        <v>1</v>
      </c>
    </row>
    <row r="30" spans="1:58" ht="45">
      <c r="A30" s="98" t="s">
        <v>194</v>
      </c>
      <c r="B30" s="98" t="s">
        <v>4661</v>
      </c>
      <c r="F30" s="65">
        <v>0.5</v>
      </c>
      <c r="O30" s="65">
        <v>2</v>
      </c>
      <c r="Z30" s="65">
        <v>0.5</v>
      </c>
      <c r="AB30" s="64"/>
      <c r="AO30" s="65">
        <v>2</v>
      </c>
      <c r="AP30" s="26">
        <v>1</v>
      </c>
      <c r="AY30" s="65">
        <v>2</v>
      </c>
      <c r="AZ30" s="64"/>
      <c r="BC30" s="26">
        <v>0.5</v>
      </c>
    </row>
    <row r="31" spans="1:58" ht="60">
      <c r="A31" s="98" t="s">
        <v>195</v>
      </c>
      <c r="B31" s="98" t="s">
        <v>4662</v>
      </c>
      <c r="F31" s="65">
        <v>0</v>
      </c>
      <c r="O31" s="65">
        <v>0</v>
      </c>
      <c r="Z31" s="65">
        <v>0.5</v>
      </c>
      <c r="AB31" s="64"/>
      <c r="AO31" s="65">
        <v>2</v>
      </c>
      <c r="AP31" s="26">
        <v>1.5</v>
      </c>
      <c r="AY31" s="65">
        <v>0.5</v>
      </c>
      <c r="AZ31" s="64"/>
      <c r="BC31" s="26">
        <v>0</v>
      </c>
    </row>
    <row r="32" spans="1:58" ht="30">
      <c r="A32" s="98" t="s">
        <v>649</v>
      </c>
      <c r="B32" s="98" t="s">
        <v>4659</v>
      </c>
    </row>
    <row r="33" spans="1:55" ht="60">
      <c r="A33" s="98" t="s">
        <v>650</v>
      </c>
      <c r="B33" s="98" t="s">
        <v>4660</v>
      </c>
      <c r="F33" s="65">
        <v>1</v>
      </c>
      <c r="Z33" s="65">
        <v>2</v>
      </c>
      <c r="AB33" s="64"/>
      <c r="AO33" s="65">
        <v>1</v>
      </c>
      <c r="AP33" s="65">
        <v>2</v>
      </c>
      <c r="AY33" s="65">
        <v>1</v>
      </c>
      <c r="BC33" s="26">
        <v>1</v>
      </c>
    </row>
    <row r="34" spans="1:55" ht="45">
      <c r="A34" s="98" t="s">
        <v>651</v>
      </c>
      <c r="B34" s="98" t="s">
        <v>4661</v>
      </c>
      <c r="F34" s="65">
        <v>2</v>
      </c>
      <c r="Z34" s="65">
        <v>2</v>
      </c>
      <c r="AB34" s="64"/>
      <c r="AO34" s="65">
        <v>2</v>
      </c>
      <c r="AP34" s="65">
        <v>1</v>
      </c>
      <c r="AY34" s="65">
        <v>2</v>
      </c>
      <c r="BC34" s="26">
        <v>1</v>
      </c>
    </row>
    <row r="35" spans="1:55" ht="60">
      <c r="A35" s="98" t="s">
        <v>652</v>
      </c>
      <c r="B35" s="98" t="s">
        <v>4662</v>
      </c>
      <c r="F35" s="65">
        <v>0</v>
      </c>
      <c r="Z35" s="65">
        <v>0.5</v>
      </c>
      <c r="AB35" s="64"/>
      <c r="AO35" s="65">
        <v>0</v>
      </c>
      <c r="AP35" s="65">
        <v>0</v>
      </c>
      <c r="AY35" s="65">
        <v>0</v>
      </c>
      <c r="BC35" s="26">
        <v>0</v>
      </c>
    </row>
    <row r="36" spans="1:55" ht="30">
      <c r="A36" s="98" t="s">
        <v>653</v>
      </c>
      <c r="B36" s="98" t="s">
        <v>4659</v>
      </c>
    </row>
    <row r="37" spans="1:55" ht="60">
      <c r="A37" s="98" t="s">
        <v>654</v>
      </c>
      <c r="B37" s="98" t="s">
        <v>4660</v>
      </c>
      <c r="F37" s="65">
        <v>1</v>
      </c>
      <c r="Z37" s="65">
        <v>2</v>
      </c>
      <c r="AB37" s="64"/>
      <c r="AO37" s="65">
        <v>1</v>
      </c>
      <c r="BC37" s="26">
        <v>1</v>
      </c>
    </row>
    <row r="38" spans="1:55" ht="45">
      <c r="A38" s="98" t="s">
        <v>655</v>
      </c>
      <c r="B38" s="98" t="s">
        <v>4661</v>
      </c>
      <c r="F38" s="65">
        <v>1</v>
      </c>
      <c r="Z38" s="65">
        <v>1</v>
      </c>
      <c r="AB38" s="64"/>
      <c r="AO38" s="65">
        <v>2</v>
      </c>
      <c r="BC38" s="26">
        <v>1</v>
      </c>
    </row>
    <row r="39" spans="1:55" ht="60">
      <c r="A39" s="98" t="s">
        <v>656</v>
      </c>
      <c r="B39" s="98" t="s">
        <v>4662</v>
      </c>
      <c r="F39" s="65">
        <v>0</v>
      </c>
      <c r="Z39" s="65">
        <v>2</v>
      </c>
      <c r="AB39" s="64"/>
      <c r="AO39" s="65">
        <v>0</v>
      </c>
      <c r="BC39" s="26">
        <v>0</v>
      </c>
    </row>
    <row r="40" spans="1:55" ht="30">
      <c r="A40" s="98" t="s">
        <v>657</v>
      </c>
      <c r="B40" s="98" t="s">
        <v>4659</v>
      </c>
    </row>
    <row r="41" spans="1:55" ht="60">
      <c r="A41" s="98" t="s">
        <v>658</v>
      </c>
      <c r="B41" s="98" t="s">
        <v>4660</v>
      </c>
      <c r="AO41" s="65">
        <v>1</v>
      </c>
      <c r="BC41" s="26">
        <v>0</v>
      </c>
    </row>
    <row r="42" spans="1:55" ht="45">
      <c r="A42" s="98" t="s">
        <v>659</v>
      </c>
      <c r="B42" s="98" t="s">
        <v>4661</v>
      </c>
      <c r="AO42" s="65">
        <v>2</v>
      </c>
      <c r="BC42" s="26">
        <v>2</v>
      </c>
    </row>
    <row r="43" spans="1:55" ht="60">
      <c r="A43" s="98" t="s">
        <v>660</v>
      </c>
      <c r="B43" s="98" t="s">
        <v>4662</v>
      </c>
      <c r="AO43" s="65">
        <v>0</v>
      </c>
      <c r="BC43" s="26">
        <v>0</v>
      </c>
    </row>
    <row r="45" spans="1:55">
      <c r="A45" s="31"/>
      <c r="B45" s="31"/>
    </row>
    <row r="46" spans="1:55">
      <c r="A46" s="102" t="s">
        <v>4603</v>
      </c>
      <c r="B46" s="31"/>
    </row>
  </sheetData>
  <conditionalFormatting sqref="BH6:BW6 BY6:XFD6">
    <cfRule type="cellIs" dxfId="15" priority="5" operator="equal">
      <formula>2</formula>
    </cfRule>
  </conditionalFormatting>
  <conditionalFormatting sqref="BH15:BW15 BY15:XFD15">
    <cfRule type="cellIs" dxfId="14" priority="4" operator="equal">
      <formula>2</formula>
    </cfRule>
  </conditionalFormatting>
  <conditionalFormatting sqref="AS2:BG2 P2:AQ2 C2:N2">
    <cfRule type="duplicateValues" dxfId="13" priority="3"/>
  </conditionalFormatting>
  <conditionalFormatting sqref="O2">
    <cfRule type="duplicateValues" dxfId="12" priority="2"/>
  </conditionalFormatting>
  <conditionalFormatting sqref="AR2">
    <cfRule type="duplicateValues" dxfId="11"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BFD6-B920-2C47-9C81-F4256884882B}">
  <dimension ref="A1:BT4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1" defaultRowHeight="15.75"/>
  <cols>
    <col min="1" max="2" width="14.125" customWidth="1"/>
  </cols>
  <sheetData>
    <row r="1" spans="1:72" ht="17.100000000000001" customHeight="1">
      <c r="A1" s="53" t="s">
        <v>111</v>
      </c>
      <c r="B1" s="53"/>
      <c r="C1" s="54" t="s">
        <v>209</v>
      </c>
      <c r="D1" s="54" t="s">
        <v>212</v>
      </c>
      <c r="E1" s="54" t="s">
        <v>222</v>
      </c>
      <c r="F1" s="54" t="s">
        <v>209</v>
      </c>
      <c r="G1" s="54" t="s">
        <v>212</v>
      </c>
      <c r="H1" s="54" t="s">
        <v>209</v>
      </c>
      <c r="I1" s="54" t="s">
        <v>209</v>
      </c>
      <c r="J1" s="54" t="s">
        <v>209</v>
      </c>
      <c r="K1" s="54" t="s">
        <v>209</v>
      </c>
      <c r="L1" s="54" t="s">
        <v>212</v>
      </c>
      <c r="M1" s="54" t="s">
        <v>209</v>
      </c>
      <c r="N1" s="54" t="s">
        <v>209</v>
      </c>
      <c r="O1" s="54" t="s">
        <v>209</v>
      </c>
      <c r="P1" s="54" t="s">
        <v>209</v>
      </c>
      <c r="Q1" s="54" t="s">
        <v>209</v>
      </c>
      <c r="R1" s="54" t="s">
        <v>209</v>
      </c>
      <c r="S1" s="54" t="s">
        <v>209</v>
      </c>
      <c r="T1" s="54" t="s">
        <v>209</v>
      </c>
      <c r="U1" s="54" t="s">
        <v>209</v>
      </c>
      <c r="V1" s="54" t="s">
        <v>209</v>
      </c>
      <c r="W1" s="54" t="s">
        <v>209</v>
      </c>
      <c r="X1" s="54" t="s">
        <v>209</v>
      </c>
      <c r="Y1" s="54" t="s">
        <v>209</v>
      </c>
      <c r="Z1" s="54" t="s">
        <v>209</v>
      </c>
      <c r="AA1" s="54" t="s">
        <v>209</v>
      </c>
      <c r="AB1" s="54" t="s">
        <v>209</v>
      </c>
      <c r="AC1" s="54" t="s">
        <v>209</v>
      </c>
      <c r="AD1" s="54" t="s">
        <v>212</v>
      </c>
      <c r="AE1" s="54" t="s">
        <v>209</v>
      </c>
      <c r="AF1" s="54" t="s">
        <v>209</v>
      </c>
      <c r="AG1" s="54" t="s">
        <v>209</v>
      </c>
      <c r="AH1" s="54" t="s">
        <v>209</v>
      </c>
      <c r="AI1" s="54" t="s">
        <v>209</v>
      </c>
      <c r="AJ1" s="54" t="s">
        <v>209</v>
      </c>
      <c r="AK1" s="54" t="s">
        <v>209</v>
      </c>
      <c r="AL1" s="54" t="s">
        <v>209</v>
      </c>
      <c r="AM1" s="54" t="s">
        <v>209</v>
      </c>
      <c r="AN1" s="54" t="s">
        <v>209</v>
      </c>
      <c r="AO1" s="54" t="s">
        <v>209</v>
      </c>
      <c r="AP1" s="54" t="s">
        <v>212</v>
      </c>
      <c r="AQ1" s="54" t="s">
        <v>209</v>
      </c>
      <c r="AR1" s="54" t="s">
        <v>209</v>
      </c>
      <c r="AS1" s="54" t="s">
        <v>209</v>
      </c>
      <c r="AT1" s="54" t="s">
        <v>209</v>
      </c>
      <c r="AU1" s="54" t="s">
        <v>212</v>
      </c>
      <c r="AV1" s="54" t="s">
        <v>212</v>
      </c>
      <c r="AW1" s="54" t="s">
        <v>209</v>
      </c>
      <c r="AX1" s="54" t="s">
        <v>209</v>
      </c>
      <c r="AY1" s="54" t="s">
        <v>209</v>
      </c>
      <c r="AZ1" s="54" t="s">
        <v>222</v>
      </c>
      <c r="BA1" s="54" t="s">
        <v>209</v>
      </c>
      <c r="BB1" s="54" t="s">
        <v>209</v>
      </c>
      <c r="BC1" s="54" t="s">
        <v>209</v>
      </c>
    </row>
    <row r="2" spans="1:72" ht="135">
      <c r="A2" s="56" t="s">
        <v>113</v>
      </c>
      <c r="B2" s="56" t="s">
        <v>4606</v>
      </c>
      <c r="C2" s="57" t="s">
        <v>207</v>
      </c>
      <c r="D2" s="57" t="s">
        <v>210</v>
      </c>
      <c r="E2" s="57" t="s">
        <v>220</v>
      </c>
      <c r="F2" s="59" t="s">
        <v>236</v>
      </c>
      <c r="G2" s="59" t="s">
        <v>251</v>
      </c>
      <c r="H2" s="57" t="s">
        <v>270</v>
      </c>
      <c r="I2" s="57" t="s">
        <v>277</v>
      </c>
      <c r="J2" s="57" t="s">
        <v>284</v>
      </c>
      <c r="K2" s="57" t="s">
        <v>302</v>
      </c>
      <c r="L2" s="57" t="s">
        <v>314</v>
      </c>
      <c r="M2" s="57" t="s">
        <v>347</v>
      </c>
      <c r="N2" s="57" t="s">
        <v>349</v>
      </c>
      <c r="O2" s="60" t="s">
        <v>353</v>
      </c>
      <c r="P2" s="57" t="s">
        <v>362</v>
      </c>
      <c r="Q2" s="57" t="s">
        <v>372</v>
      </c>
      <c r="R2" s="57" t="s">
        <v>376</v>
      </c>
      <c r="S2" s="57" t="s">
        <v>380</v>
      </c>
      <c r="T2" s="57" t="s">
        <v>383</v>
      </c>
      <c r="U2" s="57" t="s">
        <v>398</v>
      </c>
      <c r="V2" s="57" t="s">
        <v>400</v>
      </c>
      <c r="W2" s="57" t="s">
        <v>411</v>
      </c>
      <c r="X2" s="57" t="s">
        <v>420</v>
      </c>
      <c r="Y2" s="57" t="s">
        <v>430</v>
      </c>
      <c r="Z2" s="57" t="s">
        <v>440</v>
      </c>
      <c r="AA2" s="57" t="s">
        <v>445</v>
      </c>
      <c r="AB2" s="57" t="s">
        <v>447</v>
      </c>
      <c r="AC2" s="57" t="s">
        <v>449</v>
      </c>
      <c r="AD2" s="57" t="s">
        <v>454</v>
      </c>
      <c r="AE2" s="57" t="s">
        <v>470</v>
      </c>
      <c r="AF2" s="57" t="s">
        <v>480</v>
      </c>
      <c r="AG2" s="57" t="s">
        <v>482</v>
      </c>
      <c r="AH2" s="57" t="s">
        <v>491</v>
      </c>
      <c r="AI2" s="59" t="s">
        <v>508</v>
      </c>
      <c r="AJ2" s="57" t="s">
        <v>524</v>
      </c>
      <c r="AK2" s="57" t="s">
        <v>526</v>
      </c>
      <c r="AL2" s="57" t="s">
        <v>531</v>
      </c>
      <c r="AM2" s="57" t="s">
        <v>533</v>
      </c>
      <c r="AN2" s="57" t="s">
        <v>537</v>
      </c>
      <c r="AO2" s="57" t="s">
        <v>544</v>
      </c>
      <c r="AP2" s="57" t="s">
        <v>548</v>
      </c>
      <c r="AQ2" s="57" t="s">
        <v>551</v>
      </c>
      <c r="AR2" s="57" t="s">
        <v>565</v>
      </c>
      <c r="AS2" s="57" t="s">
        <v>573</v>
      </c>
      <c r="AT2" s="57" t="s">
        <v>591</v>
      </c>
      <c r="AU2" s="57" t="s">
        <v>593</v>
      </c>
      <c r="AV2" s="57" t="s">
        <v>602</v>
      </c>
      <c r="AW2" s="57" t="s">
        <v>608</v>
      </c>
      <c r="AX2" s="57" t="s">
        <v>619</v>
      </c>
      <c r="AY2" s="57" t="s">
        <v>623</v>
      </c>
      <c r="AZ2" s="57" t="s">
        <v>627</v>
      </c>
      <c r="BA2" s="57" t="s">
        <v>629</v>
      </c>
      <c r="BB2" s="57" t="s">
        <v>643</v>
      </c>
      <c r="BC2" s="57" t="s">
        <v>647</v>
      </c>
      <c r="BF2" s="67"/>
      <c r="BG2" s="67"/>
      <c r="BH2" s="67"/>
      <c r="BI2" s="67"/>
      <c r="BJ2" s="67"/>
      <c r="BK2" s="67"/>
      <c r="BL2" s="67"/>
    </row>
    <row r="3" spans="1:72" ht="45">
      <c r="A3" s="98" t="s">
        <v>127</v>
      </c>
      <c r="B3" s="98" t="s">
        <v>4607</v>
      </c>
      <c r="C3" s="62">
        <v>2</v>
      </c>
      <c r="D3" s="62">
        <v>2</v>
      </c>
      <c r="E3" s="62">
        <v>1</v>
      </c>
      <c r="F3" s="62">
        <v>0</v>
      </c>
      <c r="G3" s="62">
        <v>1</v>
      </c>
      <c r="H3" s="62">
        <v>2</v>
      </c>
      <c r="I3" s="62">
        <v>1</v>
      </c>
      <c r="J3" s="62">
        <v>1</v>
      </c>
      <c r="K3" s="62">
        <v>1</v>
      </c>
      <c r="L3" s="62">
        <v>1</v>
      </c>
      <c r="M3" s="62">
        <v>2</v>
      </c>
      <c r="N3" s="62">
        <v>1</v>
      </c>
      <c r="O3" s="62">
        <v>2</v>
      </c>
      <c r="P3" s="62">
        <v>2</v>
      </c>
      <c r="Q3" s="62">
        <v>1</v>
      </c>
      <c r="R3" s="62">
        <v>0</v>
      </c>
      <c r="S3" s="62">
        <v>1</v>
      </c>
      <c r="T3" s="62">
        <v>2</v>
      </c>
      <c r="U3" s="62">
        <v>1</v>
      </c>
      <c r="V3" s="62">
        <v>2</v>
      </c>
      <c r="W3" s="62">
        <v>1</v>
      </c>
      <c r="X3" s="62">
        <v>1</v>
      </c>
      <c r="Y3" s="62">
        <v>0</v>
      </c>
      <c r="Z3" s="62">
        <v>0</v>
      </c>
      <c r="AA3" s="62">
        <v>1</v>
      </c>
      <c r="AB3" s="62">
        <v>2</v>
      </c>
      <c r="AC3" s="62">
        <v>1</v>
      </c>
      <c r="AD3" s="62">
        <v>2</v>
      </c>
      <c r="AE3" s="62">
        <v>0</v>
      </c>
      <c r="AF3" s="62">
        <v>2</v>
      </c>
      <c r="AG3" s="62">
        <v>1</v>
      </c>
      <c r="AH3" s="62">
        <v>2</v>
      </c>
      <c r="AI3" s="62">
        <v>0</v>
      </c>
      <c r="AJ3" s="62">
        <v>1</v>
      </c>
      <c r="AK3" s="62">
        <v>2</v>
      </c>
      <c r="AL3" s="62">
        <v>2</v>
      </c>
      <c r="AM3" s="62">
        <v>2</v>
      </c>
      <c r="AN3" s="62">
        <v>1</v>
      </c>
      <c r="AO3" s="62">
        <v>0</v>
      </c>
      <c r="AP3" s="62">
        <v>1</v>
      </c>
      <c r="AQ3" s="62">
        <v>1</v>
      </c>
      <c r="AR3" s="62">
        <v>0</v>
      </c>
      <c r="AS3" s="62">
        <v>1</v>
      </c>
      <c r="AT3" s="62">
        <v>1</v>
      </c>
      <c r="AU3" s="62">
        <v>1</v>
      </c>
      <c r="AV3" s="62">
        <v>2</v>
      </c>
      <c r="AW3" s="62">
        <v>1</v>
      </c>
      <c r="AX3" s="62">
        <v>2</v>
      </c>
      <c r="AY3" s="62">
        <v>2</v>
      </c>
      <c r="AZ3" s="62">
        <v>1</v>
      </c>
      <c r="BA3" s="62">
        <v>1</v>
      </c>
      <c r="BB3" s="62">
        <v>0</v>
      </c>
      <c r="BC3" s="62">
        <v>0</v>
      </c>
      <c r="BL3" s="68"/>
      <c r="BN3" s="70"/>
      <c r="BO3" s="70"/>
      <c r="BP3" s="70"/>
      <c r="BQ3" s="70"/>
      <c r="BR3" s="70"/>
      <c r="BS3" s="70"/>
      <c r="BT3" s="28"/>
    </row>
    <row r="4" spans="1:72" ht="60">
      <c r="A4" s="98" t="s">
        <v>128</v>
      </c>
      <c r="B4" s="98" t="s">
        <v>4608</v>
      </c>
      <c r="C4" s="26">
        <v>1.5</v>
      </c>
      <c r="D4" s="26">
        <v>1.5</v>
      </c>
      <c r="E4" s="26">
        <v>0.5</v>
      </c>
      <c r="F4" s="26">
        <v>0.5</v>
      </c>
      <c r="G4" s="26">
        <v>0.5</v>
      </c>
      <c r="H4" s="26">
        <v>2</v>
      </c>
      <c r="I4" s="26">
        <v>0.5</v>
      </c>
      <c r="J4" s="26">
        <v>0.5</v>
      </c>
      <c r="K4" s="26">
        <v>0.5</v>
      </c>
      <c r="L4" s="26">
        <v>0.5</v>
      </c>
      <c r="M4" s="26">
        <v>1.5</v>
      </c>
      <c r="N4" s="26">
        <v>0.5</v>
      </c>
      <c r="O4" s="26">
        <v>1.5</v>
      </c>
      <c r="P4" s="26">
        <v>2</v>
      </c>
      <c r="Q4" s="26">
        <v>1.5</v>
      </c>
      <c r="R4" s="26">
        <v>0</v>
      </c>
      <c r="S4" s="26">
        <v>1.5</v>
      </c>
      <c r="T4" s="26">
        <v>1.5</v>
      </c>
      <c r="U4" s="26">
        <v>2</v>
      </c>
      <c r="V4" s="26">
        <v>2</v>
      </c>
      <c r="W4" s="26">
        <v>1.5</v>
      </c>
      <c r="X4" s="26">
        <v>0.5</v>
      </c>
      <c r="Y4" s="26">
        <v>0.5</v>
      </c>
      <c r="Z4" s="26">
        <v>0.5</v>
      </c>
      <c r="AA4" s="26">
        <v>0.5</v>
      </c>
      <c r="AB4" s="26">
        <v>1.5</v>
      </c>
      <c r="AC4" s="26">
        <v>0.5</v>
      </c>
      <c r="AD4" s="26">
        <v>1.5</v>
      </c>
      <c r="AE4" s="26">
        <v>0.5</v>
      </c>
      <c r="AF4" s="26">
        <v>1.5</v>
      </c>
      <c r="AG4" s="26">
        <v>1.5</v>
      </c>
      <c r="AH4" s="26">
        <v>1.5</v>
      </c>
      <c r="AI4" s="26">
        <v>1.5</v>
      </c>
      <c r="AJ4" s="26">
        <v>0.5</v>
      </c>
      <c r="AK4" s="26">
        <v>1.5</v>
      </c>
      <c r="AL4" s="26">
        <v>2</v>
      </c>
      <c r="AM4" s="26">
        <v>1.5</v>
      </c>
      <c r="AN4" s="26">
        <v>1.5</v>
      </c>
      <c r="AO4" s="26">
        <v>0.5</v>
      </c>
      <c r="AP4" s="26">
        <v>0.5</v>
      </c>
      <c r="AQ4" s="26">
        <v>0.5</v>
      </c>
      <c r="AR4" s="26">
        <v>0</v>
      </c>
      <c r="AS4" s="26">
        <v>0.5</v>
      </c>
      <c r="AT4" s="26">
        <v>0.5</v>
      </c>
      <c r="AU4" s="26">
        <v>0.5</v>
      </c>
      <c r="AV4" s="26">
        <v>2</v>
      </c>
      <c r="AW4" s="26">
        <v>0.5</v>
      </c>
      <c r="AX4" s="26">
        <v>0.5</v>
      </c>
      <c r="AY4" s="26">
        <v>2</v>
      </c>
      <c r="AZ4" s="26">
        <v>0.5</v>
      </c>
      <c r="BA4" s="26">
        <v>0.5</v>
      </c>
      <c r="BB4" s="26">
        <v>0</v>
      </c>
      <c r="BC4" s="26">
        <v>0</v>
      </c>
      <c r="BL4" s="68"/>
      <c r="BN4" s="70"/>
      <c r="BO4" s="70"/>
      <c r="BP4" s="70"/>
      <c r="BQ4" s="70"/>
      <c r="BR4" s="70"/>
      <c r="BS4" s="70"/>
      <c r="BT4" s="28"/>
    </row>
    <row r="5" spans="1:72" ht="45">
      <c r="A5" s="98" t="s">
        <v>131</v>
      </c>
      <c r="B5" s="98" t="s">
        <v>4610</v>
      </c>
      <c r="C5" s="26">
        <v>2</v>
      </c>
      <c r="D5" s="26">
        <v>2</v>
      </c>
      <c r="E5" s="26">
        <v>1</v>
      </c>
      <c r="F5" s="26">
        <v>1</v>
      </c>
      <c r="G5" s="26">
        <v>1</v>
      </c>
      <c r="H5" s="26">
        <v>2</v>
      </c>
      <c r="I5" s="26">
        <v>0</v>
      </c>
      <c r="J5" s="26">
        <v>0.5</v>
      </c>
      <c r="K5" s="26">
        <v>0</v>
      </c>
      <c r="L5" s="26">
        <v>0</v>
      </c>
      <c r="M5" s="26">
        <v>1</v>
      </c>
      <c r="N5" s="26">
        <v>0</v>
      </c>
      <c r="O5" s="26">
        <v>2</v>
      </c>
      <c r="P5" s="26">
        <v>1</v>
      </c>
      <c r="Q5" s="26">
        <v>1</v>
      </c>
      <c r="R5" s="26">
        <v>0</v>
      </c>
      <c r="S5" s="26">
        <v>2</v>
      </c>
      <c r="T5" s="26">
        <v>1</v>
      </c>
      <c r="U5" s="26">
        <v>1</v>
      </c>
      <c r="V5" s="26">
        <v>2</v>
      </c>
      <c r="W5" s="26">
        <v>1</v>
      </c>
      <c r="X5" s="26">
        <v>0</v>
      </c>
      <c r="Y5" s="26">
        <v>0</v>
      </c>
      <c r="Z5" s="26">
        <v>0</v>
      </c>
      <c r="AA5" s="26">
        <v>2</v>
      </c>
      <c r="AB5" s="26">
        <v>1</v>
      </c>
      <c r="AC5" s="26">
        <v>1</v>
      </c>
      <c r="AD5" s="26">
        <v>2</v>
      </c>
      <c r="AE5" s="26">
        <v>1</v>
      </c>
      <c r="AF5" s="26">
        <v>1</v>
      </c>
      <c r="AG5" s="26">
        <v>2</v>
      </c>
      <c r="AH5" s="26">
        <v>1</v>
      </c>
      <c r="AI5" s="26">
        <v>1</v>
      </c>
      <c r="AJ5" s="26">
        <v>1</v>
      </c>
      <c r="AK5" s="26">
        <v>0</v>
      </c>
      <c r="AL5" s="26">
        <v>1</v>
      </c>
      <c r="AM5" s="26">
        <v>2</v>
      </c>
      <c r="AN5" s="26">
        <v>0</v>
      </c>
      <c r="AO5" s="26">
        <v>0</v>
      </c>
      <c r="AP5" s="26">
        <v>0</v>
      </c>
      <c r="AQ5" s="26">
        <v>1</v>
      </c>
      <c r="AR5" s="26">
        <v>0</v>
      </c>
      <c r="AS5" s="26">
        <v>2</v>
      </c>
      <c r="AT5" s="26">
        <v>0</v>
      </c>
      <c r="AU5" s="26">
        <v>1</v>
      </c>
      <c r="AV5" s="26">
        <v>2</v>
      </c>
      <c r="AW5" s="26">
        <v>0</v>
      </c>
      <c r="AX5" s="26">
        <v>2</v>
      </c>
      <c r="AY5" s="26">
        <v>1</v>
      </c>
      <c r="AZ5" s="26">
        <v>1</v>
      </c>
      <c r="BA5" s="26">
        <v>1</v>
      </c>
      <c r="BB5" s="26">
        <v>0</v>
      </c>
      <c r="BC5" s="26">
        <v>0</v>
      </c>
      <c r="BL5" s="68"/>
      <c r="BN5" s="70"/>
      <c r="BO5" s="70"/>
      <c r="BP5" s="70"/>
      <c r="BQ5" s="70"/>
      <c r="BR5" s="70"/>
      <c r="BS5" s="70"/>
      <c r="BT5" s="28"/>
    </row>
    <row r="6" spans="1:72" ht="30">
      <c r="A6" s="98" t="s">
        <v>132</v>
      </c>
      <c r="B6" s="98" t="s">
        <v>4611</v>
      </c>
      <c r="C6" s="26">
        <v>2</v>
      </c>
      <c r="D6" s="26">
        <v>0</v>
      </c>
      <c r="E6" s="26">
        <v>0</v>
      </c>
      <c r="F6" s="26">
        <v>0</v>
      </c>
      <c r="G6" s="26">
        <v>0</v>
      </c>
      <c r="H6" s="26">
        <v>2</v>
      </c>
      <c r="I6" s="26">
        <v>0</v>
      </c>
      <c r="J6" s="26">
        <v>0</v>
      </c>
      <c r="K6" s="26">
        <v>0</v>
      </c>
      <c r="L6" s="26">
        <v>0</v>
      </c>
      <c r="M6" s="26">
        <v>2</v>
      </c>
      <c r="N6" s="26">
        <v>0</v>
      </c>
      <c r="O6" s="26">
        <v>1.5</v>
      </c>
      <c r="P6" s="26">
        <v>0.5</v>
      </c>
      <c r="Q6" s="26">
        <v>1.5</v>
      </c>
      <c r="R6" s="26">
        <v>0</v>
      </c>
      <c r="S6" s="26">
        <v>1</v>
      </c>
      <c r="T6" s="26">
        <v>0</v>
      </c>
      <c r="U6" s="26">
        <v>0</v>
      </c>
      <c r="V6" s="26">
        <v>0.5</v>
      </c>
      <c r="W6" s="26">
        <v>1</v>
      </c>
      <c r="X6" s="26">
        <v>0</v>
      </c>
      <c r="Y6" s="26">
        <v>0</v>
      </c>
      <c r="Z6" s="26">
        <v>0</v>
      </c>
      <c r="AA6" s="26">
        <v>0</v>
      </c>
      <c r="AB6" s="26">
        <v>1</v>
      </c>
      <c r="AC6" s="26">
        <v>0</v>
      </c>
      <c r="AD6" s="26">
        <v>1.5</v>
      </c>
      <c r="AE6" s="26">
        <v>0</v>
      </c>
      <c r="AF6" s="26">
        <v>0.5</v>
      </c>
      <c r="AG6" s="26">
        <v>0</v>
      </c>
      <c r="AH6" s="26">
        <v>0</v>
      </c>
      <c r="AI6" s="26">
        <v>0</v>
      </c>
      <c r="AJ6" s="26">
        <v>0</v>
      </c>
      <c r="AK6" s="26">
        <v>0</v>
      </c>
      <c r="AL6" s="26">
        <v>0</v>
      </c>
      <c r="AM6" s="26">
        <v>1</v>
      </c>
      <c r="AN6" s="26">
        <v>0.5</v>
      </c>
      <c r="AO6" s="26">
        <v>0</v>
      </c>
      <c r="AP6" s="26">
        <v>0</v>
      </c>
      <c r="AQ6" s="26">
        <v>0</v>
      </c>
      <c r="AR6" s="26">
        <v>0</v>
      </c>
      <c r="AS6" s="26">
        <v>1</v>
      </c>
      <c r="AT6" s="26">
        <v>0</v>
      </c>
      <c r="AU6" s="26">
        <v>0.5</v>
      </c>
      <c r="AV6" s="26">
        <v>1.5</v>
      </c>
      <c r="AW6" s="26">
        <v>0.5</v>
      </c>
      <c r="AX6" s="26">
        <v>2</v>
      </c>
      <c r="AY6" s="26">
        <v>2</v>
      </c>
      <c r="AZ6" s="26">
        <v>0</v>
      </c>
      <c r="BA6" s="26">
        <v>1</v>
      </c>
      <c r="BB6" s="26">
        <v>0</v>
      </c>
      <c r="BC6" s="26">
        <v>0</v>
      </c>
      <c r="BL6" s="68"/>
      <c r="BN6" s="70"/>
      <c r="BO6" s="70"/>
      <c r="BP6" s="70"/>
      <c r="BQ6" s="70"/>
      <c r="BR6" s="70"/>
      <c r="BS6" s="70"/>
      <c r="BT6" s="28"/>
    </row>
    <row r="7" spans="1:72" ht="75">
      <c r="A7" s="98" t="s">
        <v>137</v>
      </c>
      <c r="B7" s="98" t="s">
        <v>4616</v>
      </c>
      <c r="C7" s="26">
        <v>2</v>
      </c>
      <c r="D7" s="26">
        <v>1.5</v>
      </c>
      <c r="E7" s="26">
        <v>0.5</v>
      </c>
      <c r="F7" s="26">
        <v>0</v>
      </c>
      <c r="G7" s="26">
        <v>0.5</v>
      </c>
      <c r="H7" s="26">
        <v>1.5</v>
      </c>
      <c r="I7" s="26">
        <v>0</v>
      </c>
      <c r="J7" s="26">
        <v>0</v>
      </c>
      <c r="K7" s="26">
        <v>0.5</v>
      </c>
      <c r="L7" s="26">
        <v>0</v>
      </c>
      <c r="M7" s="26">
        <v>2</v>
      </c>
      <c r="N7" s="26">
        <v>0</v>
      </c>
      <c r="O7" s="26">
        <v>2</v>
      </c>
      <c r="P7" s="26">
        <v>1.5</v>
      </c>
      <c r="Q7" s="26">
        <v>2</v>
      </c>
      <c r="R7" s="26">
        <v>0</v>
      </c>
      <c r="S7" s="26">
        <v>2</v>
      </c>
      <c r="T7" s="26">
        <v>1.5</v>
      </c>
      <c r="U7" s="26">
        <v>0</v>
      </c>
      <c r="V7" s="26">
        <v>2</v>
      </c>
      <c r="W7" s="26">
        <v>2</v>
      </c>
      <c r="X7" s="26">
        <v>0.5</v>
      </c>
      <c r="Y7" s="26">
        <v>0</v>
      </c>
      <c r="Z7" s="26">
        <v>0</v>
      </c>
      <c r="AA7" s="26">
        <v>0.5</v>
      </c>
      <c r="AB7" s="26">
        <v>1.5</v>
      </c>
      <c r="AC7" s="26">
        <v>0.5</v>
      </c>
      <c r="AD7" s="26">
        <v>2</v>
      </c>
      <c r="AE7" s="26">
        <v>0</v>
      </c>
      <c r="AF7" s="26">
        <v>2</v>
      </c>
      <c r="AG7" s="26">
        <v>2</v>
      </c>
      <c r="AH7" s="26">
        <v>2</v>
      </c>
      <c r="AI7" s="26">
        <v>0</v>
      </c>
      <c r="AJ7" s="26">
        <v>1.5</v>
      </c>
      <c r="AK7" s="26">
        <v>0</v>
      </c>
      <c r="AL7" s="26">
        <v>2</v>
      </c>
      <c r="AM7" s="26">
        <v>1</v>
      </c>
      <c r="AN7" s="26">
        <v>0.5</v>
      </c>
      <c r="AO7" s="26">
        <v>0</v>
      </c>
      <c r="AP7" s="26">
        <v>0</v>
      </c>
      <c r="AQ7" s="26">
        <v>0</v>
      </c>
      <c r="AR7" s="26">
        <v>0</v>
      </c>
      <c r="AS7" s="26">
        <v>0.5</v>
      </c>
      <c r="AT7" s="26">
        <v>0</v>
      </c>
      <c r="AU7" s="26">
        <v>0.5</v>
      </c>
      <c r="AV7" s="26">
        <v>2</v>
      </c>
      <c r="AW7" s="26">
        <v>0.5</v>
      </c>
      <c r="AX7" s="26">
        <v>0.5</v>
      </c>
      <c r="AY7" s="26">
        <v>2</v>
      </c>
      <c r="AZ7" s="26">
        <v>0.5</v>
      </c>
      <c r="BA7" s="26">
        <v>1.5</v>
      </c>
      <c r="BB7" s="26">
        <v>0</v>
      </c>
      <c r="BC7" s="26">
        <v>0</v>
      </c>
      <c r="BL7" s="68"/>
      <c r="BN7" s="70"/>
      <c r="BO7" s="70"/>
      <c r="BP7" s="70"/>
      <c r="BQ7" s="70"/>
      <c r="BR7" s="70"/>
      <c r="BS7" s="70"/>
      <c r="BT7" s="28"/>
    </row>
    <row r="8" spans="1:72" ht="90">
      <c r="A8" s="98" t="s">
        <v>146</v>
      </c>
      <c r="B8" s="98" t="s">
        <v>4625</v>
      </c>
      <c r="C8" s="26">
        <v>2</v>
      </c>
      <c r="D8" s="26">
        <v>1.5</v>
      </c>
      <c r="E8" s="26">
        <v>0.5</v>
      </c>
      <c r="F8" s="26">
        <v>0</v>
      </c>
      <c r="G8" s="26">
        <v>0.5</v>
      </c>
      <c r="H8" s="26">
        <v>1.5</v>
      </c>
      <c r="I8" s="26">
        <v>0</v>
      </c>
      <c r="J8" s="26">
        <v>0</v>
      </c>
      <c r="K8" s="26">
        <v>0</v>
      </c>
      <c r="L8" s="26">
        <v>0</v>
      </c>
      <c r="M8" s="26">
        <v>1.5</v>
      </c>
      <c r="N8" s="26">
        <v>0</v>
      </c>
      <c r="O8" s="26">
        <v>1.5</v>
      </c>
      <c r="P8" s="26">
        <v>0</v>
      </c>
      <c r="Q8" s="26">
        <v>1</v>
      </c>
      <c r="R8" s="26">
        <v>0</v>
      </c>
      <c r="S8" s="26">
        <v>1.5</v>
      </c>
      <c r="T8" s="26">
        <v>1.5</v>
      </c>
      <c r="U8" s="26">
        <v>0.5</v>
      </c>
      <c r="V8" s="26">
        <v>0.5</v>
      </c>
      <c r="W8" s="26">
        <v>1.5</v>
      </c>
      <c r="X8" s="26">
        <v>0</v>
      </c>
      <c r="Y8" s="26">
        <v>0</v>
      </c>
      <c r="Z8" s="26">
        <v>0</v>
      </c>
      <c r="AA8" s="26">
        <v>0.5</v>
      </c>
      <c r="AB8" s="26">
        <v>1.5</v>
      </c>
      <c r="AC8" s="26">
        <v>0</v>
      </c>
      <c r="AD8" s="26">
        <v>2</v>
      </c>
      <c r="AE8" s="26">
        <v>0</v>
      </c>
      <c r="AF8" s="26">
        <v>1.5</v>
      </c>
      <c r="AG8" s="26">
        <v>1.5</v>
      </c>
      <c r="AH8" s="26">
        <v>1.5</v>
      </c>
      <c r="AI8" s="26">
        <v>0</v>
      </c>
      <c r="AJ8" s="26">
        <v>0</v>
      </c>
      <c r="AK8" s="26">
        <v>0</v>
      </c>
      <c r="AL8" s="26">
        <v>1.5</v>
      </c>
      <c r="AM8" s="26">
        <v>0.5</v>
      </c>
      <c r="AN8" s="26">
        <v>0</v>
      </c>
      <c r="AO8" s="26">
        <v>0</v>
      </c>
      <c r="AP8" s="26">
        <v>0</v>
      </c>
      <c r="AQ8" s="26">
        <v>0</v>
      </c>
      <c r="AR8" s="26">
        <v>0</v>
      </c>
      <c r="AS8" s="26">
        <v>0</v>
      </c>
      <c r="AT8" s="26">
        <v>0</v>
      </c>
      <c r="AU8" s="26">
        <v>0</v>
      </c>
      <c r="AV8" s="26">
        <v>2</v>
      </c>
      <c r="AW8" s="26">
        <v>0</v>
      </c>
      <c r="AX8" s="26">
        <v>0.5</v>
      </c>
      <c r="AY8" s="26">
        <v>2</v>
      </c>
      <c r="AZ8" s="26">
        <v>0</v>
      </c>
      <c r="BA8" s="26">
        <v>1.5</v>
      </c>
      <c r="BB8" s="26">
        <v>0</v>
      </c>
      <c r="BC8" s="26">
        <v>0</v>
      </c>
      <c r="BL8" s="68"/>
      <c r="BN8" s="70"/>
      <c r="BO8" s="70"/>
      <c r="BP8" s="70"/>
      <c r="BQ8" s="70"/>
      <c r="BR8" s="70"/>
      <c r="BS8" s="70"/>
      <c r="BT8" s="28"/>
    </row>
    <row r="9" spans="1:72" ht="105">
      <c r="A9" s="98" t="s">
        <v>147</v>
      </c>
      <c r="B9" s="98" t="s">
        <v>4626</v>
      </c>
      <c r="C9" s="26">
        <v>2</v>
      </c>
      <c r="D9" s="26">
        <v>2</v>
      </c>
      <c r="E9" s="26">
        <v>0</v>
      </c>
      <c r="F9" s="26">
        <v>0</v>
      </c>
      <c r="G9" s="26">
        <v>2</v>
      </c>
      <c r="H9" s="26">
        <v>2</v>
      </c>
      <c r="I9" s="26">
        <v>0</v>
      </c>
      <c r="J9" s="26">
        <v>0</v>
      </c>
      <c r="K9" s="26">
        <v>1</v>
      </c>
      <c r="L9" s="26">
        <v>0</v>
      </c>
      <c r="M9" s="26">
        <v>2</v>
      </c>
      <c r="N9" s="26">
        <v>0</v>
      </c>
      <c r="O9" s="26">
        <v>2</v>
      </c>
      <c r="P9" s="26">
        <v>2</v>
      </c>
      <c r="Q9" s="26">
        <v>0</v>
      </c>
      <c r="R9" s="26">
        <v>0</v>
      </c>
      <c r="S9" s="26">
        <v>2</v>
      </c>
      <c r="T9" s="26">
        <v>0</v>
      </c>
      <c r="U9" s="26">
        <v>0</v>
      </c>
      <c r="V9" s="26">
        <v>1</v>
      </c>
      <c r="W9" s="26">
        <v>1</v>
      </c>
      <c r="X9" s="26">
        <v>0</v>
      </c>
      <c r="Y9" s="26">
        <v>1</v>
      </c>
      <c r="Z9" s="26">
        <v>0</v>
      </c>
      <c r="AA9" s="26">
        <v>2</v>
      </c>
      <c r="AB9" s="26">
        <v>1</v>
      </c>
      <c r="AC9" s="26">
        <v>0</v>
      </c>
      <c r="AD9" s="26">
        <v>2</v>
      </c>
      <c r="AE9" s="26">
        <v>0</v>
      </c>
      <c r="AF9" s="26">
        <v>2</v>
      </c>
      <c r="AG9" s="26">
        <v>1</v>
      </c>
      <c r="AH9" s="26">
        <v>0</v>
      </c>
      <c r="AI9" s="26">
        <v>0</v>
      </c>
      <c r="AJ9" s="26">
        <v>0</v>
      </c>
      <c r="AK9" s="26">
        <v>0</v>
      </c>
      <c r="AL9" s="26">
        <v>2</v>
      </c>
      <c r="AM9" s="26">
        <v>1</v>
      </c>
      <c r="AN9" s="26">
        <v>0</v>
      </c>
      <c r="AO9" s="26">
        <v>0</v>
      </c>
      <c r="AP9" s="26">
        <v>0</v>
      </c>
      <c r="AQ9" s="26">
        <v>0</v>
      </c>
      <c r="AR9" s="26">
        <v>0</v>
      </c>
      <c r="AS9" s="26">
        <v>0</v>
      </c>
      <c r="AT9" s="26">
        <v>0</v>
      </c>
      <c r="AU9" s="26">
        <v>0</v>
      </c>
      <c r="AV9" s="26">
        <v>2</v>
      </c>
      <c r="AW9" s="26">
        <v>0</v>
      </c>
      <c r="AX9" s="26">
        <v>2</v>
      </c>
      <c r="AY9" s="26">
        <v>1</v>
      </c>
      <c r="AZ9" s="26">
        <v>1</v>
      </c>
      <c r="BA9" s="26">
        <v>1</v>
      </c>
      <c r="BB9" s="26">
        <v>0</v>
      </c>
      <c r="BC9" s="26">
        <v>0</v>
      </c>
      <c r="BL9" s="68"/>
      <c r="BN9" s="70"/>
      <c r="BO9" s="70"/>
      <c r="BP9" s="70"/>
      <c r="BQ9" s="70"/>
      <c r="BR9" s="70"/>
      <c r="BS9" s="70"/>
      <c r="BT9" s="28"/>
    </row>
    <row r="10" spans="1:72" ht="135">
      <c r="A10" s="98" t="s">
        <v>148</v>
      </c>
      <c r="B10" s="98" t="s">
        <v>4627</v>
      </c>
      <c r="C10" s="26">
        <v>2</v>
      </c>
      <c r="D10" s="26">
        <v>1</v>
      </c>
      <c r="E10" s="26">
        <v>1</v>
      </c>
      <c r="F10" s="26">
        <v>0</v>
      </c>
      <c r="G10" s="26">
        <v>0</v>
      </c>
      <c r="H10" s="26">
        <v>1</v>
      </c>
      <c r="I10" s="26">
        <v>0</v>
      </c>
      <c r="J10" s="26">
        <v>0</v>
      </c>
      <c r="K10" s="26">
        <v>0</v>
      </c>
      <c r="L10" s="26">
        <v>0</v>
      </c>
      <c r="M10" s="26">
        <v>2</v>
      </c>
      <c r="N10" s="26">
        <v>0</v>
      </c>
      <c r="O10" s="26">
        <v>1</v>
      </c>
      <c r="P10" s="26">
        <v>0</v>
      </c>
      <c r="Q10" s="26">
        <v>1</v>
      </c>
      <c r="R10" s="26">
        <v>0</v>
      </c>
      <c r="S10" s="26">
        <v>1</v>
      </c>
      <c r="T10" s="26">
        <v>0</v>
      </c>
      <c r="U10" s="26">
        <v>0</v>
      </c>
      <c r="V10" s="26">
        <v>2</v>
      </c>
      <c r="W10" s="26">
        <v>1</v>
      </c>
      <c r="X10" s="26">
        <v>0</v>
      </c>
      <c r="Y10" s="26">
        <v>1</v>
      </c>
      <c r="Z10" s="26">
        <v>0</v>
      </c>
      <c r="AA10" s="26">
        <v>1</v>
      </c>
      <c r="AB10" s="26">
        <v>0</v>
      </c>
      <c r="AC10" s="26">
        <v>0</v>
      </c>
      <c r="AD10" s="26">
        <v>2</v>
      </c>
      <c r="AE10" s="26">
        <v>0</v>
      </c>
      <c r="AF10" s="26">
        <v>2</v>
      </c>
      <c r="AG10" s="26">
        <v>1</v>
      </c>
      <c r="AH10" s="26">
        <v>0</v>
      </c>
      <c r="AI10" s="26">
        <v>0</v>
      </c>
      <c r="AJ10" s="26">
        <v>0</v>
      </c>
      <c r="AK10" s="26">
        <v>0</v>
      </c>
      <c r="AL10" s="26">
        <v>2</v>
      </c>
      <c r="AM10" s="26">
        <v>1</v>
      </c>
      <c r="AN10" s="26">
        <v>0</v>
      </c>
      <c r="AO10" s="26">
        <v>0</v>
      </c>
      <c r="AP10" s="26">
        <v>0</v>
      </c>
      <c r="AQ10" s="26">
        <v>0</v>
      </c>
      <c r="AR10" s="26">
        <v>0</v>
      </c>
      <c r="AS10" s="26">
        <v>0</v>
      </c>
      <c r="AT10" s="26">
        <v>0</v>
      </c>
      <c r="AU10" s="26">
        <v>0</v>
      </c>
      <c r="AV10" s="26">
        <v>2</v>
      </c>
      <c r="AW10" s="26">
        <v>0</v>
      </c>
      <c r="AX10" s="26">
        <v>1</v>
      </c>
      <c r="AY10" s="26">
        <v>1</v>
      </c>
      <c r="AZ10" s="26">
        <v>1</v>
      </c>
      <c r="BA10" s="26">
        <v>2</v>
      </c>
      <c r="BB10" s="26">
        <v>0</v>
      </c>
      <c r="BC10" s="26">
        <v>0</v>
      </c>
      <c r="BL10" s="68"/>
      <c r="BN10" s="70"/>
      <c r="BO10" s="70"/>
      <c r="BP10" s="70"/>
      <c r="BQ10" s="70"/>
      <c r="BR10" s="70"/>
      <c r="BS10" s="70"/>
      <c r="BT10" s="28"/>
    </row>
    <row r="11" spans="1:72" ht="120">
      <c r="A11" s="98" t="s">
        <v>149</v>
      </c>
      <c r="B11" s="98" t="s">
        <v>4628</v>
      </c>
      <c r="C11" s="26">
        <v>2</v>
      </c>
      <c r="D11" s="26">
        <v>0</v>
      </c>
      <c r="E11" s="26">
        <v>0</v>
      </c>
      <c r="F11" s="26">
        <v>0</v>
      </c>
      <c r="G11" s="26">
        <v>0</v>
      </c>
      <c r="H11" s="26">
        <v>0</v>
      </c>
      <c r="I11" s="26">
        <v>0</v>
      </c>
      <c r="J11" s="26">
        <v>0</v>
      </c>
      <c r="K11" s="26">
        <v>0</v>
      </c>
      <c r="L11" s="26">
        <v>0</v>
      </c>
      <c r="M11" s="26">
        <v>0</v>
      </c>
      <c r="N11" s="26">
        <v>0</v>
      </c>
      <c r="O11" s="26">
        <v>0</v>
      </c>
      <c r="P11" s="26">
        <v>0</v>
      </c>
      <c r="Q11" s="26">
        <v>1</v>
      </c>
      <c r="R11" s="26">
        <v>0</v>
      </c>
      <c r="S11" s="26">
        <v>1</v>
      </c>
      <c r="T11" s="26">
        <v>0</v>
      </c>
      <c r="U11" s="26">
        <v>0</v>
      </c>
      <c r="V11" s="26">
        <v>1</v>
      </c>
      <c r="W11" s="26">
        <v>0</v>
      </c>
      <c r="X11" s="26">
        <v>0</v>
      </c>
      <c r="Y11" s="26">
        <v>0</v>
      </c>
      <c r="Z11" s="26">
        <v>0</v>
      </c>
      <c r="AA11" s="26">
        <v>0</v>
      </c>
      <c r="AB11" s="26">
        <v>0</v>
      </c>
      <c r="AC11" s="26">
        <v>0</v>
      </c>
      <c r="AD11" s="26">
        <v>0</v>
      </c>
      <c r="AE11" s="26">
        <v>0</v>
      </c>
      <c r="AF11" s="26">
        <v>0</v>
      </c>
      <c r="AG11" s="26">
        <v>2</v>
      </c>
      <c r="AH11" s="26">
        <v>0</v>
      </c>
      <c r="AI11" s="26">
        <v>0</v>
      </c>
      <c r="AJ11" s="26">
        <v>0</v>
      </c>
      <c r="AK11" s="26">
        <v>0</v>
      </c>
      <c r="AL11" s="26">
        <v>0</v>
      </c>
      <c r="AM11" s="26">
        <v>0</v>
      </c>
      <c r="AN11" s="26">
        <v>0</v>
      </c>
      <c r="AO11" s="26">
        <v>0</v>
      </c>
      <c r="AP11" s="26">
        <v>0</v>
      </c>
      <c r="AQ11" s="26">
        <v>0</v>
      </c>
      <c r="AR11" s="26">
        <v>0</v>
      </c>
      <c r="AS11" s="26">
        <v>0</v>
      </c>
      <c r="AT11" s="26">
        <v>0</v>
      </c>
      <c r="AU11" s="26">
        <v>0</v>
      </c>
      <c r="AV11" s="26">
        <v>1</v>
      </c>
      <c r="AW11" s="26">
        <v>0</v>
      </c>
      <c r="AX11" s="26">
        <v>0</v>
      </c>
      <c r="AY11" s="26">
        <v>0</v>
      </c>
      <c r="AZ11" s="26">
        <v>0</v>
      </c>
      <c r="BA11" s="26">
        <v>1</v>
      </c>
      <c r="BB11" s="26">
        <v>0</v>
      </c>
      <c r="BC11" s="26">
        <v>0</v>
      </c>
      <c r="BL11" s="68"/>
      <c r="BN11" s="70"/>
      <c r="BO11" s="70"/>
      <c r="BP11" s="70"/>
      <c r="BQ11" s="70"/>
      <c r="BR11" s="70"/>
      <c r="BS11" s="70"/>
      <c r="BT11" s="28"/>
    </row>
    <row r="12" spans="1:72" ht="75">
      <c r="A12" s="98" t="s">
        <v>150</v>
      </c>
      <c r="B12" s="98" t="s">
        <v>4629</v>
      </c>
      <c r="C12" s="26">
        <v>2</v>
      </c>
      <c r="D12" s="26">
        <v>0.5</v>
      </c>
      <c r="E12" s="26">
        <v>0</v>
      </c>
      <c r="F12" s="26">
        <v>0</v>
      </c>
      <c r="G12" s="26">
        <v>0.5</v>
      </c>
      <c r="H12" s="26">
        <v>0.5</v>
      </c>
      <c r="I12" s="26">
        <v>0</v>
      </c>
      <c r="J12" s="26">
        <v>0</v>
      </c>
      <c r="K12" s="26">
        <v>0</v>
      </c>
      <c r="L12" s="26">
        <v>0</v>
      </c>
      <c r="M12" s="26">
        <v>0.5</v>
      </c>
      <c r="N12" s="26">
        <v>0</v>
      </c>
      <c r="O12" s="26">
        <v>0.5</v>
      </c>
      <c r="P12" s="26">
        <v>0.5</v>
      </c>
      <c r="Q12" s="26">
        <v>0</v>
      </c>
      <c r="R12" s="26">
        <v>0</v>
      </c>
      <c r="S12" s="26">
        <v>0.5</v>
      </c>
      <c r="T12" s="26">
        <v>0.5</v>
      </c>
      <c r="U12" s="26">
        <v>0</v>
      </c>
      <c r="V12" s="26">
        <v>0.5</v>
      </c>
      <c r="W12" s="26">
        <v>0.5</v>
      </c>
      <c r="X12" s="26">
        <v>0</v>
      </c>
      <c r="Y12" s="26">
        <v>0</v>
      </c>
      <c r="Z12" s="26">
        <v>0</v>
      </c>
      <c r="AA12" s="26">
        <v>0.5</v>
      </c>
      <c r="AB12" s="26">
        <v>0</v>
      </c>
      <c r="AC12" s="26">
        <v>0</v>
      </c>
      <c r="AD12" s="26">
        <v>0.5</v>
      </c>
      <c r="AE12" s="26">
        <v>0</v>
      </c>
      <c r="AF12" s="26">
        <v>0.5</v>
      </c>
      <c r="AG12" s="26">
        <v>0.5</v>
      </c>
      <c r="AH12" s="26">
        <v>0.5</v>
      </c>
      <c r="AI12" s="26">
        <v>0</v>
      </c>
      <c r="AJ12" s="26">
        <v>0</v>
      </c>
      <c r="AK12" s="26">
        <v>0</v>
      </c>
      <c r="AL12" s="26">
        <v>0.5</v>
      </c>
      <c r="AM12" s="26">
        <v>0</v>
      </c>
      <c r="AN12" s="26">
        <v>0</v>
      </c>
      <c r="AO12" s="26">
        <v>0</v>
      </c>
      <c r="AP12" s="26">
        <v>0</v>
      </c>
      <c r="AQ12" s="26">
        <v>0</v>
      </c>
      <c r="AR12" s="26">
        <v>0</v>
      </c>
      <c r="AS12" s="26">
        <v>0</v>
      </c>
      <c r="AT12" s="26">
        <v>0</v>
      </c>
      <c r="AU12" s="26">
        <v>0</v>
      </c>
      <c r="AV12" s="26">
        <v>0.5</v>
      </c>
      <c r="AW12" s="26">
        <v>0</v>
      </c>
      <c r="AX12" s="26">
        <v>0.5</v>
      </c>
      <c r="AY12" s="26">
        <v>0.5</v>
      </c>
      <c r="AZ12" s="26">
        <v>0</v>
      </c>
      <c r="BA12" s="26">
        <v>0.5</v>
      </c>
      <c r="BB12" s="26">
        <v>0</v>
      </c>
      <c r="BC12" s="26">
        <v>0</v>
      </c>
      <c r="BL12" s="68"/>
      <c r="BN12" s="70"/>
      <c r="BO12" s="70"/>
      <c r="BP12" s="70"/>
      <c r="BQ12" s="70"/>
      <c r="BR12" s="70"/>
      <c r="BS12" s="70"/>
      <c r="BT12" s="28"/>
    </row>
    <row r="13" spans="1:72" ht="105">
      <c r="A13" s="98" t="s">
        <v>151</v>
      </c>
      <c r="B13" s="98" t="s">
        <v>4630</v>
      </c>
      <c r="C13" s="26">
        <v>1.5</v>
      </c>
      <c r="D13" s="26">
        <v>1.5</v>
      </c>
      <c r="E13" s="26">
        <v>1.5</v>
      </c>
      <c r="F13" s="26">
        <v>1</v>
      </c>
      <c r="G13" s="26">
        <v>1.5</v>
      </c>
      <c r="H13" s="26">
        <v>1.5</v>
      </c>
      <c r="I13" s="26">
        <v>1.5</v>
      </c>
      <c r="J13" s="26">
        <v>1.5</v>
      </c>
      <c r="K13" s="26">
        <v>1.5</v>
      </c>
      <c r="L13" s="26">
        <v>1.5</v>
      </c>
      <c r="M13" s="26">
        <v>2</v>
      </c>
      <c r="N13" s="26">
        <v>1.5</v>
      </c>
      <c r="O13" s="26">
        <v>1.5</v>
      </c>
      <c r="P13" s="26">
        <v>1.5</v>
      </c>
      <c r="Q13" s="26">
        <v>1.5</v>
      </c>
      <c r="R13" s="26">
        <v>0</v>
      </c>
      <c r="S13" s="26">
        <v>1.5</v>
      </c>
      <c r="T13" s="26">
        <v>1.5</v>
      </c>
      <c r="U13" s="26">
        <v>1.5</v>
      </c>
      <c r="V13" s="26">
        <v>1.5</v>
      </c>
      <c r="W13" s="26">
        <v>1.5</v>
      </c>
      <c r="X13" s="26">
        <v>1</v>
      </c>
      <c r="Y13" s="26">
        <v>1.5</v>
      </c>
      <c r="Z13" s="26">
        <v>1</v>
      </c>
      <c r="AA13" s="26">
        <v>1.5</v>
      </c>
      <c r="AB13" s="26">
        <v>1.5</v>
      </c>
      <c r="AC13" s="26">
        <v>1</v>
      </c>
      <c r="AD13" s="26">
        <v>1.5</v>
      </c>
      <c r="AE13" s="26">
        <v>1.5</v>
      </c>
      <c r="AF13" s="26">
        <v>0</v>
      </c>
      <c r="AG13" s="26">
        <v>1</v>
      </c>
      <c r="AH13" s="26">
        <v>1.5</v>
      </c>
      <c r="AI13" s="26">
        <v>1.5</v>
      </c>
      <c r="AJ13" s="26">
        <v>1.5</v>
      </c>
      <c r="AK13" s="26">
        <v>1</v>
      </c>
      <c r="AL13" s="26">
        <v>1.5</v>
      </c>
      <c r="AM13" s="26">
        <v>1.5</v>
      </c>
      <c r="AN13" s="26">
        <v>1.5</v>
      </c>
      <c r="AO13" s="26">
        <v>1.5</v>
      </c>
      <c r="AP13" s="26">
        <v>1.5</v>
      </c>
      <c r="AQ13" s="26">
        <v>1.5</v>
      </c>
      <c r="AR13" s="26">
        <v>0</v>
      </c>
      <c r="AS13" s="26">
        <v>1</v>
      </c>
      <c r="AT13" s="26">
        <v>1.5</v>
      </c>
      <c r="AU13" s="26">
        <v>1.5</v>
      </c>
      <c r="AV13" s="26">
        <v>1.5</v>
      </c>
      <c r="AW13" s="26">
        <v>1.5</v>
      </c>
      <c r="AX13" s="26">
        <v>2</v>
      </c>
      <c r="AY13" s="26">
        <v>1.5</v>
      </c>
      <c r="AZ13" s="26">
        <v>1.5</v>
      </c>
      <c r="BA13" s="26">
        <v>1.5</v>
      </c>
      <c r="BB13" s="26">
        <v>0</v>
      </c>
      <c r="BC13" s="26">
        <v>0</v>
      </c>
      <c r="BL13" s="68"/>
      <c r="BN13" s="70"/>
      <c r="BO13" s="70"/>
      <c r="BP13" s="70"/>
      <c r="BQ13" s="70"/>
      <c r="BR13" s="70"/>
      <c r="BS13" s="70"/>
      <c r="BT13" s="28"/>
    </row>
    <row r="14" spans="1:72" ht="135">
      <c r="A14" s="98" t="s">
        <v>152</v>
      </c>
      <c r="B14" s="98" t="s">
        <v>4631</v>
      </c>
      <c r="C14" s="26">
        <v>2</v>
      </c>
      <c r="D14" s="26">
        <v>0</v>
      </c>
      <c r="E14" s="26">
        <v>0</v>
      </c>
      <c r="F14" s="26">
        <v>0</v>
      </c>
      <c r="G14" s="26">
        <v>0</v>
      </c>
      <c r="H14" s="26">
        <v>0</v>
      </c>
      <c r="I14" s="26">
        <v>1</v>
      </c>
      <c r="J14" s="26">
        <v>1.5</v>
      </c>
      <c r="K14" s="26">
        <v>0</v>
      </c>
      <c r="L14" s="26">
        <v>2</v>
      </c>
      <c r="M14" s="26">
        <v>1</v>
      </c>
      <c r="N14" s="26">
        <v>0</v>
      </c>
      <c r="O14" s="26">
        <v>1.5</v>
      </c>
      <c r="P14" s="26">
        <v>2</v>
      </c>
      <c r="Q14" s="26">
        <v>1.5</v>
      </c>
      <c r="R14" s="26">
        <v>0</v>
      </c>
      <c r="S14" s="26">
        <v>0</v>
      </c>
      <c r="T14" s="26">
        <v>0</v>
      </c>
      <c r="U14" s="26">
        <v>2</v>
      </c>
      <c r="V14" s="26">
        <v>1.5</v>
      </c>
      <c r="W14" s="26">
        <v>1</v>
      </c>
      <c r="X14" s="26">
        <v>0</v>
      </c>
      <c r="Y14" s="26">
        <v>0</v>
      </c>
      <c r="Z14" s="26">
        <v>0</v>
      </c>
      <c r="AA14" s="26">
        <v>0.5</v>
      </c>
      <c r="AB14" s="26">
        <v>0</v>
      </c>
      <c r="AC14" s="26">
        <v>1</v>
      </c>
      <c r="AD14" s="26">
        <v>1.5</v>
      </c>
      <c r="AE14" s="26">
        <v>2</v>
      </c>
      <c r="AF14" s="26">
        <v>0</v>
      </c>
      <c r="AG14" s="26">
        <v>0</v>
      </c>
      <c r="AH14" s="26">
        <v>1.5</v>
      </c>
      <c r="AI14" s="26">
        <v>0</v>
      </c>
      <c r="AJ14" s="26">
        <v>1</v>
      </c>
      <c r="AK14" s="26">
        <v>0</v>
      </c>
      <c r="AL14" s="26">
        <v>2</v>
      </c>
      <c r="AM14" s="26">
        <v>0</v>
      </c>
      <c r="AN14" s="26">
        <v>0</v>
      </c>
      <c r="AO14" s="26">
        <v>0</v>
      </c>
      <c r="AP14" s="26">
        <v>0</v>
      </c>
      <c r="AQ14" s="26">
        <v>0</v>
      </c>
      <c r="AR14" s="26">
        <v>0</v>
      </c>
      <c r="AS14" s="26">
        <v>0</v>
      </c>
      <c r="AT14" s="26">
        <v>2</v>
      </c>
      <c r="AU14" s="26">
        <v>0</v>
      </c>
      <c r="AV14" s="26">
        <v>1.5</v>
      </c>
      <c r="AW14" s="26">
        <v>0</v>
      </c>
      <c r="AX14" s="26">
        <v>0</v>
      </c>
      <c r="AY14" s="26">
        <v>2</v>
      </c>
      <c r="AZ14" s="26">
        <v>1.5</v>
      </c>
      <c r="BA14" s="26">
        <v>1</v>
      </c>
      <c r="BB14" s="26">
        <v>0</v>
      </c>
      <c r="BC14" s="26">
        <v>0</v>
      </c>
      <c r="BL14" s="68"/>
      <c r="BN14" s="70"/>
      <c r="BO14" s="70"/>
      <c r="BP14" s="70"/>
      <c r="BQ14" s="70"/>
      <c r="BR14" s="70"/>
      <c r="BS14" s="70"/>
      <c r="BT14" s="28"/>
    </row>
    <row r="15" spans="1:72" ht="75">
      <c r="A15" s="98" t="s">
        <v>157</v>
      </c>
      <c r="B15" s="98" t="s">
        <v>4636</v>
      </c>
      <c r="C15" s="26">
        <v>0</v>
      </c>
      <c r="D15" s="26">
        <v>0</v>
      </c>
      <c r="E15" s="26">
        <v>0</v>
      </c>
      <c r="F15" s="26">
        <v>0</v>
      </c>
      <c r="G15" s="26">
        <v>0</v>
      </c>
      <c r="H15" s="26">
        <v>1.5</v>
      </c>
      <c r="I15" s="26">
        <v>0</v>
      </c>
      <c r="J15" s="26">
        <v>0</v>
      </c>
      <c r="K15" s="26">
        <v>0</v>
      </c>
      <c r="L15" s="26">
        <v>0</v>
      </c>
      <c r="M15" s="26">
        <v>2</v>
      </c>
      <c r="N15" s="26">
        <v>0</v>
      </c>
      <c r="O15" s="26">
        <v>1.5</v>
      </c>
      <c r="P15" s="26">
        <v>0</v>
      </c>
      <c r="Q15" s="26">
        <v>0</v>
      </c>
      <c r="R15" s="26">
        <v>0</v>
      </c>
      <c r="S15" s="26">
        <v>0.5</v>
      </c>
      <c r="T15" s="26">
        <v>0</v>
      </c>
      <c r="U15" s="26">
        <v>0</v>
      </c>
      <c r="V15" s="26">
        <v>1</v>
      </c>
      <c r="W15" s="26">
        <v>1</v>
      </c>
      <c r="X15" s="26">
        <v>0</v>
      </c>
      <c r="Y15" s="26">
        <v>1</v>
      </c>
      <c r="Z15" s="26">
        <v>0</v>
      </c>
      <c r="AA15" s="26">
        <v>1.5</v>
      </c>
      <c r="AB15" s="26">
        <v>0</v>
      </c>
      <c r="AC15" s="26">
        <v>0</v>
      </c>
      <c r="AD15" s="26">
        <v>2</v>
      </c>
      <c r="AE15" s="26">
        <v>0</v>
      </c>
      <c r="AF15" s="26">
        <v>0</v>
      </c>
      <c r="AG15" s="26">
        <v>2</v>
      </c>
      <c r="AH15" s="26">
        <v>0</v>
      </c>
      <c r="AI15" s="26">
        <v>0</v>
      </c>
      <c r="AJ15" s="26">
        <v>0</v>
      </c>
      <c r="AK15" s="26">
        <v>0</v>
      </c>
      <c r="AL15" s="26">
        <v>0</v>
      </c>
      <c r="AM15" s="26">
        <v>0</v>
      </c>
      <c r="AN15" s="26">
        <v>1</v>
      </c>
      <c r="AO15" s="26">
        <v>0</v>
      </c>
      <c r="AP15" s="26">
        <v>0</v>
      </c>
      <c r="AQ15" s="26">
        <v>0</v>
      </c>
      <c r="AR15" s="26">
        <v>0</v>
      </c>
      <c r="AS15" s="26">
        <v>0</v>
      </c>
      <c r="AT15" s="26">
        <v>0</v>
      </c>
      <c r="AU15" s="26">
        <v>0</v>
      </c>
      <c r="AV15" s="26">
        <v>1.5</v>
      </c>
      <c r="AW15" s="26">
        <v>0</v>
      </c>
      <c r="AX15" s="26">
        <v>1.5</v>
      </c>
      <c r="AY15" s="26">
        <v>1.5</v>
      </c>
      <c r="AZ15" s="26">
        <v>1.5</v>
      </c>
      <c r="BA15" s="26">
        <v>0</v>
      </c>
      <c r="BB15" s="26">
        <v>0</v>
      </c>
      <c r="BC15" s="26">
        <v>0</v>
      </c>
      <c r="BL15" s="68"/>
      <c r="BN15" s="70"/>
      <c r="BO15" s="70"/>
      <c r="BP15" s="70"/>
      <c r="BQ15" s="70"/>
      <c r="BR15" s="70"/>
      <c r="BS15" s="70"/>
      <c r="BT15" s="28"/>
    </row>
    <row r="16" spans="1:72" ht="30">
      <c r="A16" s="98" t="s">
        <v>180</v>
      </c>
      <c r="B16" s="98" t="s">
        <v>4659</v>
      </c>
      <c r="C16" s="64"/>
    </row>
    <row r="17" spans="1:54" ht="60">
      <c r="A17" s="98" t="s">
        <v>181</v>
      </c>
      <c r="B17" s="98" t="s">
        <v>4660</v>
      </c>
      <c r="C17" s="26">
        <v>2</v>
      </c>
      <c r="D17" s="64"/>
      <c r="E17" s="65">
        <v>1</v>
      </c>
      <c r="F17" s="64"/>
      <c r="H17" s="65">
        <v>0</v>
      </c>
      <c r="I17" s="65">
        <v>1</v>
      </c>
      <c r="J17" s="64"/>
      <c r="K17" s="26">
        <v>2</v>
      </c>
      <c r="L17" s="65">
        <v>0</v>
      </c>
      <c r="M17" s="65">
        <v>1</v>
      </c>
      <c r="N17" s="64"/>
      <c r="O17" s="26">
        <v>1</v>
      </c>
      <c r="P17" s="65">
        <v>2</v>
      </c>
      <c r="Q17" s="64"/>
      <c r="R17" s="64"/>
      <c r="S17" s="26">
        <v>2</v>
      </c>
      <c r="U17" s="26">
        <v>1</v>
      </c>
      <c r="V17" s="64"/>
      <c r="W17" s="65">
        <v>0</v>
      </c>
      <c r="X17" s="26">
        <v>0</v>
      </c>
      <c r="Y17" s="64"/>
      <c r="Z17" s="64"/>
      <c r="AA17" s="65">
        <v>1</v>
      </c>
      <c r="AB17" s="26">
        <v>0</v>
      </c>
      <c r="AC17" s="26">
        <v>1</v>
      </c>
      <c r="AD17" s="26">
        <v>1</v>
      </c>
      <c r="AE17" s="64"/>
      <c r="AF17" s="64"/>
      <c r="AG17" s="26">
        <v>2</v>
      </c>
      <c r="AJ17" s="64"/>
      <c r="AK17" s="64"/>
      <c r="AL17" s="65">
        <v>2</v>
      </c>
      <c r="AM17" s="26">
        <v>1</v>
      </c>
      <c r="AO17" s="64"/>
      <c r="AP17" s="64"/>
      <c r="AR17" s="64"/>
      <c r="AT17" s="26">
        <v>1</v>
      </c>
      <c r="AU17" s="65">
        <v>0</v>
      </c>
      <c r="AV17" s="65">
        <v>1</v>
      </c>
      <c r="AW17" s="26">
        <v>1</v>
      </c>
      <c r="AY17" s="26">
        <v>0</v>
      </c>
      <c r="AZ17" s="26">
        <v>1</v>
      </c>
      <c r="BA17" s="26">
        <v>1</v>
      </c>
      <c r="BB17" s="65">
        <v>0</v>
      </c>
    </row>
    <row r="18" spans="1:54" ht="45">
      <c r="A18" s="98" t="s">
        <v>182</v>
      </c>
      <c r="B18" s="98" t="s">
        <v>4661</v>
      </c>
      <c r="C18" s="26">
        <v>2</v>
      </c>
      <c r="D18" s="64"/>
      <c r="E18" s="65">
        <v>0.5</v>
      </c>
      <c r="F18" s="64"/>
      <c r="H18" s="65">
        <v>2</v>
      </c>
      <c r="I18" s="65">
        <v>1</v>
      </c>
      <c r="J18" s="64"/>
      <c r="K18" s="26">
        <v>1</v>
      </c>
      <c r="L18" s="65">
        <v>0.5</v>
      </c>
      <c r="M18" s="65">
        <v>2</v>
      </c>
      <c r="N18" s="64"/>
      <c r="O18" s="26">
        <v>2</v>
      </c>
      <c r="P18" s="65">
        <v>2</v>
      </c>
      <c r="Q18" s="64"/>
      <c r="R18" s="64"/>
      <c r="S18" s="26">
        <v>2</v>
      </c>
      <c r="U18" s="26">
        <v>2</v>
      </c>
      <c r="V18" s="64"/>
      <c r="W18" s="65">
        <v>2</v>
      </c>
      <c r="X18" s="26">
        <v>0.5</v>
      </c>
      <c r="Y18" s="64"/>
      <c r="Z18" s="64"/>
      <c r="AA18" s="65">
        <v>0.5</v>
      </c>
      <c r="AB18" s="26">
        <v>2</v>
      </c>
      <c r="AC18" s="26">
        <v>2</v>
      </c>
      <c r="AD18" s="26">
        <v>2</v>
      </c>
      <c r="AE18" s="64"/>
      <c r="AF18" s="64"/>
      <c r="AG18" s="26">
        <v>2</v>
      </c>
      <c r="AJ18" s="64"/>
      <c r="AK18" s="64"/>
      <c r="AL18" s="65">
        <v>2</v>
      </c>
      <c r="AM18" s="26">
        <v>2</v>
      </c>
      <c r="AO18" s="64"/>
      <c r="AP18" s="64"/>
      <c r="AR18" s="64"/>
      <c r="AT18" s="26">
        <v>1</v>
      </c>
      <c r="AU18" s="65">
        <v>2</v>
      </c>
      <c r="AV18" s="65">
        <v>2</v>
      </c>
      <c r="AW18" s="26">
        <v>1</v>
      </c>
      <c r="AY18" s="26">
        <v>2</v>
      </c>
      <c r="AZ18" s="26">
        <v>1</v>
      </c>
      <c r="BA18" s="26">
        <v>2</v>
      </c>
      <c r="BB18" s="65">
        <v>0</v>
      </c>
    </row>
    <row r="19" spans="1:54" ht="60">
      <c r="A19" s="98" t="s">
        <v>183</v>
      </c>
      <c r="B19" s="98" t="s">
        <v>4662</v>
      </c>
      <c r="C19" s="26">
        <v>1</v>
      </c>
      <c r="D19" s="64"/>
      <c r="E19" s="65">
        <v>0.5</v>
      </c>
      <c r="F19" s="64"/>
      <c r="H19" s="65">
        <v>1.5</v>
      </c>
      <c r="I19" s="65">
        <v>0</v>
      </c>
      <c r="J19" s="64"/>
      <c r="K19" s="26">
        <v>1.5</v>
      </c>
      <c r="L19" s="65">
        <v>0</v>
      </c>
      <c r="M19" s="65">
        <v>0</v>
      </c>
      <c r="N19" s="64"/>
      <c r="O19" s="26">
        <v>0.5</v>
      </c>
      <c r="P19" s="65">
        <v>0.5</v>
      </c>
      <c r="Q19" s="64"/>
      <c r="R19" s="64"/>
      <c r="S19" s="26">
        <v>1</v>
      </c>
      <c r="U19" s="26">
        <v>1</v>
      </c>
      <c r="V19" s="64"/>
      <c r="W19" s="65">
        <v>0</v>
      </c>
      <c r="X19" s="26">
        <v>0</v>
      </c>
      <c r="Y19" s="64"/>
      <c r="Z19" s="64"/>
      <c r="AA19" s="65">
        <v>1.5</v>
      </c>
      <c r="AB19" s="26">
        <v>0</v>
      </c>
      <c r="AC19" s="26">
        <v>1</v>
      </c>
      <c r="AD19" s="26">
        <v>0</v>
      </c>
      <c r="AE19" s="64"/>
      <c r="AF19" s="64"/>
      <c r="AG19" s="26">
        <v>1</v>
      </c>
      <c r="AJ19" s="64"/>
      <c r="AK19" s="64"/>
      <c r="AL19" s="65">
        <v>0.5</v>
      </c>
      <c r="AM19" s="26">
        <v>1.5</v>
      </c>
      <c r="AO19" s="64"/>
      <c r="AP19" s="64"/>
      <c r="AR19" s="64"/>
      <c r="AT19" s="26">
        <v>0</v>
      </c>
      <c r="AU19" s="65">
        <v>0</v>
      </c>
      <c r="AV19" s="65">
        <v>0</v>
      </c>
      <c r="AW19" s="26">
        <v>0</v>
      </c>
      <c r="AY19" s="26">
        <v>0</v>
      </c>
      <c r="AZ19" s="26">
        <v>0</v>
      </c>
      <c r="BA19" s="26">
        <v>0.5</v>
      </c>
      <c r="BB19" s="65">
        <v>0</v>
      </c>
    </row>
    <row r="20" spans="1:54" ht="30">
      <c r="A20" s="98" t="s">
        <v>184</v>
      </c>
      <c r="B20" s="98" t="s">
        <v>4659</v>
      </c>
      <c r="C20" s="64"/>
    </row>
    <row r="21" spans="1:54" ht="60">
      <c r="A21" s="98" t="s">
        <v>185</v>
      </c>
      <c r="B21" s="98" t="s">
        <v>4660</v>
      </c>
      <c r="C21" s="26">
        <v>2</v>
      </c>
      <c r="E21" s="65">
        <v>0</v>
      </c>
      <c r="F21" s="64"/>
      <c r="K21" s="65">
        <v>1</v>
      </c>
      <c r="L21" s="65">
        <v>0</v>
      </c>
      <c r="O21" s="65">
        <v>0</v>
      </c>
      <c r="R21" s="64"/>
      <c r="S21" s="65">
        <v>2</v>
      </c>
      <c r="X21" s="64"/>
      <c r="Z21" s="64"/>
      <c r="AB21" s="64"/>
      <c r="AC21" s="64"/>
      <c r="AD21" s="65">
        <v>2</v>
      </c>
      <c r="AE21" s="64"/>
      <c r="AG21" s="26">
        <v>0</v>
      </c>
      <c r="AM21" s="26">
        <v>1</v>
      </c>
      <c r="AU21" s="65">
        <v>0</v>
      </c>
      <c r="AV21" s="65">
        <v>1</v>
      </c>
      <c r="AW21" s="64"/>
      <c r="AY21" s="65">
        <v>2</v>
      </c>
      <c r="AZ21" s="26">
        <v>1</v>
      </c>
      <c r="BA21" s="64"/>
    </row>
    <row r="22" spans="1:54" ht="45">
      <c r="A22" s="98" t="s">
        <v>186</v>
      </c>
      <c r="B22" s="98" t="s">
        <v>4661</v>
      </c>
      <c r="C22" s="26">
        <v>2</v>
      </c>
      <c r="E22" s="65">
        <v>1</v>
      </c>
      <c r="F22" s="64"/>
      <c r="K22" s="65">
        <v>0.5</v>
      </c>
      <c r="L22" s="65">
        <v>2</v>
      </c>
      <c r="O22" s="65">
        <v>2</v>
      </c>
      <c r="R22" s="64"/>
      <c r="S22" s="65">
        <v>2</v>
      </c>
      <c r="X22" s="64"/>
      <c r="Z22" s="64"/>
      <c r="AB22" s="64"/>
      <c r="AC22" s="64"/>
      <c r="AD22" s="65">
        <v>2</v>
      </c>
      <c r="AE22" s="64"/>
      <c r="AG22" s="26">
        <v>2</v>
      </c>
      <c r="AM22" s="26">
        <v>1</v>
      </c>
      <c r="AU22" s="65">
        <v>2</v>
      </c>
      <c r="AV22" s="65">
        <v>2</v>
      </c>
      <c r="AW22" s="64"/>
      <c r="AY22" s="65">
        <v>1</v>
      </c>
      <c r="AZ22" s="26">
        <v>1</v>
      </c>
      <c r="BA22" s="64"/>
    </row>
    <row r="23" spans="1:54" ht="60">
      <c r="A23" s="98" t="s">
        <v>187</v>
      </c>
      <c r="B23" s="98" t="s">
        <v>4662</v>
      </c>
      <c r="C23" s="26">
        <v>0.5</v>
      </c>
      <c r="E23" s="65">
        <v>0</v>
      </c>
      <c r="F23" s="64"/>
      <c r="K23" s="65">
        <v>0.5</v>
      </c>
      <c r="L23" s="65">
        <v>0</v>
      </c>
      <c r="O23" s="65">
        <v>0</v>
      </c>
      <c r="R23" s="64"/>
      <c r="S23" s="65">
        <v>0.5</v>
      </c>
      <c r="X23" s="64"/>
      <c r="Z23" s="64"/>
      <c r="AB23" s="64"/>
      <c r="AC23" s="64"/>
      <c r="AD23" s="65">
        <v>0.5</v>
      </c>
      <c r="AE23" s="64"/>
      <c r="AG23" s="26">
        <v>0.5</v>
      </c>
      <c r="AM23" s="26">
        <v>0</v>
      </c>
      <c r="AU23" s="65">
        <v>0</v>
      </c>
      <c r="AV23" s="65">
        <v>0</v>
      </c>
      <c r="AW23" s="64"/>
      <c r="AY23" s="65">
        <v>1.5</v>
      </c>
      <c r="AZ23" s="26">
        <v>0</v>
      </c>
      <c r="BA23" s="64"/>
    </row>
    <row r="24" spans="1:54" ht="30">
      <c r="A24" s="98" t="s">
        <v>188</v>
      </c>
      <c r="B24" s="98" t="s">
        <v>4659</v>
      </c>
      <c r="C24" s="64"/>
    </row>
    <row r="25" spans="1:54" ht="60">
      <c r="A25" s="98" t="s">
        <v>189</v>
      </c>
      <c r="B25" s="98" t="s">
        <v>4660</v>
      </c>
      <c r="C25" s="64"/>
      <c r="E25" s="65">
        <v>1</v>
      </c>
      <c r="L25" s="65">
        <v>1</v>
      </c>
      <c r="O25" s="65">
        <v>2</v>
      </c>
      <c r="S25" s="65">
        <v>1</v>
      </c>
      <c r="X25" s="64"/>
      <c r="Z25" s="64"/>
      <c r="AB25" s="64"/>
      <c r="AG25" s="26">
        <v>2</v>
      </c>
      <c r="AM25" s="26">
        <v>1</v>
      </c>
      <c r="AV25" s="65">
        <v>1</v>
      </c>
      <c r="AW25" s="64"/>
      <c r="AY25" s="65">
        <v>2</v>
      </c>
      <c r="AZ25" s="26">
        <v>1</v>
      </c>
      <c r="BA25" s="64"/>
    </row>
    <row r="26" spans="1:54" ht="45">
      <c r="A26" s="98" t="s">
        <v>190</v>
      </c>
      <c r="B26" s="98" t="s">
        <v>4661</v>
      </c>
      <c r="C26" s="64"/>
      <c r="E26" s="65">
        <v>0.5</v>
      </c>
      <c r="L26" s="65">
        <v>1</v>
      </c>
      <c r="O26" s="65">
        <v>2</v>
      </c>
      <c r="S26" s="65">
        <v>1</v>
      </c>
      <c r="X26" s="64"/>
      <c r="Z26" s="64"/>
      <c r="AB26" s="64"/>
      <c r="AG26" s="26">
        <v>2</v>
      </c>
      <c r="AM26" s="26">
        <v>2</v>
      </c>
      <c r="AV26" s="65">
        <v>2</v>
      </c>
      <c r="AW26" s="64"/>
      <c r="AY26" s="65">
        <v>2</v>
      </c>
      <c r="AZ26" s="26">
        <v>2</v>
      </c>
      <c r="BA26" s="64"/>
    </row>
    <row r="27" spans="1:54" ht="60">
      <c r="A27" s="98" t="s">
        <v>191</v>
      </c>
      <c r="B27" s="98" t="s">
        <v>4662</v>
      </c>
      <c r="C27" s="64"/>
      <c r="E27" s="65">
        <v>0</v>
      </c>
      <c r="L27" s="65">
        <v>0.5</v>
      </c>
      <c r="O27" s="65">
        <v>1.5</v>
      </c>
      <c r="S27" s="65">
        <v>0</v>
      </c>
      <c r="X27" s="64"/>
      <c r="Z27" s="64"/>
      <c r="AB27" s="64"/>
      <c r="AG27" s="26">
        <v>2</v>
      </c>
      <c r="AM27" s="26">
        <v>0</v>
      </c>
      <c r="AV27" s="65">
        <v>0</v>
      </c>
      <c r="AW27" s="64"/>
      <c r="AY27" s="65">
        <v>1</v>
      </c>
      <c r="AZ27" s="26">
        <v>0</v>
      </c>
      <c r="BA27" s="64"/>
    </row>
    <row r="28" spans="1:54" ht="30">
      <c r="A28" s="98" t="s">
        <v>192</v>
      </c>
      <c r="B28" s="98" t="s">
        <v>4659</v>
      </c>
      <c r="C28" s="64"/>
    </row>
    <row r="29" spans="1:54" ht="60">
      <c r="A29" s="98" t="s">
        <v>193</v>
      </c>
      <c r="B29" s="98" t="s">
        <v>4660</v>
      </c>
      <c r="C29" s="64"/>
      <c r="E29" s="65">
        <v>1</v>
      </c>
      <c r="O29" s="65">
        <v>1</v>
      </c>
      <c r="S29" s="65">
        <v>1</v>
      </c>
      <c r="Z29" s="64"/>
      <c r="AB29" s="64"/>
      <c r="AG29" s="64"/>
      <c r="AM29" s="64"/>
      <c r="AV29" s="65">
        <v>1</v>
      </c>
      <c r="AZ29" s="26">
        <v>1</v>
      </c>
      <c r="BA29" s="64"/>
    </row>
    <row r="30" spans="1:54" ht="45">
      <c r="A30" s="98" t="s">
        <v>194</v>
      </c>
      <c r="B30" s="98" t="s">
        <v>4661</v>
      </c>
      <c r="C30" s="64"/>
      <c r="E30" s="65">
        <v>0.5</v>
      </c>
      <c r="O30" s="65">
        <v>2</v>
      </c>
      <c r="S30" s="65">
        <v>2</v>
      </c>
      <c r="Z30" s="64"/>
      <c r="AB30" s="64"/>
      <c r="AG30" s="64"/>
      <c r="AM30" s="64"/>
      <c r="AV30" s="65">
        <v>2</v>
      </c>
      <c r="AZ30" s="26">
        <v>0.5</v>
      </c>
      <c r="BA30" s="64"/>
    </row>
    <row r="31" spans="1:54" ht="60">
      <c r="A31" s="98" t="s">
        <v>195</v>
      </c>
      <c r="B31" s="98" t="s">
        <v>4662</v>
      </c>
      <c r="C31" s="64"/>
      <c r="E31" s="65">
        <v>0</v>
      </c>
      <c r="O31" s="65">
        <v>0</v>
      </c>
      <c r="S31" s="65">
        <v>0</v>
      </c>
      <c r="Z31" s="64"/>
      <c r="AB31" s="64"/>
      <c r="AG31" s="64"/>
      <c r="AM31" s="64"/>
      <c r="AV31" s="65">
        <v>0.5</v>
      </c>
      <c r="AZ31" s="26">
        <v>0</v>
      </c>
      <c r="BA31" s="64"/>
    </row>
    <row r="32" spans="1:54" ht="30">
      <c r="A32" s="98" t="s">
        <v>649</v>
      </c>
      <c r="B32" s="98" t="s">
        <v>4659</v>
      </c>
      <c r="C32" s="64"/>
    </row>
    <row r="33" spans="1:52" ht="60">
      <c r="A33" s="98" t="s">
        <v>650</v>
      </c>
      <c r="B33" s="98" t="s">
        <v>4660</v>
      </c>
      <c r="C33" s="64"/>
      <c r="E33" s="65">
        <v>1</v>
      </c>
      <c r="S33" s="65">
        <v>1</v>
      </c>
      <c r="AV33" s="65">
        <v>1</v>
      </c>
      <c r="AZ33" s="26">
        <v>1</v>
      </c>
    </row>
    <row r="34" spans="1:52" ht="45">
      <c r="A34" s="98" t="s">
        <v>651</v>
      </c>
      <c r="B34" s="98" t="s">
        <v>4661</v>
      </c>
      <c r="C34" s="64"/>
      <c r="E34" s="65">
        <v>2</v>
      </c>
      <c r="S34" s="65">
        <v>2</v>
      </c>
      <c r="AV34" s="65">
        <v>2</v>
      </c>
      <c r="AZ34" s="26">
        <v>1</v>
      </c>
    </row>
    <row r="35" spans="1:52" ht="60">
      <c r="A35" s="98" t="s">
        <v>652</v>
      </c>
      <c r="B35" s="98" t="s">
        <v>4662</v>
      </c>
      <c r="C35" s="64"/>
      <c r="E35" s="65">
        <v>0</v>
      </c>
      <c r="S35" s="65">
        <v>0</v>
      </c>
      <c r="AV35" s="65">
        <v>0</v>
      </c>
      <c r="AZ35" s="26">
        <v>0</v>
      </c>
    </row>
    <row r="36" spans="1:52" ht="30">
      <c r="A36" s="98" t="s">
        <v>653</v>
      </c>
      <c r="B36" s="98" t="s">
        <v>4659</v>
      </c>
      <c r="C36" s="64"/>
    </row>
    <row r="37" spans="1:52" ht="60">
      <c r="A37" s="98" t="s">
        <v>654</v>
      </c>
      <c r="B37" s="98" t="s">
        <v>4660</v>
      </c>
      <c r="C37" s="64"/>
      <c r="E37" s="65">
        <v>1</v>
      </c>
      <c r="S37" s="65">
        <v>1</v>
      </c>
      <c r="AZ37" s="26">
        <v>1</v>
      </c>
    </row>
    <row r="38" spans="1:52" ht="45">
      <c r="A38" s="98" t="s">
        <v>655</v>
      </c>
      <c r="B38" s="98" t="s">
        <v>4661</v>
      </c>
      <c r="C38" s="64"/>
      <c r="E38" s="65">
        <v>1</v>
      </c>
      <c r="S38" s="65">
        <v>1</v>
      </c>
      <c r="AZ38" s="26">
        <v>1</v>
      </c>
    </row>
    <row r="39" spans="1:52" ht="60">
      <c r="A39" s="98" t="s">
        <v>656</v>
      </c>
      <c r="B39" s="98" t="s">
        <v>4662</v>
      </c>
      <c r="C39" s="64"/>
      <c r="E39" s="65">
        <v>0</v>
      </c>
      <c r="S39" s="65">
        <v>1.5</v>
      </c>
      <c r="AZ39" s="26">
        <v>0</v>
      </c>
    </row>
    <row r="40" spans="1:52" ht="30">
      <c r="A40" s="98" t="s">
        <v>657</v>
      </c>
      <c r="B40" s="98" t="s">
        <v>4659</v>
      </c>
      <c r="C40" s="64"/>
    </row>
    <row r="41" spans="1:52" ht="60">
      <c r="A41" s="98" t="s">
        <v>658</v>
      </c>
      <c r="B41" s="98" t="s">
        <v>4660</v>
      </c>
      <c r="C41" s="64"/>
      <c r="AZ41" s="26">
        <v>0</v>
      </c>
    </row>
    <row r="42" spans="1:52" ht="45">
      <c r="A42" s="98" t="s">
        <v>659</v>
      </c>
      <c r="B42" s="98" t="s">
        <v>4661</v>
      </c>
      <c r="C42" s="64"/>
      <c r="AZ42" s="26">
        <v>2</v>
      </c>
    </row>
    <row r="43" spans="1:52" ht="60">
      <c r="A43" s="98" t="s">
        <v>660</v>
      </c>
      <c r="B43" s="98" t="s">
        <v>4662</v>
      </c>
      <c r="C43" s="64"/>
      <c r="AZ43" s="26">
        <v>0</v>
      </c>
    </row>
    <row r="45" spans="1:52">
      <c r="A45" s="31"/>
      <c r="B45" s="31"/>
    </row>
    <row r="46" spans="1:52">
      <c r="A46" s="31"/>
      <c r="B46" s="31"/>
      <c r="C46" s="66"/>
    </row>
  </sheetData>
  <conditionalFormatting sqref="BD6:XFD6 BD15:XFD15">
    <cfRule type="cellIs" dxfId="10" priority="3" operator="equal">
      <formula>2</formula>
    </cfRule>
  </conditionalFormatting>
  <conditionalFormatting sqref="AQ2:BC2 P2:AO2 C2:N2">
    <cfRule type="duplicateValues" dxfId="9" priority="2"/>
  </conditionalFormatting>
  <conditionalFormatting sqref="AP2">
    <cfRule type="duplicateValues" dxfId="8"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3E2C-4737-4242-9070-CF1DDE260850}">
  <dimension ref="A1:BX47"/>
  <sheetViews>
    <sheetView workbookViewId="0">
      <pane xSplit="2" ySplit="2" topLeftCell="C3" activePane="bottomRight" state="frozen"/>
      <selection pane="topRight" activeCell="C1" sqref="C1"/>
      <selection pane="bottomLeft" activeCell="A3" sqref="A3"/>
      <selection pane="bottomRight" activeCell="H5" sqref="H5"/>
    </sheetView>
  </sheetViews>
  <sheetFormatPr defaultColWidth="11" defaultRowHeight="15.75"/>
  <cols>
    <col min="1" max="2" width="14.125" customWidth="1"/>
  </cols>
  <sheetData>
    <row r="1" spans="1:76">
      <c r="A1" s="71" t="s">
        <v>111</v>
      </c>
      <c r="B1" s="71"/>
      <c r="C1" s="54" t="s">
        <v>230</v>
      </c>
      <c r="D1" s="54" t="s">
        <v>230</v>
      </c>
      <c r="E1" s="54" t="s">
        <v>230</v>
      </c>
      <c r="F1" s="54" t="s">
        <v>230</v>
      </c>
      <c r="G1" s="54" t="s">
        <v>230</v>
      </c>
      <c r="H1" s="54" t="s">
        <v>230</v>
      </c>
      <c r="I1" s="54" t="s">
        <v>230</v>
      </c>
      <c r="J1" s="54" t="s">
        <v>230</v>
      </c>
      <c r="K1" s="54" t="s">
        <v>230</v>
      </c>
      <c r="L1" s="54" t="s">
        <v>230</v>
      </c>
      <c r="M1" s="54" t="s">
        <v>230</v>
      </c>
      <c r="N1" s="54" t="s">
        <v>230</v>
      </c>
      <c r="O1" s="54" t="s">
        <v>230</v>
      </c>
      <c r="P1" s="54" t="s">
        <v>230</v>
      </c>
      <c r="Q1" s="54" t="s">
        <v>230</v>
      </c>
      <c r="R1" s="54" t="s">
        <v>230</v>
      </c>
      <c r="S1" s="54" t="s">
        <v>230</v>
      </c>
      <c r="T1" s="54" t="s">
        <v>230</v>
      </c>
      <c r="U1" s="54" t="s">
        <v>230</v>
      </c>
      <c r="V1" s="54" t="s">
        <v>230</v>
      </c>
      <c r="W1" s="54" t="s">
        <v>230</v>
      </c>
      <c r="X1" s="54" t="s">
        <v>230</v>
      </c>
      <c r="Y1" s="54" t="s">
        <v>367</v>
      </c>
      <c r="Z1" s="54" t="s">
        <v>230</v>
      </c>
      <c r="AA1" s="54" t="s">
        <v>230</v>
      </c>
      <c r="AB1" s="54" t="s">
        <v>230</v>
      </c>
      <c r="AC1" s="54" t="s">
        <v>230</v>
      </c>
      <c r="AD1" s="54" t="s">
        <v>230</v>
      </c>
      <c r="AE1" s="54" t="s">
        <v>230</v>
      </c>
      <c r="AF1" s="54" t="s">
        <v>230</v>
      </c>
      <c r="AG1" s="54" t="s">
        <v>230</v>
      </c>
      <c r="AH1" s="54" t="s">
        <v>230</v>
      </c>
      <c r="AI1" s="54" t="s">
        <v>230</v>
      </c>
      <c r="AJ1" s="54" t="s">
        <v>230</v>
      </c>
      <c r="AK1" s="54" t="s">
        <v>230</v>
      </c>
      <c r="AL1" s="54" t="s">
        <v>230</v>
      </c>
      <c r="AM1" s="54" t="s">
        <v>230</v>
      </c>
      <c r="AN1" s="54" t="s">
        <v>230</v>
      </c>
      <c r="AO1" s="54" t="s">
        <v>230</v>
      </c>
      <c r="AP1" s="54" t="s">
        <v>230</v>
      </c>
      <c r="AQ1" s="54" t="s">
        <v>230</v>
      </c>
      <c r="AR1" s="54" t="s">
        <v>230</v>
      </c>
      <c r="AS1" s="54" t="s">
        <v>230</v>
      </c>
      <c r="AT1" s="54" t="s">
        <v>230</v>
      </c>
      <c r="AU1" s="54" t="s">
        <v>230</v>
      </c>
      <c r="AV1" s="54" t="s">
        <v>230</v>
      </c>
      <c r="AW1" s="54" t="s">
        <v>230</v>
      </c>
      <c r="AX1" s="54" t="s">
        <v>230</v>
      </c>
      <c r="AY1" s="54" t="s">
        <v>230</v>
      </c>
      <c r="AZ1" s="54" t="s">
        <v>230</v>
      </c>
      <c r="BA1" s="54" t="s">
        <v>230</v>
      </c>
      <c r="BB1" s="54" t="s">
        <v>230</v>
      </c>
      <c r="BC1" s="54" t="s">
        <v>230</v>
      </c>
      <c r="BD1" s="54" t="s">
        <v>230</v>
      </c>
      <c r="BE1" s="54" t="s">
        <v>230</v>
      </c>
      <c r="BF1" s="54" t="s">
        <v>230</v>
      </c>
      <c r="BG1" s="54" t="s">
        <v>230</v>
      </c>
    </row>
    <row r="2" spans="1:76" ht="243">
      <c r="A2" s="56" t="s">
        <v>113</v>
      </c>
      <c r="B2" s="56" t="s">
        <v>4606</v>
      </c>
      <c r="C2" s="72" t="s">
        <v>228</v>
      </c>
      <c r="D2" s="72" t="s">
        <v>234</v>
      </c>
      <c r="E2" s="72" t="s">
        <v>242</v>
      </c>
      <c r="F2" s="72" t="s">
        <v>253</v>
      </c>
      <c r="G2" s="72" t="s">
        <v>255</v>
      </c>
      <c r="H2" s="72" t="s">
        <v>260</v>
      </c>
      <c r="I2" s="72" t="s">
        <v>273</v>
      </c>
      <c r="J2" s="72" t="s">
        <v>286</v>
      </c>
      <c r="K2" s="72" t="s">
        <v>288</v>
      </c>
      <c r="L2" s="72" t="s">
        <v>290</v>
      </c>
      <c r="M2" s="72" t="s">
        <v>292</v>
      </c>
      <c r="N2" s="72" t="s">
        <v>296</v>
      </c>
      <c r="O2" s="72" t="s">
        <v>308</v>
      </c>
      <c r="P2" s="72" t="s">
        <v>320</v>
      </c>
      <c r="Q2" s="72" t="s">
        <v>324</v>
      </c>
      <c r="R2" s="73" t="s">
        <v>328</v>
      </c>
      <c r="S2" s="72" t="s">
        <v>330</v>
      </c>
      <c r="T2" s="72" t="s">
        <v>334</v>
      </c>
      <c r="U2" s="72" t="s">
        <v>337</v>
      </c>
      <c r="V2" s="72" t="s">
        <v>343</v>
      </c>
      <c r="W2" s="72" t="s">
        <v>351</v>
      </c>
      <c r="X2" s="72" t="s">
        <v>355</v>
      </c>
      <c r="Y2" s="72" t="s">
        <v>4600</v>
      </c>
      <c r="Z2" s="72" t="s">
        <v>368</v>
      </c>
      <c r="AA2" s="72" t="s">
        <v>374</v>
      </c>
      <c r="AB2" s="72" t="s">
        <v>405</v>
      </c>
      <c r="AC2" s="72" t="s">
        <v>432</v>
      </c>
      <c r="AD2" s="72" t="s">
        <v>443</v>
      </c>
      <c r="AE2" s="72" t="s">
        <v>451</v>
      </c>
      <c r="AF2" s="72" t="s">
        <v>478</v>
      </c>
      <c r="AG2" s="72" t="s">
        <v>486</v>
      </c>
      <c r="AH2" s="72" t="s">
        <v>493</v>
      </c>
      <c r="AI2" s="72" t="s">
        <v>495</v>
      </c>
      <c r="AJ2" s="72" t="s">
        <v>501</v>
      </c>
      <c r="AK2" s="72" t="s">
        <v>503</v>
      </c>
      <c r="AL2" s="72" t="s">
        <v>505</v>
      </c>
      <c r="AM2" s="72" t="s">
        <v>516</v>
      </c>
      <c r="AN2" s="72" t="s">
        <v>518</v>
      </c>
      <c r="AO2" s="72" t="s">
        <v>520</v>
      </c>
      <c r="AP2" s="72" t="s">
        <v>522</v>
      </c>
      <c r="AQ2" s="72" t="s">
        <v>528</v>
      </c>
      <c r="AR2" s="72" t="s">
        <v>539</v>
      </c>
      <c r="AS2" s="110" t="s">
        <v>4601</v>
      </c>
      <c r="AT2" s="72" t="s">
        <v>542</v>
      </c>
      <c r="AU2" s="72" t="s">
        <v>546</v>
      </c>
      <c r="AV2" s="72" t="s">
        <v>555</v>
      </c>
      <c r="AW2" s="72" t="s">
        <v>557</v>
      </c>
      <c r="AX2" s="72" t="s">
        <v>563</v>
      </c>
      <c r="AY2" s="72" t="s">
        <v>569</v>
      </c>
      <c r="AZ2" s="72" t="s">
        <v>582</v>
      </c>
      <c r="BA2" s="72" t="s">
        <v>587</v>
      </c>
      <c r="BB2" s="72" t="s">
        <v>595</v>
      </c>
      <c r="BC2" s="72" t="s">
        <v>600</v>
      </c>
      <c r="BD2" s="72" t="s">
        <v>126</v>
      </c>
      <c r="BE2" s="72" t="s">
        <v>617</v>
      </c>
      <c r="BF2" s="72" t="s">
        <v>625</v>
      </c>
      <c r="BG2" s="72" t="s">
        <v>636</v>
      </c>
      <c r="BJ2" s="67"/>
      <c r="BK2" s="67"/>
      <c r="BL2" s="67"/>
      <c r="BM2" s="67"/>
      <c r="BN2" s="67"/>
      <c r="BO2" s="67"/>
      <c r="BP2" s="67"/>
    </row>
    <row r="3" spans="1:76" ht="45">
      <c r="A3" s="98" t="s">
        <v>127</v>
      </c>
      <c r="B3" s="98" t="s">
        <v>4607</v>
      </c>
      <c r="C3" s="26">
        <v>2</v>
      </c>
      <c r="D3" s="26">
        <v>1</v>
      </c>
      <c r="E3" s="26">
        <v>1</v>
      </c>
      <c r="F3" s="26">
        <v>1</v>
      </c>
      <c r="G3" s="26">
        <v>2</v>
      </c>
      <c r="H3" s="26">
        <v>2</v>
      </c>
      <c r="I3" s="26">
        <v>1</v>
      </c>
      <c r="J3" s="26">
        <v>2</v>
      </c>
      <c r="K3" s="26">
        <v>1</v>
      </c>
      <c r="L3" s="26">
        <v>1</v>
      </c>
      <c r="M3" s="26">
        <v>0</v>
      </c>
      <c r="N3" s="26">
        <v>1</v>
      </c>
      <c r="O3" s="26">
        <v>1</v>
      </c>
      <c r="P3" s="26">
        <v>0</v>
      </c>
      <c r="Q3" s="26">
        <v>1</v>
      </c>
      <c r="R3" s="26">
        <v>2</v>
      </c>
      <c r="S3" s="26">
        <v>2</v>
      </c>
      <c r="T3" s="26">
        <v>0</v>
      </c>
      <c r="U3" s="26">
        <v>2</v>
      </c>
      <c r="V3" s="26">
        <v>1</v>
      </c>
      <c r="W3" s="26">
        <v>1</v>
      </c>
      <c r="X3" s="26">
        <v>1</v>
      </c>
      <c r="Y3" s="26">
        <v>2</v>
      </c>
      <c r="Z3" s="26">
        <v>1</v>
      </c>
      <c r="AA3" s="26">
        <v>2</v>
      </c>
      <c r="AB3" s="26">
        <v>1</v>
      </c>
      <c r="AC3" s="26">
        <v>2</v>
      </c>
      <c r="AD3" s="26">
        <v>1</v>
      </c>
      <c r="AE3" s="26">
        <v>1</v>
      </c>
      <c r="AF3" s="26">
        <v>2</v>
      </c>
      <c r="AG3" s="26">
        <v>0</v>
      </c>
      <c r="AH3" s="26">
        <v>2</v>
      </c>
      <c r="AI3" s="26">
        <v>1</v>
      </c>
      <c r="AJ3" s="26">
        <v>1</v>
      </c>
      <c r="AK3" s="26">
        <v>1</v>
      </c>
      <c r="AL3" s="26">
        <v>2</v>
      </c>
      <c r="AM3" s="26">
        <v>2</v>
      </c>
      <c r="AN3" s="26">
        <v>1</v>
      </c>
      <c r="AO3" s="26">
        <v>0</v>
      </c>
      <c r="AP3" s="26">
        <v>2</v>
      </c>
      <c r="AQ3" s="26">
        <v>1</v>
      </c>
      <c r="AR3" s="26">
        <v>2</v>
      </c>
      <c r="AS3" s="26">
        <v>2</v>
      </c>
      <c r="AT3" s="26">
        <v>2</v>
      </c>
      <c r="AU3" s="26">
        <v>2</v>
      </c>
      <c r="AV3" s="26">
        <v>1</v>
      </c>
      <c r="AW3" s="26">
        <v>0</v>
      </c>
      <c r="AX3" s="26">
        <v>2</v>
      </c>
      <c r="AY3" s="26">
        <v>2</v>
      </c>
      <c r="AZ3" s="26">
        <v>1</v>
      </c>
      <c r="BA3" s="26">
        <v>1</v>
      </c>
      <c r="BB3" s="26">
        <v>0</v>
      </c>
      <c r="BC3" s="26">
        <v>2</v>
      </c>
      <c r="BD3" s="26">
        <v>2</v>
      </c>
      <c r="BE3" s="26">
        <v>1</v>
      </c>
      <c r="BF3" s="26">
        <v>1</v>
      </c>
      <c r="BG3" s="26">
        <v>1</v>
      </c>
      <c r="BP3" s="68"/>
      <c r="BR3" s="69"/>
      <c r="BS3" s="69"/>
      <c r="BT3" s="69"/>
      <c r="BU3" s="69"/>
      <c r="BV3" s="69"/>
      <c r="BW3" s="69"/>
      <c r="BX3" s="28"/>
    </row>
    <row r="4" spans="1:76" ht="60">
      <c r="A4" s="98" t="s">
        <v>128</v>
      </c>
      <c r="B4" s="98" t="s">
        <v>4608</v>
      </c>
      <c r="C4" s="26">
        <v>2</v>
      </c>
      <c r="D4" s="26">
        <v>0.5</v>
      </c>
      <c r="E4" s="26">
        <v>2</v>
      </c>
      <c r="F4" s="26">
        <v>2</v>
      </c>
      <c r="G4" s="26">
        <v>0.5</v>
      </c>
      <c r="H4" s="26">
        <v>0.5</v>
      </c>
      <c r="I4" s="26">
        <v>2</v>
      </c>
      <c r="J4" s="26">
        <v>1.5</v>
      </c>
      <c r="K4" s="26">
        <v>0.5</v>
      </c>
      <c r="L4" s="26">
        <v>0.5</v>
      </c>
      <c r="M4" s="26">
        <v>0.5</v>
      </c>
      <c r="N4" s="26">
        <v>0.5</v>
      </c>
      <c r="O4" s="26">
        <v>0.5</v>
      </c>
      <c r="P4" s="26">
        <v>0.5</v>
      </c>
      <c r="Q4" s="26">
        <v>1</v>
      </c>
      <c r="R4" s="26">
        <v>0.5</v>
      </c>
      <c r="S4" s="26">
        <v>2</v>
      </c>
      <c r="T4" s="26">
        <v>0.5</v>
      </c>
      <c r="U4" s="26">
        <v>0.5</v>
      </c>
      <c r="V4" s="26">
        <v>0.5</v>
      </c>
      <c r="W4" s="26">
        <v>2</v>
      </c>
      <c r="X4" s="26">
        <v>0.5</v>
      </c>
      <c r="Y4" s="26">
        <v>2</v>
      </c>
      <c r="Z4" s="26">
        <v>2</v>
      </c>
      <c r="AA4" s="26">
        <v>0.5</v>
      </c>
      <c r="AB4" s="26">
        <v>0.5</v>
      </c>
      <c r="AC4" s="26">
        <v>1.5</v>
      </c>
      <c r="AD4" s="26">
        <v>2</v>
      </c>
      <c r="AE4" s="26">
        <v>0.5</v>
      </c>
      <c r="AF4" s="26">
        <v>2</v>
      </c>
      <c r="AG4" s="26">
        <v>0.5</v>
      </c>
      <c r="AH4" s="26">
        <v>0.5</v>
      </c>
      <c r="AI4" s="26">
        <v>1.5</v>
      </c>
      <c r="AJ4" s="26">
        <v>2</v>
      </c>
      <c r="AK4" s="26">
        <v>0.5</v>
      </c>
      <c r="AL4" s="26">
        <v>0.5</v>
      </c>
      <c r="AM4" s="26">
        <v>0.5</v>
      </c>
      <c r="AN4" s="26">
        <v>2</v>
      </c>
      <c r="AO4" s="26">
        <v>0.5</v>
      </c>
      <c r="AP4" s="26">
        <v>0.5</v>
      </c>
      <c r="AQ4" s="26">
        <v>2</v>
      </c>
      <c r="AR4" s="26">
        <v>2</v>
      </c>
      <c r="AS4" s="26">
        <v>0.5</v>
      </c>
      <c r="AT4" s="26">
        <v>2</v>
      </c>
      <c r="AU4" s="26">
        <v>2</v>
      </c>
      <c r="AV4" s="26">
        <v>2</v>
      </c>
      <c r="AW4" s="26">
        <v>0.5</v>
      </c>
      <c r="AX4" s="26">
        <v>2</v>
      </c>
      <c r="AY4" s="26">
        <v>0.5</v>
      </c>
      <c r="AZ4" s="26">
        <v>0.5</v>
      </c>
      <c r="BA4" s="26">
        <v>0</v>
      </c>
      <c r="BB4" s="26">
        <v>0.5</v>
      </c>
      <c r="BC4" s="26">
        <v>2</v>
      </c>
      <c r="BD4" s="26">
        <v>2</v>
      </c>
      <c r="BE4" s="26">
        <v>0.5</v>
      </c>
      <c r="BF4" s="26">
        <v>0.5</v>
      </c>
      <c r="BG4" s="26">
        <v>0.5</v>
      </c>
      <c r="BP4" s="68"/>
      <c r="BR4" s="69"/>
      <c r="BS4" s="69"/>
      <c r="BT4" s="69"/>
      <c r="BU4" s="69"/>
      <c r="BV4" s="69"/>
      <c r="BW4" s="69"/>
      <c r="BX4" s="28"/>
    </row>
    <row r="5" spans="1:76" ht="45">
      <c r="A5" s="98" t="s">
        <v>131</v>
      </c>
      <c r="B5" s="98" t="s">
        <v>4610</v>
      </c>
      <c r="C5" s="26">
        <v>2</v>
      </c>
      <c r="D5" s="26">
        <v>0</v>
      </c>
      <c r="E5" s="26">
        <v>1</v>
      </c>
      <c r="F5" s="26">
        <v>1</v>
      </c>
      <c r="G5" s="26">
        <v>2</v>
      </c>
      <c r="H5" s="26">
        <v>1</v>
      </c>
      <c r="I5" s="26">
        <v>1</v>
      </c>
      <c r="J5" s="26">
        <v>2</v>
      </c>
      <c r="K5" s="26">
        <v>0</v>
      </c>
      <c r="L5" s="26">
        <v>0</v>
      </c>
      <c r="M5" s="26">
        <v>1</v>
      </c>
      <c r="N5" s="26">
        <v>1</v>
      </c>
      <c r="O5" s="26">
        <v>2</v>
      </c>
      <c r="P5" s="26">
        <v>0</v>
      </c>
      <c r="Q5" s="26">
        <v>1</v>
      </c>
      <c r="R5" s="26">
        <v>1</v>
      </c>
      <c r="S5" s="26">
        <v>2</v>
      </c>
      <c r="T5" s="26">
        <v>1</v>
      </c>
      <c r="U5" s="26">
        <v>1</v>
      </c>
      <c r="V5" s="26">
        <v>1</v>
      </c>
      <c r="W5" s="26">
        <v>2</v>
      </c>
      <c r="X5" s="26">
        <v>1</v>
      </c>
      <c r="Y5" s="26">
        <v>2</v>
      </c>
      <c r="Z5" s="26">
        <v>1</v>
      </c>
      <c r="AA5" s="26">
        <v>1</v>
      </c>
      <c r="AB5" s="26">
        <v>1</v>
      </c>
      <c r="AC5" s="26">
        <v>2</v>
      </c>
      <c r="AD5" s="26">
        <v>1</v>
      </c>
      <c r="AE5" s="26">
        <v>0</v>
      </c>
      <c r="AF5" s="26">
        <v>2</v>
      </c>
      <c r="AG5" s="26">
        <v>0</v>
      </c>
      <c r="AH5" s="26">
        <v>1</v>
      </c>
      <c r="AI5" s="26">
        <v>1</v>
      </c>
      <c r="AJ5" s="26">
        <v>2</v>
      </c>
      <c r="AK5" s="26">
        <v>1</v>
      </c>
      <c r="AL5" s="26">
        <v>2</v>
      </c>
      <c r="AM5" s="26">
        <v>1</v>
      </c>
      <c r="AN5" s="26">
        <v>2</v>
      </c>
      <c r="AO5" s="26">
        <v>1</v>
      </c>
      <c r="AP5" s="26">
        <v>1</v>
      </c>
      <c r="AQ5" s="26">
        <v>1</v>
      </c>
      <c r="AR5" s="26">
        <v>2</v>
      </c>
      <c r="AS5" s="26">
        <v>2</v>
      </c>
      <c r="AT5" s="26">
        <v>1</v>
      </c>
      <c r="AU5" s="26">
        <v>2</v>
      </c>
      <c r="AV5" s="26">
        <v>1</v>
      </c>
      <c r="AW5" s="26">
        <v>0</v>
      </c>
      <c r="AX5" s="26">
        <v>1</v>
      </c>
      <c r="AY5" s="26">
        <v>1</v>
      </c>
      <c r="AZ5" s="26">
        <v>1</v>
      </c>
      <c r="BA5" s="26">
        <v>0</v>
      </c>
      <c r="BB5" s="26">
        <v>1</v>
      </c>
      <c r="BC5" s="26">
        <v>2</v>
      </c>
      <c r="BD5" s="26">
        <v>2</v>
      </c>
      <c r="BE5" s="26">
        <v>1</v>
      </c>
      <c r="BF5" s="26">
        <v>1</v>
      </c>
      <c r="BG5" s="26">
        <v>2</v>
      </c>
      <c r="BP5" s="68"/>
      <c r="BR5" s="69"/>
      <c r="BS5" s="69"/>
      <c r="BT5" s="69"/>
      <c r="BU5" s="69"/>
      <c r="BV5" s="69"/>
      <c r="BW5" s="69"/>
      <c r="BX5" s="28"/>
    </row>
    <row r="6" spans="1:76" ht="30">
      <c r="A6" s="98" t="s">
        <v>132</v>
      </c>
      <c r="B6" s="98" t="s">
        <v>4611</v>
      </c>
      <c r="C6" s="26">
        <v>1</v>
      </c>
      <c r="D6" s="26">
        <v>0</v>
      </c>
      <c r="E6" s="26">
        <v>0</v>
      </c>
      <c r="F6" s="26">
        <v>1</v>
      </c>
      <c r="G6" s="26">
        <v>1.5</v>
      </c>
      <c r="H6" s="26">
        <v>2</v>
      </c>
      <c r="I6" s="26">
        <v>0</v>
      </c>
      <c r="J6" s="26">
        <v>0</v>
      </c>
      <c r="K6" s="26">
        <v>0</v>
      </c>
      <c r="L6" s="26">
        <v>0</v>
      </c>
      <c r="M6" s="26">
        <v>0</v>
      </c>
      <c r="N6" s="26">
        <v>0</v>
      </c>
      <c r="O6" s="26">
        <v>0</v>
      </c>
      <c r="P6" s="26">
        <v>0</v>
      </c>
      <c r="Q6" s="26">
        <v>0</v>
      </c>
      <c r="R6" s="26">
        <v>1</v>
      </c>
      <c r="S6" s="26">
        <v>1.5</v>
      </c>
      <c r="T6" s="26">
        <v>0</v>
      </c>
      <c r="U6" s="26">
        <v>2</v>
      </c>
      <c r="V6" s="26">
        <v>0</v>
      </c>
      <c r="W6" s="26">
        <v>1.5</v>
      </c>
      <c r="X6" s="26">
        <v>0</v>
      </c>
      <c r="Y6" s="26">
        <v>1.5</v>
      </c>
      <c r="Z6" s="26">
        <v>1</v>
      </c>
      <c r="AA6" s="26">
        <v>0</v>
      </c>
      <c r="AB6" s="26">
        <v>1</v>
      </c>
      <c r="AC6" s="26">
        <v>1</v>
      </c>
      <c r="AD6" s="26">
        <v>0</v>
      </c>
      <c r="AE6" s="26">
        <v>0</v>
      </c>
      <c r="AF6" s="26">
        <v>0</v>
      </c>
      <c r="AG6" s="26">
        <v>0</v>
      </c>
      <c r="AH6" s="26">
        <v>1</v>
      </c>
      <c r="AI6" s="26">
        <v>0</v>
      </c>
      <c r="AJ6" s="26">
        <v>0</v>
      </c>
      <c r="AK6" s="26">
        <v>0</v>
      </c>
      <c r="AL6" s="26">
        <v>0.5</v>
      </c>
      <c r="AM6" s="26">
        <v>0</v>
      </c>
      <c r="AN6" s="26">
        <v>0</v>
      </c>
      <c r="AO6" s="26">
        <v>0</v>
      </c>
      <c r="AP6" s="26">
        <v>0</v>
      </c>
      <c r="AQ6" s="26">
        <v>1</v>
      </c>
      <c r="AR6" s="26">
        <v>0.5</v>
      </c>
      <c r="AS6" s="26">
        <v>2</v>
      </c>
      <c r="AT6" s="26">
        <v>0</v>
      </c>
      <c r="AU6" s="26">
        <v>0</v>
      </c>
      <c r="AV6" s="26">
        <v>0</v>
      </c>
      <c r="AW6" s="26">
        <v>0</v>
      </c>
      <c r="AX6" s="26">
        <v>0</v>
      </c>
      <c r="AY6" s="26">
        <v>0</v>
      </c>
      <c r="AZ6" s="26">
        <v>1</v>
      </c>
      <c r="BA6" s="26">
        <v>0</v>
      </c>
      <c r="BB6" s="26">
        <v>0</v>
      </c>
      <c r="BC6" s="26">
        <v>1.5</v>
      </c>
      <c r="BD6" s="26">
        <v>1.5</v>
      </c>
      <c r="BE6" s="26">
        <v>0</v>
      </c>
      <c r="BF6" s="26">
        <v>0</v>
      </c>
      <c r="BG6" s="26">
        <v>2</v>
      </c>
      <c r="BP6" s="68"/>
      <c r="BR6" s="69"/>
      <c r="BS6" s="69"/>
      <c r="BT6" s="69"/>
      <c r="BU6" s="69"/>
      <c r="BV6" s="69"/>
      <c r="BW6" s="69"/>
      <c r="BX6" s="28"/>
    </row>
    <row r="7" spans="1:76" ht="75">
      <c r="A7" s="98" t="s">
        <v>137</v>
      </c>
      <c r="B7" s="98" t="s">
        <v>4616</v>
      </c>
      <c r="C7" s="26">
        <v>1.5</v>
      </c>
      <c r="D7" s="26">
        <v>0</v>
      </c>
      <c r="E7" s="26">
        <v>1.5</v>
      </c>
      <c r="F7" s="26">
        <v>1.5</v>
      </c>
      <c r="G7" s="26">
        <v>2</v>
      </c>
      <c r="H7" s="26">
        <v>1.5</v>
      </c>
      <c r="I7" s="26">
        <v>1</v>
      </c>
      <c r="J7" s="26">
        <v>1</v>
      </c>
      <c r="K7" s="26">
        <v>0</v>
      </c>
      <c r="L7" s="26">
        <v>0</v>
      </c>
      <c r="M7" s="26">
        <v>0</v>
      </c>
      <c r="N7" s="26">
        <v>0</v>
      </c>
      <c r="O7" s="26">
        <v>0.5</v>
      </c>
      <c r="P7" s="26">
        <v>0.5</v>
      </c>
      <c r="Q7" s="26">
        <v>1</v>
      </c>
      <c r="R7" s="26">
        <v>1</v>
      </c>
      <c r="S7" s="26">
        <v>2</v>
      </c>
      <c r="T7" s="26">
        <v>0</v>
      </c>
      <c r="U7" s="26">
        <v>1</v>
      </c>
      <c r="V7" s="26">
        <v>0</v>
      </c>
      <c r="W7" s="26">
        <v>1.5</v>
      </c>
      <c r="X7" s="26">
        <v>0</v>
      </c>
      <c r="Y7" s="26">
        <v>1.5</v>
      </c>
      <c r="Z7" s="26">
        <v>2</v>
      </c>
      <c r="AA7" s="26">
        <v>0</v>
      </c>
      <c r="AB7" s="26">
        <v>0</v>
      </c>
      <c r="AC7" s="26">
        <v>1.5</v>
      </c>
      <c r="AD7" s="26">
        <v>1</v>
      </c>
      <c r="AE7" s="26">
        <v>0</v>
      </c>
      <c r="AF7" s="26">
        <v>1.5</v>
      </c>
      <c r="AG7" s="26">
        <v>0</v>
      </c>
      <c r="AH7" s="26">
        <v>0</v>
      </c>
      <c r="AI7" s="26">
        <v>1.5</v>
      </c>
      <c r="AJ7" s="26">
        <v>1</v>
      </c>
      <c r="AK7" s="26">
        <v>0</v>
      </c>
      <c r="AL7" s="26">
        <v>0.5</v>
      </c>
      <c r="AM7" s="26">
        <v>0</v>
      </c>
      <c r="AN7" s="26">
        <v>0.5</v>
      </c>
      <c r="AO7" s="26">
        <v>0</v>
      </c>
      <c r="AP7" s="26">
        <v>0.5</v>
      </c>
      <c r="AQ7" s="26">
        <v>1.5</v>
      </c>
      <c r="AR7" s="26">
        <v>1</v>
      </c>
      <c r="AS7" s="26">
        <v>1.5</v>
      </c>
      <c r="AT7" s="26">
        <v>1.5</v>
      </c>
      <c r="AU7" s="26">
        <v>2</v>
      </c>
      <c r="AV7" s="26">
        <v>1</v>
      </c>
      <c r="AW7" s="26">
        <v>0</v>
      </c>
      <c r="AX7" s="26">
        <v>1</v>
      </c>
      <c r="AY7" s="26">
        <v>1</v>
      </c>
      <c r="AZ7" s="26">
        <v>0</v>
      </c>
      <c r="BA7" s="26">
        <v>0</v>
      </c>
      <c r="BB7" s="26">
        <v>0</v>
      </c>
      <c r="BC7" s="26">
        <v>2</v>
      </c>
      <c r="BD7" s="26">
        <v>1.5</v>
      </c>
      <c r="BE7" s="26">
        <v>0</v>
      </c>
      <c r="BF7" s="26">
        <v>0</v>
      </c>
      <c r="BG7" s="26">
        <v>0.5</v>
      </c>
      <c r="BP7" s="68"/>
      <c r="BR7" s="69"/>
      <c r="BS7" s="69"/>
      <c r="BT7" s="69"/>
      <c r="BU7" s="69"/>
      <c r="BV7" s="69"/>
      <c r="BW7" s="69"/>
      <c r="BX7" s="28"/>
    </row>
    <row r="8" spans="1:76" ht="90">
      <c r="A8" s="98" t="s">
        <v>146</v>
      </c>
      <c r="B8" s="98" t="s">
        <v>4625</v>
      </c>
      <c r="C8" s="26">
        <v>1.5</v>
      </c>
      <c r="D8" s="26">
        <v>0</v>
      </c>
      <c r="E8" s="26">
        <v>0</v>
      </c>
      <c r="F8" s="26">
        <v>2</v>
      </c>
      <c r="G8" s="26">
        <v>2</v>
      </c>
      <c r="H8" s="26">
        <v>2</v>
      </c>
      <c r="I8" s="26">
        <v>0</v>
      </c>
      <c r="J8" s="26">
        <v>0.5</v>
      </c>
      <c r="K8" s="26">
        <v>0</v>
      </c>
      <c r="L8" s="26">
        <v>0</v>
      </c>
      <c r="M8" s="26">
        <v>0</v>
      </c>
      <c r="N8" s="26">
        <v>0</v>
      </c>
      <c r="O8" s="26">
        <v>0.5</v>
      </c>
      <c r="P8" s="26">
        <v>0</v>
      </c>
      <c r="Q8" s="26">
        <v>0.5</v>
      </c>
      <c r="R8" s="26">
        <v>0.5</v>
      </c>
      <c r="S8" s="26">
        <v>2</v>
      </c>
      <c r="T8" s="26">
        <v>0</v>
      </c>
      <c r="U8" s="26">
        <v>1.5</v>
      </c>
      <c r="V8" s="26">
        <v>0.5</v>
      </c>
      <c r="W8" s="26">
        <v>2</v>
      </c>
      <c r="X8" s="26">
        <v>0</v>
      </c>
      <c r="Y8" s="26">
        <v>1.5</v>
      </c>
      <c r="Z8" s="26">
        <v>0.5</v>
      </c>
      <c r="AA8" s="26">
        <v>0.5</v>
      </c>
      <c r="AB8" s="26">
        <v>0</v>
      </c>
      <c r="AC8" s="26">
        <v>2</v>
      </c>
      <c r="AD8" s="26">
        <v>0</v>
      </c>
      <c r="AE8" s="26">
        <v>0</v>
      </c>
      <c r="AF8" s="26">
        <v>2</v>
      </c>
      <c r="AG8" s="26">
        <v>0</v>
      </c>
      <c r="AH8" s="26">
        <v>0</v>
      </c>
      <c r="AI8" s="26">
        <v>0</v>
      </c>
      <c r="AJ8" s="26">
        <v>0</v>
      </c>
      <c r="AK8" s="26">
        <v>0</v>
      </c>
      <c r="AL8" s="26">
        <v>2</v>
      </c>
      <c r="AM8" s="26">
        <v>0</v>
      </c>
      <c r="AN8" s="26">
        <v>0.5</v>
      </c>
      <c r="AO8" s="26">
        <v>0</v>
      </c>
      <c r="AP8" s="26">
        <v>0.5</v>
      </c>
      <c r="AQ8" s="26">
        <v>1.5</v>
      </c>
      <c r="AR8" s="26">
        <v>1.5</v>
      </c>
      <c r="AS8" s="26">
        <v>2</v>
      </c>
      <c r="AT8" s="26">
        <v>0</v>
      </c>
      <c r="AU8" s="26">
        <v>2</v>
      </c>
      <c r="AV8" s="26">
        <v>0</v>
      </c>
      <c r="AW8" s="26">
        <v>0</v>
      </c>
      <c r="AX8" s="26">
        <v>0</v>
      </c>
      <c r="AY8" s="26">
        <v>0</v>
      </c>
      <c r="AZ8" s="26">
        <v>0</v>
      </c>
      <c r="BA8" s="26">
        <v>0</v>
      </c>
      <c r="BB8" s="26">
        <v>0</v>
      </c>
      <c r="BC8" s="26">
        <v>1.5</v>
      </c>
      <c r="BD8" s="26">
        <v>2</v>
      </c>
      <c r="BE8" s="26">
        <v>0.5</v>
      </c>
      <c r="BF8" s="26">
        <v>0</v>
      </c>
      <c r="BG8" s="26">
        <v>1.5</v>
      </c>
      <c r="BP8" s="68"/>
      <c r="BR8" s="69"/>
      <c r="BS8" s="69"/>
      <c r="BT8" s="69"/>
      <c r="BU8" s="69"/>
      <c r="BV8" s="69"/>
      <c r="BW8" s="69"/>
      <c r="BX8" s="28"/>
    </row>
    <row r="9" spans="1:76" ht="105">
      <c r="A9" s="98" t="s">
        <v>147</v>
      </c>
      <c r="B9" s="98" t="s">
        <v>4626</v>
      </c>
      <c r="C9" s="26">
        <v>2</v>
      </c>
      <c r="D9" s="26">
        <v>0</v>
      </c>
      <c r="E9" s="26">
        <v>0</v>
      </c>
      <c r="F9" s="26">
        <v>2</v>
      </c>
      <c r="G9" s="26">
        <v>2</v>
      </c>
      <c r="H9" s="26">
        <v>2</v>
      </c>
      <c r="I9" s="26">
        <v>0</v>
      </c>
      <c r="J9" s="26">
        <v>1</v>
      </c>
      <c r="K9" s="26">
        <v>0</v>
      </c>
      <c r="L9" s="26">
        <v>0</v>
      </c>
      <c r="M9" s="26">
        <v>0</v>
      </c>
      <c r="N9" s="26">
        <v>1</v>
      </c>
      <c r="O9" s="26">
        <v>1</v>
      </c>
      <c r="P9" s="26">
        <v>0</v>
      </c>
      <c r="Q9" s="26">
        <v>1</v>
      </c>
      <c r="R9" s="26">
        <v>0</v>
      </c>
      <c r="S9" s="26">
        <v>2</v>
      </c>
      <c r="T9" s="26">
        <v>0</v>
      </c>
      <c r="U9" s="26">
        <v>1</v>
      </c>
      <c r="V9" s="26">
        <v>0</v>
      </c>
      <c r="W9" s="26">
        <v>2</v>
      </c>
      <c r="X9" s="26">
        <v>0</v>
      </c>
      <c r="Y9" s="26">
        <v>2</v>
      </c>
      <c r="Z9" s="26">
        <v>0</v>
      </c>
      <c r="AA9" s="26">
        <v>0</v>
      </c>
      <c r="AB9" s="26">
        <v>0</v>
      </c>
      <c r="AC9" s="26">
        <v>2</v>
      </c>
      <c r="AD9" s="26">
        <v>0</v>
      </c>
      <c r="AE9" s="26">
        <v>0</v>
      </c>
      <c r="AF9" s="26">
        <v>2</v>
      </c>
      <c r="AG9" s="26">
        <v>0</v>
      </c>
      <c r="AH9" s="26">
        <v>0</v>
      </c>
      <c r="AI9" s="26">
        <v>0</v>
      </c>
      <c r="AJ9" s="26">
        <v>0</v>
      </c>
      <c r="AK9" s="26">
        <v>0</v>
      </c>
      <c r="AL9" s="26">
        <v>0</v>
      </c>
      <c r="AM9" s="26">
        <v>0</v>
      </c>
      <c r="AN9" s="26">
        <v>2</v>
      </c>
      <c r="AO9" s="26">
        <v>0</v>
      </c>
      <c r="AP9" s="26">
        <v>0</v>
      </c>
      <c r="AQ9" s="26">
        <v>2</v>
      </c>
      <c r="AR9" s="26">
        <v>2</v>
      </c>
      <c r="AS9" s="26">
        <v>2</v>
      </c>
      <c r="AT9" s="26">
        <v>0</v>
      </c>
      <c r="AU9" s="26">
        <v>1</v>
      </c>
      <c r="AV9" s="26">
        <v>0</v>
      </c>
      <c r="AW9" s="26">
        <v>0</v>
      </c>
      <c r="AX9" s="26">
        <v>1</v>
      </c>
      <c r="AY9" s="26">
        <v>1</v>
      </c>
      <c r="AZ9" s="26">
        <v>0</v>
      </c>
      <c r="BA9" s="26">
        <v>0</v>
      </c>
      <c r="BB9" s="26">
        <v>0</v>
      </c>
      <c r="BC9" s="26">
        <v>2</v>
      </c>
      <c r="BD9" s="26">
        <v>2</v>
      </c>
      <c r="BE9" s="26">
        <v>0</v>
      </c>
      <c r="BF9" s="26">
        <v>0</v>
      </c>
      <c r="BG9" s="26">
        <v>2</v>
      </c>
      <c r="BP9" s="68"/>
      <c r="BR9" s="69"/>
      <c r="BS9" s="69"/>
      <c r="BT9" s="69"/>
      <c r="BU9" s="69"/>
      <c r="BV9" s="69"/>
      <c r="BW9" s="69"/>
      <c r="BX9" s="28"/>
    </row>
    <row r="10" spans="1:76" ht="135">
      <c r="A10" s="98" t="s">
        <v>148</v>
      </c>
      <c r="B10" s="98" t="s">
        <v>4627</v>
      </c>
      <c r="C10" s="26">
        <v>2</v>
      </c>
      <c r="D10" s="26">
        <v>0</v>
      </c>
      <c r="E10" s="26">
        <v>0</v>
      </c>
      <c r="F10" s="26">
        <v>1</v>
      </c>
      <c r="G10" s="26">
        <v>1</v>
      </c>
      <c r="H10" s="26">
        <v>2</v>
      </c>
      <c r="I10" s="26">
        <v>0</v>
      </c>
      <c r="J10" s="26">
        <v>0</v>
      </c>
      <c r="K10" s="26">
        <v>0</v>
      </c>
      <c r="L10" s="26">
        <v>0</v>
      </c>
      <c r="M10" s="26">
        <v>0</v>
      </c>
      <c r="N10" s="26">
        <v>0</v>
      </c>
      <c r="O10" s="26">
        <v>0.5</v>
      </c>
      <c r="P10" s="26">
        <v>0</v>
      </c>
      <c r="Q10" s="26">
        <v>2</v>
      </c>
      <c r="R10" s="26">
        <v>0</v>
      </c>
      <c r="S10" s="26">
        <v>2</v>
      </c>
      <c r="T10" s="26">
        <v>0</v>
      </c>
      <c r="U10" s="26">
        <v>0</v>
      </c>
      <c r="V10" s="26">
        <v>0</v>
      </c>
      <c r="W10" s="26">
        <v>1</v>
      </c>
      <c r="X10" s="26">
        <v>1</v>
      </c>
      <c r="Y10" s="26">
        <v>1</v>
      </c>
      <c r="Z10" s="26">
        <v>1</v>
      </c>
      <c r="AA10" s="26">
        <v>0</v>
      </c>
      <c r="AB10" s="26">
        <v>0</v>
      </c>
      <c r="AC10" s="26">
        <v>0.5</v>
      </c>
      <c r="AD10" s="26">
        <v>0</v>
      </c>
      <c r="AE10" s="26">
        <v>0</v>
      </c>
      <c r="AF10" s="26">
        <v>2</v>
      </c>
      <c r="AG10" s="26">
        <v>0</v>
      </c>
      <c r="AH10" s="26">
        <v>0</v>
      </c>
      <c r="AI10" s="26">
        <v>0</v>
      </c>
      <c r="AJ10" s="26">
        <v>0</v>
      </c>
      <c r="AK10" s="26">
        <v>0</v>
      </c>
      <c r="AL10" s="26">
        <v>1</v>
      </c>
      <c r="AM10" s="26">
        <v>0</v>
      </c>
      <c r="AN10" s="26">
        <v>0.5</v>
      </c>
      <c r="AO10" s="26">
        <v>0</v>
      </c>
      <c r="AP10" s="26">
        <v>0</v>
      </c>
      <c r="AQ10" s="26">
        <v>2</v>
      </c>
      <c r="AR10" s="26">
        <v>2</v>
      </c>
      <c r="AS10" s="26">
        <v>2</v>
      </c>
      <c r="AT10" s="26">
        <v>0</v>
      </c>
      <c r="AU10" s="26">
        <v>2</v>
      </c>
      <c r="AV10" s="26">
        <v>0</v>
      </c>
      <c r="AW10" s="26">
        <v>0</v>
      </c>
      <c r="AX10" s="26">
        <v>1</v>
      </c>
      <c r="AY10" s="26">
        <v>2</v>
      </c>
      <c r="AZ10" s="26">
        <v>0</v>
      </c>
      <c r="BA10" s="26">
        <v>0</v>
      </c>
      <c r="BB10" s="26">
        <v>0</v>
      </c>
      <c r="BC10" s="26">
        <v>1</v>
      </c>
      <c r="BD10" s="26">
        <v>2</v>
      </c>
      <c r="BE10" s="26">
        <v>0</v>
      </c>
      <c r="BF10" s="26">
        <v>0</v>
      </c>
      <c r="BG10" s="26">
        <v>1</v>
      </c>
      <c r="BP10" s="68"/>
      <c r="BR10" s="69"/>
      <c r="BS10" s="69"/>
      <c r="BT10" s="69"/>
      <c r="BU10" s="69"/>
      <c r="BV10" s="69"/>
      <c r="BW10" s="69"/>
      <c r="BX10" s="28"/>
    </row>
    <row r="11" spans="1:76" ht="120">
      <c r="A11" s="98" t="s">
        <v>149</v>
      </c>
      <c r="B11" s="98" t="s">
        <v>4628</v>
      </c>
      <c r="C11" s="26">
        <v>1</v>
      </c>
      <c r="D11" s="26">
        <v>0</v>
      </c>
      <c r="E11" s="26">
        <v>0</v>
      </c>
      <c r="F11" s="26">
        <v>0</v>
      </c>
      <c r="G11" s="26">
        <v>1</v>
      </c>
      <c r="H11" s="26">
        <v>2</v>
      </c>
      <c r="I11" s="26">
        <v>0</v>
      </c>
      <c r="J11" s="26">
        <v>0</v>
      </c>
      <c r="K11" s="26">
        <v>0</v>
      </c>
      <c r="L11" s="26">
        <v>0</v>
      </c>
      <c r="M11" s="26">
        <v>0</v>
      </c>
      <c r="N11" s="26">
        <v>0</v>
      </c>
      <c r="O11" s="26">
        <v>2</v>
      </c>
      <c r="P11" s="26">
        <v>0</v>
      </c>
      <c r="Q11" s="26">
        <v>0</v>
      </c>
      <c r="R11" s="26">
        <v>0</v>
      </c>
      <c r="S11" s="26">
        <v>2</v>
      </c>
      <c r="T11" s="26">
        <v>0</v>
      </c>
      <c r="U11" s="26">
        <v>0</v>
      </c>
      <c r="V11" s="26">
        <v>0</v>
      </c>
      <c r="W11" s="26">
        <v>1</v>
      </c>
      <c r="X11" s="26">
        <v>0</v>
      </c>
      <c r="Y11" s="26">
        <v>0</v>
      </c>
      <c r="Z11" s="26">
        <v>0</v>
      </c>
      <c r="AA11" s="26">
        <v>0</v>
      </c>
      <c r="AB11" s="26">
        <v>0</v>
      </c>
      <c r="AC11" s="26">
        <v>1</v>
      </c>
      <c r="AD11" s="26">
        <v>0</v>
      </c>
      <c r="AE11" s="26">
        <v>0</v>
      </c>
      <c r="AF11" s="26">
        <v>1</v>
      </c>
      <c r="AG11" s="26">
        <v>0</v>
      </c>
      <c r="AH11" s="26">
        <v>0</v>
      </c>
      <c r="AI11" s="26">
        <v>0</v>
      </c>
      <c r="AJ11" s="26">
        <v>0</v>
      </c>
      <c r="AK11" s="26">
        <v>0</v>
      </c>
      <c r="AL11" s="26">
        <v>0</v>
      </c>
      <c r="AM11" s="26">
        <v>0</v>
      </c>
      <c r="AN11" s="26">
        <v>1</v>
      </c>
      <c r="AO11" s="26">
        <v>0</v>
      </c>
      <c r="AP11" s="26">
        <v>0</v>
      </c>
      <c r="AQ11" s="26">
        <v>0</v>
      </c>
      <c r="AR11" s="26">
        <v>1</v>
      </c>
      <c r="AS11" s="26">
        <v>2</v>
      </c>
      <c r="AT11" s="26">
        <v>0</v>
      </c>
      <c r="AU11" s="26">
        <v>2</v>
      </c>
      <c r="AV11" s="26">
        <v>0</v>
      </c>
      <c r="AW11" s="26">
        <v>0</v>
      </c>
      <c r="AX11" s="26">
        <v>0</v>
      </c>
      <c r="AY11" s="26">
        <v>0</v>
      </c>
      <c r="AZ11" s="26">
        <v>0</v>
      </c>
      <c r="BA11" s="26">
        <v>0</v>
      </c>
      <c r="BB11" s="26">
        <v>0</v>
      </c>
      <c r="BC11" s="26">
        <v>0</v>
      </c>
      <c r="BD11" s="26">
        <v>1</v>
      </c>
      <c r="BE11" s="26">
        <v>0</v>
      </c>
      <c r="BF11" s="26">
        <v>0</v>
      </c>
      <c r="BG11" s="26">
        <v>0</v>
      </c>
      <c r="BP11" s="68"/>
      <c r="BR11" s="69"/>
      <c r="BS11" s="69"/>
      <c r="BT11" s="69"/>
      <c r="BU11" s="69"/>
      <c r="BV11" s="69"/>
      <c r="BW11" s="69"/>
      <c r="BX11" s="28"/>
    </row>
    <row r="12" spans="1:76" ht="75">
      <c r="A12" s="98" t="s">
        <v>150</v>
      </c>
      <c r="B12" s="98" t="s">
        <v>4629</v>
      </c>
      <c r="C12" s="26">
        <v>0.5</v>
      </c>
      <c r="D12" s="26">
        <v>0</v>
      </c>
      <c r="E12" s="26">
        <v>0</v>
      </c>
      <c r="F12" s="26">
        <v>0.5</v>
      </c>
      <c r="G12" s="26">
        <v>0.5</v>
      </c>
      <c r="H12" s="26">
        <v>1.5</v>
      </c>
      <c r="I12" s="26">
        <v>0</v>
      </c>
      <c r="J12" s="26">
        <v>0</v>
      </c>
      <c r="K12" s="26">
        <v>0</v>
      </c>
      <c r="L12" s="26">
        <v>0</v>
      </c>
      <c r="M12" s="26">
        <v>0</v>
      </c>
      <c r="N12" s="26">
        <v>0</v>
      </c>
      <c r="O12" s="26">
        <v>0.5</v>
      </c>
      <c r="P12" s="26">
        <v>0</v>
      </c>
      <c r="Q12" s="26">
        <v>0.5</v>
      </c>
      <c r="R12" s="26">
        <v>0</v>
      </c>
      <c r="S12" s="26">
        <v>2</v>
      </c>
      <c r="T12" s="26">
        <v>0</v>
      </c>
      <c r="U12" s="26">
        <v>0.5</v>
      </c>
      <c r="V12" s="26">
        <v>0</v>
      </c>
      <c r="W12" s="26">
        <v>0.5</v>
      </c>
      <c r="X12" s="26">
        <v>0</v>
      </c>
      <c r="Y12" s="26">
        <v>0.5</v>
      </c>
      <c r="Z12" s="26">
        <v>0.5</v>
      </c>
      <c r="AA12" s="26">
        <v>0</v>
      </c>
      <c r="AB12" s="26">
        <v>0</v>
      </c>
      <c r="AC12" s="26">
        <v>0.5</v>
      </c>
      <c r="AD12" s="26">
        <v>0</v>
      </c>
      <c r="AE12" s="26">
        <v>0</v>
      </c>
      <c r="AF12" s="26">
        <v>0.5</v>
      </c>
      <c r="AG12" s="26">
        <v>0</v>
      </c>
      <c r="AH12" s="26">
        <v>0</v>
      </c>
      <c r="AI12" s="26">
        <v>0</v>
      </c>
      <c r="AJ12" s="26">
        <v>0</v>
      </c>
      <c r="AK12" s="26">
        <v>0</v>
      </c>
      <c r="AL12" s="26">
        <v>0.5</v>
      </c>
      <c r="AM12" s="26">
        <v>0</v>
      </c>
      <c r="AN12" s="26">
        <v>0.5</v>
      </c>
      <c r="AO12" s="26">
        <v>0</v>
      </c>
      <c r="AP12" s="26">
        <v>0</v>
      </c>
      <c r="AQ12" s="26">
        <v>0.5</v>
      </c>
      <c r="AR12" s="26">
        <v>0.5</v>
      </c>
      <c r="AS12" s="26">
        <v>2</v>
      </c>
      <c r="AT12" s="26">
        <v>0</v>
      </c>
      <c r="AU12" s="26">
        <v>0.5</v>
      </c>
      <c r="AV12" s="26">
        <v>0</v>
      </c>
      <c r="AW12" s="26">
        <v>0</v>
      </c>
      <c r="AX12" s="26">
        <v>0</v>
      </c>
      <c r="AY12" s="26">
        <v>0.5</v>
      </c>
      <c r="AZ12" s="26">
        <v>0</v>
      </c>
      <c r="BA12" s="26">
        <v>0</v>
      </c>
      <c r="BB12" s="26">
        <v>0</v>
      </c>
      <c r="BC12" s="26">
        <v>0.5</v>
      </c>
      <c r="BD12" s="26">
        <v>0.5</v>
      </c>
      <c r="BE12" s="26">
        <v>0</v>
      </c>
      <c r="BF12" s="26">
        <v>0</v>
      </c>
      <c r="BG12" s="26">
        <v>0.5</v>
      </c>
      <c r="BP12" s="68"/>
      <c r="BR12" s="69"/>
      <c r="BS12" s="69"/>
      <c r="BT12" s="69"/>
      <c r="BU12" s="69"/>
      <c r="BV12" s="69"/>
      <c r="BW12" s="69"/>
      <c r="BX12" s="28"/>
    </row>
    <row r="13" spans="1:76" ht="105">
      <c r="A13" s="98" t="s">
        <v>151</v>
      </c>
      <c r="B13" s="98" t="s">
        <v>4630</v>
      </c>
      <c r="C13" s="26">
        <v>1.5</v>
      </c>
      <c r="D13" s="26">
        <v>0</v>
      </c>
      <c r="E13" s="26">
        <v>1.5</v>
      </c>
      <c r="F13" s="26">
        <v>1.5</v>
      </c>
      <c r="G13" s="26">
        <v>1.5</v>
      </c>
      <c r="H13" s="26">
        <v>1.5</v>
      </c>
      <c r="I13" s="26">
        <v>1.5</v>
      </c>
      <c r="J13" s="26">
        <v>1.5</v>
      </c>
      <c r="K13" s="26">
        <v>0</v>
      </c>
      <c r="L13" s="26">
        <v>1</v>
      </c>
      <c r="M13" s="26">
        <v>0</v>
      </c>
      <c r="N13" s="26">
        <v>1.5</v>
      </c>
      <c r="O13" s="26">
        <v>1.5</v>
      </c>
      <c r="P13" s="26">
        <v>1</v>
      </c>
      <c r="Q13" s="26">
        <v>1.5</v>
      </c>
      <c r="R13" s="26">
        <v>1</v>
      </c>
      <c r="S13" s="26">
        <v>2</v>
      </c>
      <c r="T13" s="26">
        <v>1</v>
      </c>
      <c r="U13" s="26">
        <v>1.5</v>
      </c>
      <c r="V13" s="26">
        <v>1</v>
      </c>
      <c r="W13" s="26">
        <v>1.5</v>
      </c>
      <c r="X13" s="26">
        <v>1</v>
      </c>
      <c r="Y13" s="26">
        <v>1.5</v>
      </c>
      <c r="Z13" s="26">
        <v>1.5</v>
      </c>
      <c r="AA13" s="26">
        <v>1.5</v>
      </c>
      <c r="AB13" s="26">
        <v>1.5</v>
      </c>
      <c r="AC13" s="26">
        <v>1.5</v>
      </c>
      <c r="AD13" s="26">
        <v>1.5</v>
      </c>
      <c r="AE13" s="26">
        <v>1</v>
      </c>
      <c r="AF13" s="26">
        <v>2</v>
      </c>
      <c r="AG13" s="26">
        <v>1</v>
      </c>
      <c r="AH13" s="26">
        <v>1.5</v>
      </c>
      <c r="AI13" s="26">
        <v>1.5</v>
      </c>
      <c r="AJ13" s="26">
        <v>1.5</v>
      </c>
      <c r="AK13" s="26">
        <v>1</v>
      </c>
      <c r="AL13" s="26">
        <v>2</v>
      </c>
      <c r="AM13" s="26">
        <v>1</v>
      </c>
      <c r="AN13" s="26">
        <v>1.5</v>
      </c>
      <c r="AO13" s="26">
        <v>1.5</v>
      </c>
      <c r="AP13" s="26">
        <v>1.5</v>
      </c>
      <c r="AQ13" s="26">
        <v>1.5</v>
      </c>
      <c r="AR13" s="26">
        <v>2</v>
      </c>
      <c r="AS13" s="26">
        <v>1.5</v>
      </c>
      <c r="AT13" s="26">
        <v>1.5</v>
      </c>
      <c r="AU13" s="26">
        <v>1.5</v>
      </c>
      <c r="AV13" s="26">
        <v>1.5</v>
      </c>
      <c r="AW13" s="26">
        <v>0.5</v>
      </c>
      <c r="AX13" s="26">
        <v>1.5</v>
      </c>
      <c r="AY13" s="26">
        <v>1.5</v>
      </c>
      <c r="AZ13" s="26">
        <v>1.5</v>
      </c>
      <c r="BA13" s="26">
        <v>0</v>
      </c>
      <c r="BB13" s="26">
        <v>1.5</v>
      </c>
      <c r="BC13" s="26">
        <v>1.5</v>
      </c>
      <c r="BD13" s="26">
        <v>1.5</v>
      </c>
      <c r="BE13" s="26">
        <v>0.5</v>
      </c>
      <c r="BF13" s="26">
        <v>1</v>
      </c>
      <c r="BG13" s="26">
        <v>1.5</v>
      </c>
      <c r="BP13" s="68"/>
      <c r="BR13" s="69"/>
      <c r="BS13" s="69"/>
      <c r="BT13" s="69"/>
      <c r="BU13" s="69"/>
      <c r="BV13" s="69"/>
      <c r="BW13" s="69"/>
      <c r="BX13" s="28"/>
    </row>
    <row r="14" spans="1:76" ht="135">
      <c r="A14" s="98" t="s">
        <v>152</v>
      </c>
      <c r="B14" s="98" t="s">
        <v>4631</v>
      </c>
      <c r="C14" s="26">
        <v>2</v>
      </c>
      <c r="D14" s="26">
        <v>0</v>
      </c>
      <c r="E14" s="26">
        <v>1</v>
      </c>
      <c r="F14" s="26">
        <v>1.5</v>
      </c>
      <c r="G14" s="26">
        <v>2</v>
      </c>
      <c r="H14" s="26">
        <v>2</v>
      </c>
      <c r="I14" s="26">
        <v>1.5</v>
      </c>
      <c r="J14" s="26">
        <v>2</v>
      </c>
      <c r="K14" s="26">
        <v>0</v>
      </c>
      <c r="L14" s="26">
        <v>0</v>
      </c>
      <c r="M14" s="26">
        <v>0</v>
      </c>
      <c r="N14" s="26">
        <v>1</v>
      </c>
      <c r="O14" s="26">
        <v>2</v>
      </c>
      <c r="P14" s="26">
        <v>0</v>
      </c>
      <c r="Q14" s="26">
        <v>1</v>
      </c>
      <c r="R14" s="26">
        <v>0</v>
      </c>
      <c r="S14" s="26">
        <v>2</v>
      </c>
      <c r="T14" s="26">
        <v>0</v>
      </c>
      <c r="U14" s="26">
        <v>2</v>
      </c>
      <c r="V14" s="26">
        <v>1</v>
      </c>
      <c r="W14" s="26">
        <v>2</v>
      </c>
      <c r="X14" s="26">
        <v>0</v>
      </c>
      <c r="Y14" s="26">
        <v>2</v>
      </c>
      <c r="Z14" s="26">
        <v>1.5</v>
      </c>
      <c r="AA14" s="26">
        <v>1.5</v>
      </c>
      <c r="AB14" s="26">
        <v>0</v>
      </c>
      <c r="AC14" s="26">
        <v>2</v>
      </c>
      <c r="AD14" s="26">
        <v>1</v>
      </c>
      <c r="AE14" s="26">
        <v>1</v>
      </c>
      <c r="AF14" s="26">
        <v>2</v>
      </c>
      <c r="AG14" s="26">
        <v>1</v>
      </c>
      <c r="AH14" s="26">
        <v>1</v>
      </c>
      <c r="AI14" s="26">
        <v>1.5</v>
      </c>
      <c r="AJ14" s="26">
        <v>2</v>
      </c>
      <c r="AK14" s="26">
        <v>1</v>
      </c>
      <c r="AL14" s="26">
        <v>2</v>
      </c>
      <c r="AM14" s="26">
        <v>0</v>
      </c>
      <c r="AN14" s="26">
        <v>2</v>
      </c>
      <c r="AO14" s="26">
        <v>0</v>
      </c>
      <c r="AP14" s="26">
        <v>2</v>
      </c>
      <c r="AQ14" s="26">
        <v>1</v>
      </c>
      <c r="AR14" s="26">
        <v>2</v>
      </c>
      <c r="AS14" s="26">
        <v>2</v>
      </c>
      <c r="AT14" s="26">
        <v>2</v>
      </c>
      <c r="AU14" s="26">
        <v>2</v>
      </c>
      <c r="AV14" s="26">
        <v>1.5</v>
      </c>
      <c r="AW14" s="26">
        <v>0</v>
      </c>
      <c r="AX14" s="26">
        <v>1.5</v>
      </c>
      <c r="AY14" s="26">
        <v>0</v>
      </c>
      <c r="AZ14" s="26">
        <v>1</v>
      </c>
      <c r="BA14" s="26">
        <v>0</v>
      </c>
      <c r="BB14" s="26">
        <v>0</v>
      </c>
      <c r="BC14" s="26">
        <v>2</v>
      </c>
      <c r="BD14" s="26">
        <v>1.5</v>
      </c>
      <c r="BE14" s="26">
        <v>0</v>
      </c>
      <c r="BF14" s="26">
        <v>0</v>
      </c>
      <c r="BG14" s="26">
        <v>1.5</v>
      </c>
      <c r="BP14" s="68"/>
      <c r="BR14" s="69"/>
      <c r="BS14" s="69"/>
      <c r="BT14" s="69"/>
      <c r="BU14" s="69"/>
      <c r="BV14" s="69"/>
      <c r="BW14" s="69"/>
      <c r="BX14" s="28"/>
    </row>
    <row r="15" spans="1:76" ht="75">
      <c r="A15" s="98" t="s">
        <v>157</v>
      </c>
      <c r="B15" s="98" t="s">
        <v>4636</v>
      </c>
      <c r="C15" s="26">
        <v>1</v>
      </c>
      <c r="D15" s="26">
        <v>0</v>
      </c>
      <c r="E15" s="26">
        <v>0</v>
      </c>
      <c r="F15" s="26">
        <v>2</v>
      </c>
      <c r="G15" s="26">
        <v>1.5</v>
      </c>
      <c r="H15" s="26">
        <v>1.5</v>
      </c>
      <c r="I15" s="26">
        <v>0</v>
      </c>
      <c r="J15" s="26">
        <v>1.5</v>
      </c>
      <c r="K15" s="26">
        <v>0</v>
      </c>
      <c r="L15" s="26">
        <v>0</v>
      </c>
      <c r="M15" s="26">
        <v>0</v>
      </c>
      <c r="N15" s="26">
        <v>0</v>
      </c>
      <c r="O15" s="26">
        <v>0</v>
      </c>
      <c r="P15" s="26">
        <v>0</v>
      </c>
      <c r="Q15" s="26">
        <v>0.5</v>
      </c>
      <c r="R15" s="26">
        <v>0</v>
      </c>
      <c r="S15" s="26">
        <v>1.5</v>
      </c>
      <c r="T15" s="26">
        <v>0</v>
      </c>
      <c r="U15" s="26">
        <v>0</v>
      </c>
      <c r="V15" s="26">
        <v>0</v>
      </c>
      <c r="W15" s="26">
        <v>2</v>
      </c>
      <c r="X15" s="26">
        <v>0</v>
      </c>
      <c r="Y15" s="26">
        <v>1.5</v>
      </c>
      <c r="Z15" s="26">
        <v>1</v>
      </c>
      <c r="AA15" s="26">
        <v>0</v>
      </c>
      <c r="AB15" s="26">
        <v>0</v>
      </c>
      <c r="AC15" s="26">
        <v>0.5</v>
      </c>
      <c r="AD15" s="26">
        <v>0</v>
      </c>
      <c r="AE15" s="26">
        <v>0</v>
      </c>
      <c r="AF15" s="26">
        <v>0</v>
      </c>
      <c r="AG15" s="26">
        <v>0</v>
      </c>
      <c r="AH15" s="26">
        <v>0</v>
      </c>
      <c r="AI15" s="26">
        <v>0</v>
      </c>
      <c r="AJ15" s="26">
        <v>0</v>
      </c>
      <c r="AK15" s="26">
        <v>0</v>
      </c>
      <c r="AL15" s="26">
        <v>0.5</v>
      </c>
      <c r="AM15" s="26">
        <v>0</v>
      </c>
      <c r="AN15" s="26">
        <v>1</v>
      </c>
      <c r="AO15" s="26">
        <v>0</v>
      </c>
      <c r="AP15" s="26">
        <v>0</v>
      </c>
      <c r="AQ15" s="26">
        <v>1</v>
      </c>
      <c r="AR15" s="26">
        <v>2</v>
      </c>
      <c r="AS15" s="26">
        <v>2</v>
      </c>
      <c r="AT15" s="26">
        <v>0</v>
      </c>
      <c r="AU15" s="26">
        <v>1.5</v>
      </c>
      <c r="AV15" s="26">
        <v>0</v>
      </c>
      <c r="AW15" s="26">
        <v>0</v>
      </c>
      <c r="AX15" s="26">
        <v>0</v>
      </c>
      <c r="AY15" s="26">
        <v>0</v>
      </c>
      <c r="AZ15" s="26">
        <v>0</v>
      </c>
      <c r="BA15" s="26">
        <v>0</v>
      </c>
      <c r="BB15" s="26">
        <v>0</v>
      </c>
      <c r="BC15" s="26">
        <v>0.5</v>
      </c>
      <c r="BD15" s="26">
        <v>1</v>
      </c>
      <c r="BE15" s="26">
        <v>0</v>
      </c>
      <c r="BF15" s="26">
        <v>0</v>
      </c>
      <c r="BG15" s="26">
        <v>0</v>
      </c>
      <c r="BP15" s="68"/>
      <c r="BR15" s="69"/>
      <c r="BS15" s="69"/>
      <c r="BT15" s="69"/>
      <c r="BU15" s="69"/>
      <c r="BV15" s="69"/>
      <c r="BW15" s="69"/>
      <c r="BX15" s="28"/>
    </row>
    <row r="16" spans="1:76" ht="30">
      <c r="A16" s="98" t="s">
        <v>180</v>
      </c>
      <c r="B16" s="98" t="s">
        <v>4659</v>
      </c>
    </row>
    <row r="17" spans="1:59" ht="60">
      <c r="A17" s="98" t="s">
        <v>181</v>
      </c>
      <c r="B17" s="98" t="s">
        <v>4660</v>
      </c>
      <c r="C17" s="65">
        <v>0</v>
      </c>
      <c r="F17" s="26">
        <v>2</v>
      </c>
      <c r="G17" s="26">
        <v>2</v>
      </c>
      <c r="H17" s="64"/>
      <c r="I17" s="65">
        <v>0</v>
      </c>
      <c r="J17" s="65">
        <v>1</v>
      </c>
      <c r="N17" s="26">
        <v>1</v>
      </c>
      <c r="P17" s="64"/>
      <c r="Q17" s="65">
        <v>2</v>
      </c>
      <c r="S17" s="26">
        <v>1</v>
      </c>
      <c r="T17" s="64"/>
      <c r="U17" s="26">
        <v>0</v>
      </c>
      <c r="V17" s="65">
        <v>0</v>
      </c>
      <c r="Y17" s="26">
        <v>2</v>
      </c>
      <c r="Z17" s="26">
        <v>2</v>
      </c>
      <c r="AC17" s="26">
        <v>2</v>
      </c>
      <c r="AE17" s="65">
        <v>1</v>
      </c>
      <c r="AF17" s="65">
        <v>2</v>
      </c>
      <c r="AG17" s="65">
        <v>0</v>
      </c>
      <c r="AI17" s="64"/>
      <c r="AJ17" s="64"/>
      <c r="AK17" s="26">
        <v>2</v>
      </c>
      <c r="AP17" s="26">
        <v>1</v>
      </c>
      <c r="AQ17" s="26">
        <v>2</v>
      </c>
      <c r="AR17" s="65">
        <v>2</v>
      </c>
      <c r="AS17" s="26">
        <v>2</v>
      </c>
      <c r="AU17" s="65">
        <v>2</v>
      </c>
      <c r="AW17" s="64"/>
      <c r="AY17" s="65">
        <v>0</v>
      </c>
      <c r="AZ17" s="64"/>
      <c r="BA17" s="26">
        <v>0</v>
      </c>
      <c r="BD17" s="65">
        <v>0</v>
      </c>
      <c r="BF17" s="64"/>
      <c r="BG17" s="64"/>
    </row>
    <row r="18" spans="1:59" ht="45">
      <c r="A18" s="98" t="s">
        <v>182</v>
      </c>
      <c r="B18" s="98" t="s">
        <v>4661</v>
      </c>
      <c r="C18" s="65">
        <v>0.5</v>
      </c>
      <c r="F18" s="26">
        <v>0.5</v>
      </c>
      <c r="G18" s="26">
        <v>2</v>
      </c>
      <c r="H18" s="64"/>
      <c r="I18" s="65">
        <v>1</v>
      </c>
      <c r="J18" s="65">
        <v>0.5</v>
      </c>
      <c r="N18" s="26">
        <v>2</v>
      </c>
      <c r="P18" s="64"/>
      <c r="Q18" s="65">
        <v>0.5</v>
      </c>
      <c r="S18" s="26">
        <v>2</v>
      </c>
      <c r="T18" s="64"/>
      <c r="U18" s="26">
        <v>2</v>
      </c>
      <c r="V18" s="65">
        <v>0</v>
      </c>
      <c r="Y18" s="26">
        <v>2</v>
      </c>
      <c r="Z18" s="26">
        <v>1</v>
      </c>
      <c r="AC18" s="26">
        <v>1</v>
      </c>
      <c r="AE18" s="65">
        <v>0.5</v>
      </c>
      <c r="AF18" s="65">
        <v>2</v>
      </c>
      <c r="AG18" s="65">
        <v>1</v>
      </c>
      <c r="AI18" s="64"/>
      <c r="AJ18" s="64"/>
      <c r="AK18" s="26">
        <v>0.5</v>
      </c>
      <c r="AP18" s="26">
        <v>0</v>
      </c>
      <c r="AQ18" s="26">
        <v>2</v>
      </c>
      <c r="AR18" s="65">
        <v>2</v>
      </c>
      <c r="AS18" s="26">
        <v>2</v>
      </c>
      <c r="AU18" s="65">
        <v>2</v>
      </c>
      <c r="AW18" s="64"/>
      <c r="AY18" s="65">
        <v>0</v>
      </c>
      <c r="AZ18" s="64"/>
      <c r="BA18" s="26">
        <v>0</v>
      </c>
      <c r="BD18" s="65">
        <v>2</v>
      </c>
      <c r="BF18" s="64"/>
      <c r="BG18" s="64"/>
    </row>
    <row r="19" spans="1:59" ht="60">
      <c r="A19" s="98" t="s">
        <v>183</v>
      </c>
      <c r="B19" s="98" t="s">
        <v>4662</v>
      </c>
      <c r="C19" s="65">
        <v>0.5</v>
      </c>
      <c r="F19" s="26">
        <v>0.5</v>
      </c>
      <c r="G19" s="26">
        <v>1.5</v>
      </c>
      <c r="H19" s="64"/>
      <c r="I19" s="65">
        <v>0</v>
      </c>
      <c r="J19" s="65">
        <v>2</v>
      </c>
      <c r="N19" s="26">
        <v>0</v>
      </c>
      <c r="P19" s="64"/>
      <c r="Q19" s="65">
        <v>0</v>
      </c>
      <c r="S19" s="26">
        <v>1</v>
      </c>
      <c r="T19" s="64"/>
      <c r="U19" s="26">
        <v>0.5</v>
      </c>
      <c r="V19" s="65">
        <v>0</v>
      </c>
      <c r="Y19" s="26">
        <v>1</v>
      </c>
      <c r="Z19" s="26">
        <v>1.5</v>
      </c>
      <c r="AC19" s="26">
        <v>0.5</v>
      </c>
      <c r="AE19" s="65">
        <v>0.5</v>
      </c>
      <c r="AF19" s="65">
        <v>1.5</v>
      </c>
      <c r="AG19" s="65">
        <v>0.5</v>
      </c>
      <c r="AI19" s="64"/>
      <c r="AJ19" s="64"/>
      <c r="AK19" s="26">
        <v>1.5</v>
      </c>
      <c r="AP19" s="26">
        <v>0</v>
      </c>
      <c r="AQ19" s="26">
        <v>0.5</v>
      </c>
      <c r="AR19" s="65">
        <v>2</v>
      </c>
      <c r="AS19" s="26">
        <v>1.5</v>
      </c>
      <c r="AU19" s="65">
        <v>1.5</v>
      </c>
      <c r="AW19" s="64"/>
      <c r="AY19" s="65">
        <v>0</v>
      </c>
      <c r="AZ19" s="64"/>
      <c r="BA19" s="26">
        <v>0</v>
      </c>
      <c r="BD19" s="65">
        <v>0.5</v>
      </c>
      <c r="BF19" s="64"/>
      <c r="BG19" s="64"/>
    </row>
    <row r="20" spans="1:59" ht="30">
      <c r="A20" s="98" t="s">
        <v>184</v>
      </c>
      <c r="B20" s="98" t="s">
        <v>4659</v>
      </c>
    </row>
    <row r="21" spans="1:59" ht="60">
      <c r="A21" s="98" t="s">
        <v>185</v>
      </c>
      <c r="B21" s="98" t="s">
        <v>4660</v>
      </c>
      <c r="C21" s="65">
        <v>2</v>
      </c>
      <c r="F21" s="26">
        <v>2</v>
      </c>
      <c r="G21" s="26">
        <v>0</v>
      </c>
      <c r="H21" s="64"/>
      <c r="N21" s="65">
        <v>1</v>
      </c>
      <c r="P21" s="64"/>
      <c r="Q21" s="65">
        <v>0</v>
      </c>
      <c r="S21" s="26">
        <v>2</v>
      </c>
      <c r="V21" s="65">
        <v>1</v>
      </c>
      <c r="Y21" s="65">
        <v>2</v>
      </c>
      <c r="AC21" s="26">
        <v>1</v>
      </c>
      <c r="AF21" s="65">
        <v>0</v>
      </c>
      <c r="AI21" s="64"/>
      <c r="AJ21" s="64"/>
      <c r="AK21" s="65">
        <v>1</v>
      </c>
      <c r="AP21" s="26">
        <v>1</v>
      </c>
      <c r="AU21" s="65">
        <v>2</v>
      </c>
      <c r="AW21" s="64"/>
      <c r="BD21" s="65">
        <v>2</v>
      </c>
      <c r="BF21" s="64"/>
      <c r="BG21" s="64"/>
    </row>
    <row r="22" spans="1:59" ht="45">
      <c r="A22" s="98" t="s">
        <v>186</v>
      </c>
      <c r="B22" s="98" t="s">
        <v>4661</v>
      </c>
      <c r="C22" s="65">
        <v>1</v>
      </c>
      <c r="F22" s="26">
        <v>2</v>
      </c>
      <c r="G22" s="26">
        <v>0.5</v>
      </c>
      <c r="H22" s="64"/>
      <c r="N22" s="65">
        <v>0.5</v>
      </c>
      <c r="P22" s="64"/>
      <c r="Q22" s="65">
        <v>1</v>
      </c>
      <c r="S22" s="26">
        <v>2</v>
      </c>
      <c r="V22" s="65">
        <v>2</v>
      </c>
      <c r="Y22" s="65">
        <v>0.5</v>
      </c>
      <c r="AC22" s="26">
        <v>1</v>
      </c>
      <c r="AF22" s="65">
        <v>2</v>
      </c>
      <c r="AI22" s="64"/>
      <c r="AJ22" s="64"/>
      <c r="AK22" s="65">
        <v>0.5</v>
      </c>
      <c r="AP22" s="26">
        <v>0.5</v>
      </c>
      <c r="AU22" s="65">
        <v>2</v>
      </c>
      <c r="AW22" s="64"/>
      <c r="BD22" s="65">
        <v>2</v>
      </c>
      <c r="BF22" s="64"/>
      <c r="BG22" s="64"/>
    </row>
    <row r="23" spans="1:59" ht="60">
      <c r="A23" s="98" t="s">
        <v>187</v>
      </c>
      <c r="B23" s="98" t="s">
        <v>4662</v>
      </c>
      <c r="C23" s="65">
        <v>1.5</v>
      </c>
      <c r="F23" s="26">
        <v>0.5</v>
      </c>
      <c r="G23" s="26">
        <v>0.5</v>
      </c>
      <c r="H23" s="64"/>
      <c r="N23" s="65">
        <v>0.5</v>
      </c>
      <c r="P23" s="64"/>
      <c r="Q23" s="65">
        <v>0</v>
      </c>
      <c r="S23" s="26">
        <v>1.5</v>
      </c>
      <c r="V23" s="65">
        <v>0</v>
      </c>
      <c r="Y23" s="65">
        <v>1</v>
      </c>
      <c r="AC23" s="26">
        <v>0</v>
      </c>
      <c r="AF23" s="65">
        <v>0</v>
      </c>
      <c r="AI23" s="64"/>
      <c r="AJ23" s="64"/>
      <c r="AK23" s="65">
        <v>0</v>
      </c>
      <c r="AP23" s="26">
        <v>0</v>
      </c>
      <c r="AU23" s="65">
        <v>2</v>
      </c>
      <c r="AW23" s="64"/>
      <c r="BD23" s="65">
        <v>1</v>
      </c>
      <c r="BF23" s="64"/>
      <c r="BG23" s="64"/>
    </row>
    <row r="24" spans="1:59" ht="30">
      <c r="A24" s="98" t="s">
        <v>188</v>
      </c>
      <c r="B24" s="98" t="s">
        <v>4659</v>
      </c>
    </row>
    <row r="25" spans="1:59" ht="60">
      <c r="A25" s="98" t="s">
        <v>189</v>
      </c>
      <c r="B25" s="98" t="s">
        <v>4660</v>
      </c>
      <c r="C25" s="65">
        <v>2</v>
      </c>
      <c r="F25" s="65">
        <v>2</v>
      </c>
      <c r="H25" s="64"/>
      <c r="N25" s="65">
        <v>1</v>
      </c>
      <c r="P25" s="64"/>
      <c r="S25" s="26">
        <v>0</v>
      </c>
      <c r="V25" s="65">
        <v>1</v>
      </c>
      <c r="Y25" s="65">
        <v>2</v>
      </c>
      <c r="AC25" s="26">
        <v>0</v>
      </c>
      <c r="AF25" s="65">
        <v>2</v>
      </c>
      <c r="AI25" s="64"/>
      <c r="AJ25" s="64"/>
      <c r="AK25" s="65">
        <v>1</v>
      </c>
      <c r="AP25" s="26">
        <v>0</v>
      </c>
      <c r="AU25" s="65">
        <v>2</v>
      </c>
      <c r="AW25" s="64"/>
      <c r="BD25" s="65">
        <v>2</v>
      </c>
      <c r="BF25" s="64"/>
    </row>
    <row r="26" spans="1:59" ht="45">
      <c r="A26" s="98" t="s">
        <v>190</v>
      </c>
      <c r="B26" s="98" t="s">
        <v>4661</v>
      </c>
      <c r="C26" s="65">
        <v>2</v>
      </c>
      <c r="F26" s="65">
        <v>1</v>
      </c>
      <c r="H26" s="64"/>
      <c r="N26" s="65">
        <v>2</v>
      </c>
      <c r="P26" s="64"/>
      <c r="S26" s="26">
        <v>2</v>
      </c>
      <c r="V26" s="65">
        <v>1</v>
      </c>
      <c r="Y26" s="65">
        <v>1</v>
      </c>
      <c r="AC26" s="26">
        <v>2</v>
      </c>
      <c r="AF26" s="65">
        <v>2</v>
      </c>
      <c r="AI26" s="64"/>
      <c r="AJ26" s="64"/>
      <c r="AK26" s="65">
        <v>0.5</v>
      </c>
      <c r="AP26" s="26">
        <v>2</v>
      </c>
      <c r="AU26" s="65">
        <v>2</v>
      </c>
      <c r="AW26" s="64"/>
      <c r="BD26" s="65">
        <v>1</v>
      </c>
      <c r="BF26" s="64"/>
    </row>
    <row r="27" spans="1:59" ht="60">
      <c r="A27" s="98" t="s">
        <v>191</v>
      </c>
      <c r="B27" s="98" t="s">
        <v>4662</v>
      </c>
      <c r="C27" s="65">
        <v>1.5</v>
      </c>
      <c r="F27" s="65">
        <v>1</v>
      </c>
      <c r="H27" s="64"/>
      <c r="N27" s="65">
        <v>0.5</v>
      </c>
      <c r="P27" s="64"/>
      <c r="S27" s="26">
        <v>0.5</v>
      </c>
      <c r="V27" s="65">
        <v>0.5</v>
      </c>
      <c r="Y27" s="65">
        <v>0.5</v>
      </c>
      <c r="AC27" s="26">
        <v>0</v>
      </c>
      <c r="AF27" s="65">
        <v>1</v>
      </c>
      <c r="AI27" s="64"/>
      <c r="AJ27" s="64"/>
      <c r="AK27" s="65">
        <v>0</v>
      </c>
      <c r="AP27" s="26">
        <v>0</v>
      </c>
      <c r="AU27" s="65">
        <v>1</v>
      </c>
      <c r="AW27" s="64"/>
      <c r="BD27" s="65">
        <v>0.5</v>
      </c>
      <c r="BF27" s="64"/>
    </row>
    <row r="28" spans="1:59" ht="30">
      <c r="A28" s="98" t="s">
        <v>192</v>
      </c>
      <c r="B28" s="98" t="s">
        <v>4659</v>
      </c>
    </row>
    <row r="29" spans="1:59" ht="60">
      <c r="A29" s="98" t="s">
        <v>193</v>
      </c>
      <c r="B29" s="98" t="s">
        <v>4660</v>
      </c>
      <c r="C29" s="65">
        <v>2</v>
      </c>
      <c r="F29" s="65">
        <v>2</v>
      </c>
      <c r="H29" s="64"/>
      <c r="P29" s="64"/>
      <c r="S29" s="64"/>
      <c r="V29" s="65">
        <v>1</v>
      </c>
      <c r="Y29" s="65">
        <v>0</v>
      </c>
      <c r="AC29" s="26">
        <v>0</v>
      </c>
      <c r="AF29" s="65">
        <v>0</v>
      </c>
      <c r="AI29" s="64"/>
      <c r="AJ29" s="64"/>
      <c r="AK29" s="65">
        <v>2</v>
      </c>
      <c r="AP29" s="26">
        <v>0</v>
      </c>
      <c r="AU29" s="65">
        <v>0</v>
      </c>
      <c r="BD29" s="65">
        <v>0</v>
      </c>
      <c r="BF29" s="64"/>
    </row>
    <row r="30" spans="1:59" ht="45">
      <c r="A30" s="98" t="s">
        <v>194</v>
      </c>
      <c r="B30" s="98" t="s">
        <v>4661</v>
      </c>
      <c r="C30" s="65">
        <v>2</v>
      </c>
      <c r="F30" s="65">
        <v>1</v>
      </c>
      <c r="H30" s="64"/>
      <c r="P30" s="64"/>
      <c r="S30" s="64"/>
      <c r="V30" s="65">
        <v>2</v>
      </c>
      <c r="Y30" s="65">
        <v>0.5</v>
      </c>
      <c r="AC30" s="26">
        <v>1</v>
      </c>
      <c r="AF30" s="65">
        <v>1</v>
      </c>
      <c r="AI30" s="64"/>
      <c r="AJ30" s="64"/>
      <c r="AK30" s="65">
        <v>0.5</v>
      </c>
      <c r="AP30" s="26">
        <v>2</v>
      </c>
      <c r="AU30" s="65">
        <v>1</v>
      </c>
      <c r="BD30" s="65">
        <v>2</v>
      </c>
      <c r="BF30" s="64"/>
    </row>
    <row r="31" spans="1:59" ht="60">
      <c r="A31" s="98" t="s">
        <v>195</v>
      </c>
      <c r="B31" s="98" t="s">
        <v>4662</v>
      </c>
      <c r="C31" s="65">
        <v>0.5</v>
      </c>
      <c r="F31" s="65">
        <v>0.5</v>
      </c>
      <c r="H31" s="64"/>
      <c r="P31" s="64"/>
      <c r="S31" s="64"/>
      <c r="V31" s="65">
        <v>0.5</v>
      </c>
      <c r="Y31" s="65">
        <v>0.5</v>
      </c>
      <c r="AC31" s="26">
        <v>0</v>
      </c>
      <c r="AF31" s="65">
        <v>1</v>
      </c>
      <c r="AI31" s="64"/>
      <c r="AJ31" s="64"/>
      <c r="AK31" s="65">
        <v>0</v>
      </c>
      <c r="AP31" s="26">
        <v>0</v>
      </c>
      <c r="AU31" s="65">
        <v>0.5</v>
      </c>
      <c r="BD31" s="65">
        <v>0</v>
      </c>
      <c r="BF31" s="64"/>
    </row>
    <row r="32" spans="1:59" ht="30">
      <c r="A32" s="98" t="s">
        <v>649</v>
      </c>
      <c r="B32" s="98" t="s">
        <v>4659</v>
      </c>
    </row>
    <row r="33" spans="1:58" ht="60">
      <c r="A33" s="98" t="s">
        <v>650</v>
      </c>
      <c r="B33" s="98" t="s">
        <v>4660</v>
      </c>
      <c r="H33" s="64"/>
      <c r="P33" s="64"/>
      <c r="Y33" s="65">
        <v>2</v>
      </c>
      <c r="AP33" s="26">
        <v>0</v>
      </c>
      <c r="BD33" s="65">
        <v>1</v>
      </c>
      <c r="BF33" s="64"/>
    </row>
    <row r="34" spans="1:58" ht="45">
      <c r="A34" s="98" t="s">
        <v>651</v>
      </c>
      <c r="B34" s="98" t="s">
        <v>4661</v>
      </c>
      <c r="H34" s="64"/>
      <c r="P34" s="64"/>
      <c r="Y34" s="65">
        <v>2</v>
      </c>
      <c r="AP34" s="26">
        <v>0.5</v>
      </c>
      <c r="BD34" s="65">
        <v>1</v>
      </c>
      <c r="BF34" s="64"/>
    </row>
    <row r="35" spans="1:58" ht="60">
      <c r="A35" s="98" t="s">
        <v>652</v>
      </c>
      <c r="B35" s="98" t="s">
        <v>4662</v>
      </c>
      <c r="H35" s="64"/>
      <c r="P35" s="64"/>
      <c r="Y35" s="65">
        <v>0.5</v>
      </c>
      <c r="AP35" s="26">
        <v>0</v>
      </c>
      <c r="BD35" s="65">
        <v>0.5</v>
      </c>
      <c r="BF35" s="64"/>
    </row>
    <row r="36" spans="1:58" ht="30">
      <c r="A36" s="98" t="s">
        <v>653</v>
      </c>
      <c r="B36" s="98" t="s">
        <v>4659</v>
      </c>
    </row>
    <row r="37" spans="1:58" ht="60">
      <c r="A37" s="98" t="s">
        <v>654</v>
      </c>
      <c r="B37" s="98" t="s">
        <v>4660</v>
      </c>
      <c r="H37" s="64"/>
      <c r="Y37" s="65">
        <v>2</v>
      </c>
      <c r="AP37" s="26">
        <v>0</v>
      </c>
      <c r="BF37" s="64"/>
    </row>
    <row r="38" spans="1:58" ht="45">
      <c r="A38" s="98" t="s">
        <v>655</v>
      </c>
      <c r="B38" s="98" t="s">
        <v>4661</v>
      </c>
      <c r="H38" s="64"/>
      <c r="Y38" s="65">
        <v>1</v>
      </c>
      <c r="AP38" s="26">
        <v>0</v>
      </c>
      <c r="BF38" s="64"/>
    </row>
    <row r="39" spans="1:58" ht="60">
      <c r="A39" s="98" t="s">
        <v>656</v>
      </c>
      <c r="B39" s="98" t="s">
        <v>4662</v>
      </c>
      <c r="H39" s="64"/>
      <c r="Y39" s="65">
        <v>2</v>
      </c>
      <c r="AP39" s="26">
        <v>0.5</v>
      </c>
      <c r="BF39" s="64"/>
    </row>
    <row r="40" spans="1:58" ht="30">
      <c r="A40" s="98" t="s">
        <v>657</v>
      </c>
      <c r="B40" s="98" t="s">
        <v>4659</v>
      </c>
    </row>
    <row r="41" spans="1:58" ht="60">
      <c r="A41" s="98" t="s">
        <v>658</v>
      </c>
      <c r="B41" s="98" t="s">
        <v>4660</v>
      </c>
    </row>
    <row r="42" spans="1:58" ht="45">
      <c r="A42" s="98" t="s">
        <v>659</v>
      </c>
      <c r="B42" s="98" t="s">
        <v>4661</v>
      </c>
    </row>
    <row r="43" spans="1:58" ht="60">
      <c r="A43" s="98" t="s">
        <v>660</v>
      </c>
      <c r="B43" s="98" t="s">
        <v>4662</v>
      </c>
    </row>
    <row r="45" spans="1:58">
      <c r="B45" s="31"/>
    </row>
    <row r="46" spans="1:58">
      <c r="A46" s="102" t="s">
        <v>4603</v>
      </c>
      <c r="B46" s="103"/>
    </row>
    <row r="47" spans="1:58">
      <c r="A47" s="103" t="s">
        <v>4602</v>
      </c>
    </row>
  </sheetData>
  <conditionalFormatting sqref="BH6:XFD6">
    <cfRule type="cellIs" dxfId="7" priority="5" operator="equal">
      <formula>2</formula>
    </cfRule>
  </conditionalFormatting>
  <conditionalFormatting sqref="BH15:XFD15">
    <cfRule type="cellIs" dxfId="6" priority="4" operator="equal">
      <formula>2</formula>
    </cfRule>
  </conditionalFormatting>
  <conditionalFormatting sqref="AN2:BG2 L2:AL2 C2:J2">
    <cfRule type="duplicateValues" dxfId="5" priority="3"/>
  </conditionalFormatting>
  <conditionalFormatting sqref="K2">
    <cfRule type="duplicateValues" dxfId="4" priority="2"/>
  </conditionalFormatting>
  <conditionalFormatting sqref="AM2">
    <cfRule type="duplicateValues" dxfId="3"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16CCD-C50F-4E42-8997-99C46FB654DF}">
  <dimension ref="A1:BK4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1" defaultRowHeight="15.75"/>
  <cols>
    <col min="1" max="2" width="14.125" customWidth="1"/>
  </cols>
  <sheetData>
    <row r="1" spans="1:63" s="75" customFormat="1">
      <c r="A1" s="53" t="s">
        <v>111</v>
      </c>
      <c r="B1" s="53"/>
      <c r="C1" s="54" t="s">
        <v>222</v>
      </c>
      <c r="D1" s="54" t="s">
        <v>225</v>
      </c>
      <c r="E1" s="54" t="s">
        <v>225</v>
      </c>
      <c r="F1" s="54" t="s">
        <v>225</v>
      </c>
      <c r="G1" s="54" t="s">
        <v>225</v>
      </c>
      <c r="H1" s="54" t="s">
        <v>225</v>
      </c>
      <c r="I1" s="54" t="s">
        <v>225</v>
      </c>
      <c r="J1" s="54" t="s">
        <v>225</v>
      </c>
      <c r="K1" s="54" t="s">
        <v>225</v>
      </c>
      <c r="L1" s="54" t="s">
        <v>225</v>
      </c>
      <c r="M1" s="54" t="s">
        <v>225</v>
      </c>
      <c r="N1" s="54" t="s">
        <v>225</v>
      </c>
      <c r="O1" s="54" t="s">
        <v>225</v>
      </c>
      <c r="P1" s="54" t="s">
        <v>225</v>
      </c>
      <c r="Q1" s="54" t="s">
        <v>225</v>
      </c>
      <c r="R1" s="54" t="s">
        <v>225</v>
      </c>
      <c r="S1" s="54" t="s">
        <v>225</v>
      </c>
      <c r="T1" s="54" t="s">
        <v>225</v>
      </c>
      <c r="U1" s="54" t="s">
        <v>225</v>
      </c>
      <c r="V1" s="54" t="s">
        <v>225</v>
      </c>
      <c r="W1" s="54" t="s">
        <v>225</v>
      </c>
      <c r="X1" s="54" t="s">
        <v>225</v>
      </c>
      <c r="Y1" s="54" t="s">
        <v>225</v>
      </c>
      <c r="Z1" s="54" t="s">
        <v>225</v>
      </c>
      <c r="AA1" s="54" t="s">
        <v>225</v>
      </c>
      <c r="AB1" s="54" t="s">
        <v>225</v>
      </c>
      <c r="AC1" s="54" t="s">
        <v>225</v>
      </c>
      <c r="AD1" s="54" t="s">
        <v>225</v>
      </c>
      <c r="AE1" s="54" t="s">
        <v>225</v>
      </c>
      <c r="AF1" s="54" t="s">
        <v>225</v>
      </c>
      <c r="AG1" s="54" t="s">
        <v>225</v>
      </c>
      <c r="AH1" s="54" t="s">
        <v>225</v>
      </c>
      <c r="AI1" s="54" t="s">
        <v>225</v>
      </c>
      <c r="AJ1" s="54" t="s">
        <v>225</v>
      </c>
      <c r="AK1" s="54" t="s">
        <v>225</v>
      </c>
      <c r="AL1" s="54" t="s">
        <v>225</v>
      </c>
      <c r="AM1" s="54" t="s">
        <v>225</v>
      </c>
      <c r="AN1" s="54" t="s">
        <v>225</v>
      </c>
      <c r="AO1" s="54" t="s">
        <v>225</v>
      </c>
      <c r="AP1" s="54" t="s">
        <v>225</v>
      </c>
      <c r="AQ1" s="54" t="s">
        <v>225</v>
      </c>
      <c r="AR1" s="54" t="s">
        <v>225</v>
      </c>
      <c r="AS1" s="54" t="s">
        <v>222</v>
      </c>
      <c r="AT1" s="74" t="s">
        <v>225</v>
      </c>
    </row>
    <row r="2" spans="1:63" s="75" customFormat="1" ht="161.25">
      <c r="A2" s="56" t="s">
        <v>113</v>
      </c>
      <c r="B2" s="56" t="s">
        <v>4606</v>
      </c>
      <c r="C2" s="57" t="s">
        <v>220</v>
      </c>
      <c r="D2" s="57" t="s">
        <v>223</v>
      </c>
      <c r="E2" s="57" t="s">
        <v>226</v>
      </c>
      <c r="F2" s="57" t="s">
        <v>238</v>
      </c>
      <c r="G2" s="57" t="s">
        <v>240</v>
      </c>
      <c r="H2" s="57" t="s">
        <v>249</v>
      </c>
      <c r="I2" s="57" t="s">
        <v>258</v>
      </c>
      <c r="J2" s="57" t="s">
        <v>266</v>
      </c>
      <c r="K2" s="57" t="s">
        <v>275</v>
      </c>
      <c r="L2" s="57" t="s">
        <v>294</v>
      </c>
      <c r="M2" s="57" t="s">
        <v>312</v>
      </c>
      <c r="N2" s="57" t="s">
        <v>318</v>
      </c>
      <c r="O2" s="57" t="s">
        <v>340</v>
      </c>
      <c r="P2" s="59" t="s">
        <v>385</v>
      </c>
      <c r="Q2" s="57" t="s">
        <v>387</v>
      </c>
      <c r="R2" s="59" t="s">
        <v>389</v>
      </c>
      <c r="S2" s="59" t="s">
        <v>394</v>
      </c>
      <c r="T2" s="57" t="s">
        <v>396</v>
      </c>
      <c r="U2" s="59" t="s">
        <v>403</v>
      </c>
      <c r="V2" s="57" t="s">
        <v>407</v>
      </c>
      <c r="W2" s="57" t="s">
        <v>416</v>
      </c>
      <c r="X2" s="57" t="s">
        <v>428</v>
      </c>
      <c r="Y2" s="57" t="s">
        <v>434</v>
      </c>
      <c r="Z2" s="59" t="s">
        <v>436</v>
      </c>
      <c r="AA2" s="57" t="s">
        <v>460</v>
      </c>
      <c r="AB2" s="57" t="s">
        <v>462</v>
      </c>
      <c r="AC2" s="57" t="s">
        <v>464</v>
      </c>
      <c r="AD2" s="57" t="s">
        <v>474</v>
      </c>
      <c r="AE2" s="59" t="s">
        <v>484</v>
      </c>
      <c r="AF2" s="57" t="s">
        <v>488</v>
      </c>
      <c r="AG2" s="57" t="s">
        <v>497</v>
      </c>
      <c r="AH2" s="57" t="s">
        <v>499</v>
      </c>
      <c r="AI2" s="57" t="s">
        <v>510</v>
      </c>
      <c r="AJ2" s="57" t="s">
        <v>535</v>
      </c>
      <c r="AK2" s="59" t="s">
        <v>553</v>
      </c>
      <c r="AL2" s="57" t="s">
        <v>571</v>
      </c>
      <c r="AM2" s="59" t="s">
        <v>575</v>
      </c>
      <c r="AN2" s="57" t="s">
        <v>577</v>
      </c>
      <c r="AO2" s="57" t="s">
        <v>598</v>
      </c>
      <c r="AP2" s="57" t="s">
        <v>604</v>
      </c>
      <c r="AQ2" s="57" t="s">
        <v>610</v>
      </c>
      <c r="AR2" s="57" t="s">
        <v>613</v>
      </c>
      <c r="AS2" s="57" t="s">
        <v>627</v>
      </c>
      <c r="AT2" s="76" t="s">
        <v>631</v>
      </c>
      <c r="AW2" s="77"/>
      <c r="AX2" s="77"/>
      <c r="AY2" s="77"/>
      <c r="AZ2" s="77"/>
      <c r="BA2" s="77"/>
      <c r="BB2" s="77"/>
      <c r="BC2" s="77"/>
    </row>
    <row r="3" spans="1:63" ht="45">
      <c r="A3" s="98" t="s">
        <v>127</v>
      </c>
      <c r="B3" s="98" t="s">
        <v>4607</v>
      </c>
      <c r="C3" s="62">
        <v>1</v>
      </c>
      <c r="D3" s="62">
        <v>1</v>
      </c>
      <c r="E3" s="62">
        <v>1</v>
      </c>
      <c r="F3" s="62">
        <v>0</v>
      </c>
      <c r="G3" s="62">
        <v>1</v>
      </c>
      <c r="H3" s="62">
        <v>2</v>
      </c>
      <c r="I3" s="62">
        <v>0</v>
      </c>
      <c r="J3" s="62">
        <v>1</v>
      </c>
      <c r="K3" s="62">
        <v>2</v>
      </c>
      <c r="L3" s="62">
        <v>2</v>
      </c>
      <c r="M3" s="62">
        <v>2</v>
      </c>
      <c r="N3" s="62">
        <v>2</v>
      </c>
      <c r="O3" s="62">
        <v>2</v>
      </c>
      <c r="P3" s="62">
        <v>2</v>
      </c>
      <c r="Q3" s="62">
        <v>2</v>
      </c>
      <c r="R3" s="62">
        <v>1</v>
      </c>
      <c r="S3" s="62">
        <v>1</v>
      </c>
      <c r="T3" s="62">
        <v>2</v>
      </c>
      <c r="U3" s="62">
        <v>1</v>
      </c>
      <c r="V3" s="62">
        <v>1</v>
      </c>
      <c r="W3" s="62">
        <v>1</v>
      </c>
      <c r="X3" s="62">
        <v>1</v>
      </c>
      <c r="Y3" s="62">
        <v>1</v>
      </c>
      <c r="Z3" s="62">
        <v>0</v>
      </c>
      <c r="AA3" s="62">
        <v>1</v>
      </c>
      <c r="AB3" s="62">
        <v>1</v>
      </c>
      <c r="AC3" s="62">
        <v>1</v>
      </c>
      <c r="AD3" s="62">
        <v>1</v>
      </c>
      <c r="AE3" s="62">
        <v>2</v>
      </c>
      <c r="AF3" s="62">
        <v>2</v>
      </c>
      <c r="AG3" s="62">
        <v>1</v>
      </c>
      <c r="AH3" s="62">
        <v>1</v>
      </c>
      <c r="AI3" s="62">
        <v>2</v>
      </c>
      <c r="AJ3" s="62">
        <v>2</v>
      </c>
      <c r="AK3" s="62">
        <v>2</v>
      </c>
      <c r="AL3" s="62">
        <v>2</v>
      </c>
      <c r="AM3" s="62">
        <v>1</v>
      </c>
      <c r="AN3" s="62">
        <v>1</v>
      </c>
      <c r="AO3" s="62">
        <v>1</v>
      </c>
      <c r="AP3" s="62">
        <v>1</v>
      </c>
      <c r="AQ3" s="62">
        <v>1</v>
      </c>
      <c r="AR3" s="62">
        <v>2</v>
      </c>
      <c r="AS3" s="62">
        <v>1</v>
      </c>
      <c r="AT3" s="62">
        <v>1</v>
      </c>
      <c r="BC3" s="68"/>
      <c r="BE3" s="69"/>
      <c r="BF3" s="69"/>
      <c r="BG3" s="69"/>
      <c r="BH3" s="69"/>
      <c r="BI3" s="69"/>
      <c r="BJ3" s="69"/>
      <c r="BK3" s="28"/>
    </row>
    <row r="4" spans="1:63" ht="60">
      <c r="A4" s="98" t="s">
        <v>128</v>
      </c>
      <c r="B4" s="98" t="s">
        <v>4608</v>
      </c>
      <c r="C4" s="26">
        <v>0.5</v>
      </c>
      <c r="D4" s="26">
        <v>0.5</v>
      </c>
      <c r="E4" s="26">
        <v>0.5</v>
      </c>
      <c r="F4" s="26">
        <v>0.5</v>
      </c>
      <c r="G4" s="26">
        <v>0.5</v>
      </c>
      <c r="H4" s="26">
        <v>0.5</v>
      </c>
      <c r="I4" s="26">
        <v>0</v>
      </c>
      <c r="J4" s="26">
        <v>0.5</v>
      </c>
      <c r="K4" s="26">
        <v>0.5</v>
      </c>
      <c r="L4" s="26">
        <v>0.5</v>
      </c>
      <c r="M4" s="26">
        <v>1.5</v>
      </c>
      <c r="N4" s="26">
        <v>0.5</v>
      </c>
      <c r="O4" s="26">
        <v>2</v>
      </c>
      <c r="P4" s="26">
        <v>1.5</v>
      </c>
      <c r="Q4" s="26">
        <v>0.5</v>
      </c>
      <c r="R4" s="26">
        <v>0.5</v>
      </c>
      <c r="S4" s="26">
        <v>0.5</v>
      </c>
      <c r="T4" s="26">
        <v>0.5</v>
      </c>
      <c r="U4" s="26">
        <v>0.5</v>
      </c>
      <c r="V4" s="26">
        <v>0.5</v>
      </c>
      <c r="W4" s="26">
        <v>0</v>
      </c>
      <c r="X4" s="26">
        <v>0.5</v>
      </c>
      <c r="Y4" s="26">
        <v>0.5</v>
      </c>
      <c r="Z4" s="26">
        <v>0</v>
      </c>
      <c r="AA4" s="26">
        <v>0.5</v>
      </c>
      <c r="AB4" s="26">
        <v>0.5</v>
      </c>
      <c r="AC4" s="26">
        <v>1.5</v>
      </c>
      <c r="AD4" s="26">
        <v>0.5</v>
      </c>
      <c r="AE4" s="26">
        <v>1.5</v>
      </c>
      <c r="AF4" s="26">
        <v>1.5</v>
      </c>
      <c r="AG4" s="26">
        <v>0.5</v>
      </c>
      <c r="AH4" s="26">
        <v>0.5</v>
      </c>
      <c r="AI4" s="26">
        <v>0.5</v>
      </c>
      <c r="AJ4" s="26">
        <v>0.5</v>
      </c>
      <c r="AK4" s="26">
        <v>0.5</v>
      </c>
      <c r="AL4" s="26">
        <v>0.5</v>
      </c>
      <c r="AM4" s="26">
        <v>0.5</v>
      </c>
      <c r="AN4" s="26">
        <v>0.5</v>
      </c>
      <c r="AO4" s="26">
        <v>0.5</v>
      </c>
      <c r="AP4" s="26">
        <v>0.5</v>
      </c>
      <c r="AQ4" s="26">
        <v>0.5</v>
      </c>
      <c r="AR4" s="26">
        <v>0.5</v>
      </c>
      <c r="AS4" s="26">
        <v>0.5</v>
      </c>
      <c r="AT4" s="26">
        <v>0.5</v>
      </c>
      <c r="BC4" s="68"/>
      <c r="BE4" s="69"/>
      <c r="BF4" s="69"/>
      <c r="BG4" s="69"/>
      <c r="BH4" s="69"/>
      <c r="BI4" s="69"/>
      <c r="BJ4" s="69"/>
      <c r="BK4" s="28"/>
    </row>
    <row r="5" spans="1:63" ht="45">
      <c r="A5" s="98" t="s">
        <v>131</v>
      </c>
      <c r="B5" s="98" t="s">
        <v>4610</v>
      </c>
      <c r="C5" s="26">
        <v>1</v>
      </c>
      <c r="D5" s="26">
        <v>1</v>
      </c>
      <c r="E5" s="26">
        <v>1</v>
      </c>
      <c r="F5" s="26">
        <v>0.5</v>
      </c>
      <c r="G5" s="26">
        <v>0</v>
      </c>
      <c r="H5" s="26">
        <v>1</v>
      </c>
      <c r="I5" s="26">
        <v>1</v>
      </c>
      <c r="J5" s="26">
        <v>0</v>
      </c>
      <c r="K5" s="26">
        <v>2</v>
      </c>
      <c r="L5" s="26">
        <v>1</v>
      </c>
      <c r="M5" s="26">
        <v>1</v>
      </c>
      <c r="N5" s="26">
        <v>0</v>
      </c>
      <c r="O5" s="26">
        <v>1</v>
      </c>
      <c r="P5" s="26">
        <v>1</v>
      </c>
      <c r="Q5" s="26">
        <v>1</v>
      </c>
      <c r="R5" s="26">
        <v>1</v>
      </c>
      <c r="S5" s="26">
        <v>0</v>
      </c>
      <c r="T5" s="26">
        <v>1</v>
      </c>
      <c r="U5" s="26">
        <v>0</v>
      </c>
      <c r="V5" s="26">
        <v>1</v>
      </c>
      <c r="W5" s="26">
        <v>0</v>
      </c>
      <c r="X5" s="26">
        <v>0</v>
      </c>
      <c r="Y5" s="26">
        <v>1</v>
      </c>
      <c r="Z5" s="26">
        <v>0</v>
      </c>
      <c r="AA5" s="26">
        <v>0</v>
      </c>
      <c r="AB5" s="26">
        <v>1</v>
      </c>
      <c r="AC5" s="26">
        <v>2</v>
      </c>
      <c r="AD5" s="26">
        <v>1</v>
      </c>
      <c r="AE5" s="26">
        <v>0</v>
      </c>
      <c r="AF5" s="26">
        <v>1</v>
      </c>
      <c r="AG5" s="26">
        <v>1</v>
      </c>
      <c r="AH5" s="26">
        <v>1</v>
      </c>
      <c r="AI5" s="26">
        <v>1</v>
      </c>
      <c r="AJ5" s="26">
        <v>0</v>
      </c>
      <c r="AK5" s="26">
        <v>1</v>
      </c>
      <c r="AL5" s="26">
        <v>0</v>
      </c>
      <c r="AM5" s="26">
        <v>1</v>
      </c>
      <c r="AN5" s="26">
        <v>1</v>
      </c>
      <c r="AO5" s="26">
        <v>0</v>
      </c>
      <c r="AP5" s="26">
        <v>0</v>
      </c>
      <c r="AQ5" s="26">
        <v>1</v>
      </c>
      <c r="AR5" s="26">
        <v>2</v>
      </c>
      <c r="AS5" s="26">
        <v>1</v>
      </c>
      <c r="AT5" s="26">
        <v>1</v>
      </c>
      <c r="BC5" s="68"/>
      <c r="BE5" s="69"/>
      <c r="BF5" s="69"/>
      <c r="BG5" s="69"/>
      <c r="BH5" s="69"/>
      <c r="BI5" s="69"/>
      <c r="BJ5" s="69"/>
      <c r="BK5" s="28"/>
    </row>
    <row r="6" spans="1:63" ht="30">
      <c r="A6" s="98" t="s">
        <v>132</v>
      </c>
      <c r="B6" s="98" t="s">
        <v>4611</v>
      </c>
      <c r="C6" s="26">
        <v>0</v>
      </c>
      <c r="D6" s="26">
        <v>0</v>
      </c>
      <c r="E6" s="26">
        <v>0</v>
      </c>
      <c r="F6" s="26">
        <v>0.5</v>
      </c>
      <c r="G6" s="26">
        <v>0</v>
      </c>
      <c r="H6" s="26">
        <v>0</v>
      </c>
      <c r="I6" s="26">
        <v>0</v>
      </c>
      <c r="J6" s="26">
        <v>0</v>
      </c>
      <c r="K6" s="26">
        <v>0</v>
      </c>
      <c r="L6" s="26">
        <v>1</v>
      </c>
      <c r="M6" s="26">
        <v>0.5</v>
      </c>
      <c r="N6" s="26">
        <v>0</v>
      </c>
      <c r="O6" s="26">
        <v>1.5</v>
      </c>
      <c r="P6" s="26">
        <v>1.5</v>
      </c>
      <c r="Q6" s="26">
        <v>1</v>
      </c>
      <c r="R6" s="26">
        <v>0</v>
      </c>
      <c r="S6" s="26">
        <v>0</v>
      </c>
      <c r="T6" s="26">
        <v>1</v>
      </c>
      <c r="U6" s="26">
        <v>0</v>
      </c>
      <c r="V6" s="26">
        <v>0</v>
      </c>
      <c r="W6" s="26">
        <v>0</v>
      </c>
      <c r="X6" s="26">
        <v>0</v>
      </c>
      <c r="Y6" s="26">
        <v>0</v>
      </c>
      <c r="Z6" s="26">
        <v>0</v>
      </c>
      <c r="AA6" s="26">
        <v>0</v>
      </c>
      <c r="AB6" s="26">
        <v>0</v>
      </c>
      <c r="AC6" s="26">
        <v>1</v>
      </c>
      <c r="AD6" s="26">
        <v>0</v>
      </c>
      <c r="AE6" s="26">
        <v>0</v>
      </c>
      <c r="AF6" s="26">
        <v>0</v>
      </c>
      <c r="AG6" s="26">
        <v>0</v>
      </c>
      <c r="AH6" s="26">
        <v>1</v>
      </c>
      <c r="AI6" s="26">
        <v>0</v>
      </c>
      <c r="AJ6" s="26">
        <v>1</v>
      </c>
      <c r="AK6" s="26">
        <v>0</v>
      </c>
      <c r="AL6" s="26">
        <v>0</v>
      </c>
      <c r="AM6" s="26">
        <v>0</v>
      </c>
      <c r="AN6" s="26">
        <v>1</v>
      </c>
      <c r="AO6" s="26">
        <v>0.5</v>
      </c>
      <c r="AP6" s="26">
        <v>0</v>
      </c>
      <c r="AQ6" s="26">
        <v>0</v>
      </c>
      <c r="AR6" s="26">
        <v>0</v>
      </c>
      <c r="AS6" s="26">
        <v>0</v>
      </c>
      <c r="AT6" s="26">
        <v>1</v>
      </c>
      <c r="BC6" s="68"/>
      <c r="BE6" s="69"/>
      <c r="BF6" s="69"/>
      <c r="BG6" s="69"/>
      <c r="BH6" s="69"/>
      <c r="BI6" s="69"/>
      <c r="BJ6" s="69"/>
      <c r="BK6" s="28"/>
    </row>
    <row r="7" spans="1:63" ht="75">
      <c r="A7" s="98" t="s">
        <v>137</v>
      </c>
      <c r="B7" s="98" t="s">
        <v>4616</v>
      </c>
      <c r="C7" s="26">
        <v>0.5</v>
      </c>
      <c r="D7" s="26">
        <v>0.5</v>
      </c>
      <c r="E7" s="26">
        <v>0</v>
      </c>
      <c r="F7" s="26">
        <v>0.5</v>
      </c>
      <c r="G7" s="26">
        <v>0</v>
      </c>
      <c r="H7" s="26">
        <v>1</v>
      </c>
      <c r="I7" s="26">
        <v>0.5</v>
      </c>
      <c r="J7" s="26">
        <v>0</v>
      </c>
      <c r="K7" s="26">
        <v>0.5</v>
      </c>
      <c r="L7" s="26">
        <v>2</v>
      </c>
      <c r="M7" s="26">
        <v>2</v>
      </c>
      <c r="N7" s="26">
        <v>0.5</v>
      </c>
      <c r="O7" s="26">
        <v>2</v>
      </c>
      <c r="P7" s="26">
        <v>2</v>
      </c>
      <c r="Q7" s="26">
        <v>2</v>
      </c>
      <c r="R7" s="26">
        <v>0.5</v>
      </c>
      <c r="S7" s="26">
        <v>0</v>
      </c>
      <c r="T7" s="26">
        <v>2</v>
      </c>
      <c r="U7" s="26">
        <v>0</v>
      </c>
      <c r="V7" s="26">
        <v>2</v>
      </c>
      <c r="W7" s="26">
        <v>0</v>
      </c>
      <c r="X7" s="26">
        <v>0</v>
      </c>
      <c r="Y7" s="26">
        <v>0</v>
      </c>
      <c r="Z7" s="26">
        <v>0</v>
      </c>
      <c r="AA7" s="26">
        <v>0</v>
      </c>
      <c r="AB7" s="26">
        <v>0.5</v>
      </c>
      <c r="AC7" s="26">
        <v>2</v>
      </c>
      <c r="AD7" s="26">
        <v>0.5</v>
      </c>
      <c r="AE7" s="26">
        <v>0</v>
      </c>
      <c r="AF7" s="26">
        <v>1.5</v>
      </c>
      <c r="AG7" s="26">
        <v>0.5</v>
      </c>
      <c r="AH7" s="26">
        <v>2</v>
      </c>
      <c r="AI7" s="26">
        <v>1.5</v>
      </c>
      <c r="AJ7" s="26">
        <v>1.5</v>
      </c>
      <c r="AK7" s="26">
        <v>1.5</v>
      </c>
      <c r="AL7" s="26">
        <v>0</v>
      </c>
      <c r="AM7" s="26">
        <v>0</v>
      </c>
      <c r="AN7" s="26">
        <v>0.5</v>
      </c>
      <c r="AO7" s="26">
        <v>0</v>
      </c>
      <c r="AP7" s="26">
        <v>0</v>
      </c>
      <c r="AQ7" s="26">
        <v>1.5</v>
      </c>
      <c r="AR7" s="26">
        <v>1</v>
      </c>
      <c r="AS7" s="26">
        <v>0.5</v>
      </c>
      <c r="AT7" s="26">
        <v>0.5</v>
      </c>
      <c r="BC7" s="68"/>
      <c r="BE7" s="69"/>
      <c r="BF7" s="69"/>
      <c r="BG7" s="69"/>
      <c r="BH7" s="69"/>
      <c r="BI7" s="69"/>
      <c r="BJ7" s="69"/>
      <c r="BK7" s="28"/>
    </row>
    <row r="8" spans="1:63" ht="90">
      <c r="A8" s="98" t="s">
        <v>146</v>
      </c>
      <c r="B8" s="98" t="s">
        <v>4625</v>
      </c>
      <c r="C8" s="26">
        <v>0.5</v>
      </c>
      <c r="D8" s="26">
        <v>0</v>
      </c>
      <c r="E8" s="26">
        <v>0</v>
      </c>
      <c r="F8" s="26">
        <v>0.5</v>
      </c>
      <c r="G8" s="26">
        <v>0</v>
      </c>
      <c r="H8" s="26">
        <v>0</v>
      </c>
      <c r="I8" s="26">
        <v>0</v>
      </c>
      <c r="J8" s="26">
        <v>0</v>
      </c>
      <c r="K8" s="26">
        <v>0</v>
      </c>
      <c r="L8" s="26">
        <v>0.5</v>
      </c>
      <c r="M8" s="26">
        <v>0.5</v>
      </c>
      <c r="N8" s="26">
        <v>0</v>
      </c>
      <c r="O8" s="26">
        <v>2</v>
      </c>
      <c r="P8" s="26">
        <v>1.5</v>
      </c>
      <c r="Q8" s="26">
        <v>0.5</v>
      </c>
      <c r="R8" s="26">
        <v>0</v>
      </c>
      <c r="S8" s="26">
        <v>0</v>
      </c>
      <c r="T8" s="26">
        <v>1.5</v>
      </c>
      <c r="U8" s="26">
        <v>0</v>
      </c>
      <c r="V8" s="26">
        <v>1.5</v>
      </c>
      <c r="W8" s="26">
        <v>0</v>
      </c>
      <c r="X8" s="26">
        <v>0</v>
      </c>
      <c r="Y8" s="26">
        <v>0.5</v>
      </c>
      <c r="Z8" s="26">
        <v>0</v>
      </c>
      <c r="AA8" s="26">
        <v>0</v>
      </c>
      <c r="AB8" s="26">
        <v>0</v>
      </c>
      <c r="AC8" s="26">
        <v>0.5</v>
      </c>
      <c r="AD8" s="26">
        <v>0.5</v>
      </c>
      <c r="AE8" s="26">
        <v>0</v>
      </c>
      <c r="AF8" s="26">
        <v>0</v>
      </c>
      <c r="AG8" s="26">
        <v>0</v>
      </c>
      <c r="AH8" s="26">
        <v>1.5</v>
      </c>
      <c r="AI8" s="26">
        <v>0</v>
      </c>
      <c r="AJ8" s="26">
        <v>0</v>
      </c>
      <c r="AK8" s="26">
        <v>1.5</v>
      </c>
      <c r="AL8" s="26">
        <v>0.5</v>
      </c>
      <c r="AM8" s="26">
        <v>0</v>
      </c>
      <c r="AN8" s="26">
        <v>1.5</v>
      </c>
      <c r="AO8" s="26">
        <v>0</v>
      </c>
      <c r="AP8" s="26">
        <v>0</v>
      </c>
      <c r="AQ8" s="26">
        <v>1.5</v>
      </c>
      <c r="AR8" s="26">
        <v>0</v>
      </c>
      <c r="AS8" s="26">
        <v>0</v>
      </c>
      <c r="AT8" s="26">
        <v>0</v>
      </c>
      <c r="BC8" s="68"/>
      <c r="BE8" s="69"/>
      <c r="BF8" s="69"/>
      <c r="BG8" s="69"/>
      <c r="BH8" s="69"/>
      <c r="BI8" s="69"/>
      <c r="BJ8" s="69"/>
      <c r="BK8" s="28"/>
    </row>
    <row r="9" spans="1:63" ht="105">
      <c r="A9" s="98" t="s">
        <v>147</v>
      </c>
      <c r="B9" s="98" t="s">
        <v>4626</v>
      </c>
      <c r="C9" s="26">
        <v>0</v>
      </c>
      <c r="D9" s="26">
        <v>0</v>
      </c>
      <c r="E9" s="26">
        <v>0</v>
      </c>
      <c r="F9" s="26">
        <v>0</v>
      </c>
      <c r="G9" s="26">
        <v>0</v>
      </c>
      <c r="H9" s="26">
        <v>1</v>
      </c>
      <c r="I9" s="26">
        <v>0</v>
      </c>
      <c r="J9" s="26">
        <v>0</v>
      </c>
      <c r="K9" s="26">
        <v>0</v>
      </c>
      <c r="L9" s="26">
        <v>2</v>
      </c>
      <c r="M9" s="26">
        <v>1</v>
      </c>
      <c r="N9" s="26">
        <v>1</v>
      </c>
      <c r="O9" s="26">
        <v>2</v>
      </c>
      <c r="P9" s="26">
        <v>1</v>
      </c>
      <c r="Q9" s="26">
        <v>0</v>
      </c>
      <c r="R9" s="26">
        <v>0</v>
      </c>
      <c r="S9" s="26">
        <v>0</v>
      </c>
      <c r="T9" s="26">
        <v>1</v>
      </c>
      <c r="U9" s="26">
        <v>0</v>
      </c>
      <c r="V9" s="26">
        <v>1</v>
      </c>
      <c r="W9" s="26">
        <v>0</v>
      </c>
      <c r="X9" s="26">
        <v>0</v>
      </c>
      <c r="Y9" s="26">
        <v>0</v>
      </c>
      <c r="Z9" s="26">
        <v>0</v>
      </c>
      <c r="AA9" s="26">
        <v>0</v>
      </c>
      <c r="AB9" s="26">
        <v>0</v>
      </c>
      <c r="AC9" s="26">
        <v>1</v>
      </c>
      <c r="AD9" s="26">
        <v>0</v>
      </c>
      <c r="AE9" s="26">
        <v>0</v>
      </c>
      <c r="AF9" s="26">
        <v>1</v>
      </c>
      <c r="AG9" s="26">
        <v>0</v>
      </c>
      <c r="AH9" s="26">
        <v>1</v>
      </c>
      <c r="AI9" s="26">
        <v>0</v>
      </c>
      <c r="AJ9" s="26">
        <v>1</v>
      </c>
      <c r="AK9" s="26">
        <v>1</v>
      </c>
      <c r="AL9" s="26">
        <v>0</v>
      </c>
      <c r="AM9" s="26">
        <v>0</v>
      </c>
      <c r="AN9" s="26">
        <v>2</v>
      </c>
      <c r="AO9" s="26">
        <v>0</v>
      </c>
      <c r="AP9" s="26">
        <v>1</v>
      </c>
      <c r="AQ9" s="26">
        <v>0</v>
      </c>
      <c r="AR9" s="26">
        <v>1</v>
      </c>
      <c r="AS9" s="26">
        <v>1</v>
      </c>
      <c r="AT9" s="26">
        <v>1</v>
      </c>
      <c r="BC9" s="68"/>
      <c r="BE9" s="69"/>
      <c r="BF9" s="69"/>
      <c r="BG9" s="69"/>
      <c r="BH9" s="69"/>
      <c r="BI9" s="69"/>
      <c r="BJ9" s="69"/>
      <c r="BK9" s="28"/>
    </row>
    <row r="10" spans="1:63" ht="135">
      <c r="A10" s="98" t="s">
        <v>148</v>
      </c>
      <c r="B10" s="98" t="s">
        <v>4627</v>
      </c>
      <c r="C10" s="26">
        <v>1</v>
      </c>
      <c r="D10" s="26">
        <v>0</v>
      </c>
      <c r="E10" s="26">
        <v>0</v>
      </c>
      <c r="F10" s="26">
        <v>1</v>
      </c>
      <c r="G10" s="26">
        <v>0</v>
      </c>
      <c r="H10" s="26">
        <v>1</v>
      </c>
      <c r="I10" s="26">
        <v>0</v>
      </c>
      <c r="J10" s="26">
        <v>0</v>
      </c>
      <c r="K10" s="26">
        <v>0</v>
      </c>
      <c r="L10" s="26">
        <v>1</v>
      </c>
      <c r="M10" s="26">
        <v>0</v>
      </c>
      <c r="N10" s="26">
        <v>0</v>
      </c>
      <c r="O10" s="26">
        <v>2</v>
      </c>
      <c r="P10" s="26">
        <v>2</v>
      </c>
      <c r="Q10" s="26">
        <v>0</v>
      </c>
      <c r="R10" s="26">
        <v>0</v>
      </c>
      <c r="S10" s="26">
        <v>0</v>
      </c>
      <c r="T10" s="26">
        <v>2</v>
      </c>
      <c r="U10" s="26">
        <v>0</v>
      </c>
      <c r="V10" s="26">
        <v>1</v>
      </c>
      <c r="W10" s="26">
        <v>0</v>
      </c>
      <c r="X10" s="26">
        <v>0</v>
      </c>
      <c r="Y10" s="26">
        <v>1</v>
      </c>
      <c r="Z10" s="26">
        <v>0</v>
      </c>
      <c r="AA10" s="26">
        <v>0</v>
      </c>
      <c r="AB10" s="26">
        <v>0.5</v>
      </c>
      <c r="AC10" s="26">
        <v>0</v>
      </c>
      <c r="AD10" s="26">
        <v>1</v>
      </c>
      <c r="AE10" s="26">
        <v>1</v>
      </c>
      <c r="AF10" s="26">
        <v>0</v>
      </c>
      <c r="AG10" s="26">
        <v>0</v>
      </c>
      <c r="AH10" s="26">
        <v>2</v>
      </c>
      <c r="AI10" s="26">
        <v>0</v>
      </c>
      <c r="AJ10" s="26">
        <v>0</v>
      </c>
      <c r="AK10" s="26">
        <v>1</v>
      </c>
      <c r="AL10" s="26">
        <v>0</v>
      </c>
      <c r="AM10" s="26">
        <v>0</v>
      </c>
      <c r="AN10" s="26">
        <v>0</v>
      </c>
      <c r="AO10" s="26">
        <v>0</v>
      </c>
      <c r="AP10" s="26">
        <v>0</v>
      </c>
      <c r="AQ10" s="26">
        <v>0</v>
      </c>
      <c r="AR10" s="26">
        <v>2</v>
      </c>
      <c r="AS10" s="26">
        <v>1</v>
      </c>
      <c r="AT10" s="26">
        <v>0</v>
      </c>
      <c r="BC10" s="68"/>
      <c r="BE10" s="69"/>
      <c r="BF10" s="69"/>
      <c r="BG10" s="69"/>
      <c r="BH10" s="69"/>
      <c r="BI10" s="69"/>
      <c r="BJ10" s="69"/>
      <c r="BK10" s="28"/>
    </row>
    <row r="11" spans="1:63" ht="120">
      <c r="A11" s="98" t="s">
        <v>149</v>
      </c>
      <c r="B11" s="98" t="s">
        <v>4628</v>
      </c>
      <c r="C11" s="26">
        <v>0</v>
      </c>
      <c r="D11" s="26">
        <v>0</v>
      </c>
      <c r="E11" s="26">
        <v>0</v>
      </c>
      <c r="F11" s="26">
        <v>0</v>
      </c>
      <c r="G11" s="26">
        <v>0</v>
      </c>
      <c r="H11" s="26">
        <v>0</v>
      </c>
      <c r="I11" s="26">
        <v>0</v>
      </c>
      <c r="J11" s="26">
        <v>0</v>
      </c>
      <c r="K11" s="26">
        <v>0</v>
      </c>
      <c r="L11" s="26">
        <v>0</v>
      </c>
      <c r="M11" s="26">
        <v>0</v>
      </c>
      <c r="N11" s="26">
        <v>0</v>
      </c>
      <c r="O11" s="26">
        <v>2</v>
      </c>
      <c r="P11" s="26">
        <v>1</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c r="AO11" s="26">
        <v>0</v>
      </c>
      <c r="AP11" s="26">
        <v>0</v>
      </c>
      <c r="AQ11" s="26">
        <v>0</v>
      </c>
      <c r="AR11" s="26">
        <v>0</v>
      </c>
      <c r="AS11" s="26">
        <v>0</v>
      </c>
      <c r="AT11" s="26">
        <v>0</v>
      </c>
      <c r="BC11" s="68"/>
      <c r="BE11" s="69"/>
      <c r="BF11" s="69"/>
      <c r="BG11" s="69"/>
      <c r="BH11" s="69"/>
      <c r="BI11" s="69"/>
      <c r="BJ11" s="69"/>
      <c r="BK11" s="28"/>
    </row>
    <row r="12" spans="1:63" ht="75">
      <c r="A12" s="98" t="s">
        <v>150</v>
      </c>
      <c r="B12" s="98" t="s">
        <v>4629</v>
      </c>
      <c r="C12" s="26">
        <v>0</v>
      </c>
      <c r="D12" s="26">
        <v>0</v>
      </c>
      <c r="E12" s="26">
        <v>0</v>
      </c>
      <c r="F12" s="26">
        <v>0</v>
      </c>
      <c r="G12" s="26">
        <v>0</v>
      </c>
      <c r="H12" s="26">
        <v>0</v>
      </c>
      <c r="I12" s="26">
        <v>0</v>
      </c>
      <c r="J12" s="26">
        <v>0</v>
      </c>
      <c r="K12" s="26">
        <v>0</v>
      </c>
      <c r="L12" s="26">
        <v>0.5</v>
      </c>
      <c r="M12" s="26">
        <v>0</v>
      </c>
      <c r="N12" s="26">
        <v>0</v>
      </c>
      <c r="O12" s="26">
        <v>1</v>
      </c>
      <c r="P12" s="26">
        <v>0.5</v>
      </c>
      <c r="Q12" s="26">
        <v>0</v>
      </c>
      <c r="R12" s="26">
        <v>0</v>
      </c>
      <c r="S12" s="26">
        <v>0</v>
      </c>
      <c r="T12" s="26">
        <v>0.5</v>
      </c>
      <c r="U12" s="26">
        <v>0</v>
      </c>
      <c r="V12" s="26">
        <v>0.5</v>
      </c>
      <c r="W12" s="26">
        <v>0</v>
      </c>
      <c r="X12" s="26">
        <v>0</v>
      </c>
      <c r="Y12" s="26">
        <v>0</v>
      </c>
      <c r="Z12" s="26">
        <v>0</v>
      </c>
      <c r="AA12" s="26">
        <v>0</v>
      </c>
      <c r="AB12" s="26">
        <v>0</v>
      </c>
      <c r="AC12" s="26">
        <v>0</v>
      </c>
      <c r="AD12" s="26">
        <v>0</v>
      </c>
      <c r="AE12" s="26">
        <v>0</v>
      </c>
      <c r="AF12" s="26">
        <v>0</v>
      </c>
      <c r="AG12" s="26">
        <v>0</v>
      </c>
      <c r="AH12" s="26">
        <v>0.5</v>
      </c>
      <c r="AI12" s="26">
        <v>0</v>
      </c>
      <c r="AJ12" s="26">
        <v>0</v>
      </c>
      <c r="AK12" s="26">
        <v>0.5</v>
      </c>
      <c r="AL12" s="26">
        <v>0</v>
      </c>
      <c r="AM12" s="26">
        <v>0</v>
      </c>
      <c r="AN12" s="26">
        <v>0.5</v>
      </c>
      <c r="AO12" s="26">
        <v>0</v>
      </c>
      <c r="AP12" s="26">
        <v>0</v>
      </c>
      <c r="AQ12" s="26">
        <v>0.5</v>
      </c>
      <c r="AR12" s="26">
        <v>0.5</v>
      </c>
      <c r="AS12" s="26">
        <v>0</v>
      </c>
      <c r="AT12" s="26">
        <v>0</v>
      </c>
      <c r="BC12" s="68"/>
      <c r="BE12" s="69"/>
      <c r="BF12" s="69"/>
      <c r="BG12" s="69"/>
      <c r="BH12" s="69"/>
      <c r="BI12" s="69"/>
      <c r="BJ12" s="69"/>
      <c r="BK12" s="28"/>
    </row>
    <row r="13" spans="1:63" ht="105">
      <c r="A13" s="98" t="s">
        <v>151</v>
      </c>
      <c r="B13" s="98" t="s">
        <v>4630</v>
      </c>
      <c r="C13" s="26">
        <v>1.5</v>
      </c>
      <c r="D13" s="26">
        <v>1.5</v>
      </c>
      <c r="E13" s="26">
        <v>1.5</v>
      </c>
      <c r="F13" s="26">
        <v>1.5</v>
      </c>
      <c r="G13" s="26">
        <v>1.5</v>
      </c>
      <c r="H13" s="26">
        <v>1.5</v>
      </c>
      <c r="I13" s="26">
        <v>1.5</v>
      </c>
      <c r="J13" s="26">
        <v>1</v>
      </c>
      <c r="K13" s="26">
        <v>1.5</v>
      </c>
      <c r="L13" s="26">
        <v>1.5</v>
      </c>
      <c r="M13" s="26">
        <v>1.5</v>
      </c>
      <c r="N13" s="26">
        <v>1.5</v>
      </c>
      <c r="O13" s="26">
        <v>1.5</v>
      </c>
      <c r="P13" s="26">
        <v>1.5</v>
      </c>
      <c r="Q13" s="26">
        <v>1.5</v>
      </c>
      <c r="R13" s="26">
        <v>1</v>
      </c>
      <c r="S13" s="26">
        <v>1</v>
      </c>
      <c r="T13" s="26">
        <v>1.5</v>
      </c>
      <c r="U13" s="26">
        <v>1.5</v>
      </c>
      <c r="V13" s="26">
        <v>1.5</v>
      </c>
      <c r="W13" s="26">
        <v>0</v>
      </c>
      <c r="X13" s="26">
        <v>1</v>
      </c>
      <c r="Y13" s="26">
        <v>1.5</v>
      </c>
      <c r="Z13" s="26">
        <v>1</v>
      </c>
      <c r="AA13" s="26">
        <v>1.5</v>
      </c>
      <c r="AB13" s="26">
        <v>1.5</v>
      </c>
      <c r="AC13" s="26">
        <v>1.5</v>
      </c>
      <c r="AD13" s="26">
        <v>1</v>
      </c>
      <c r="AE13" s="26">
        <v>1</v>
      </c>
      <c r="AF13" s="26">
        <v>1.5</v>
      </c>
      <c r="AG13" s="26">
        <v>1.5</v>
      </c>
      <c r="AH13" s="26">
        <v>1.5</v>
      </c>
      <c r="AI13" s="26">
        <v>1.5</v>
      </c>
      <c r="AJ13" s="26">
        <v>1.5</v>
      </c>
      <c r="AK13" s="26">
        <v>2</v>
      </c>
      <c r="AL13" s="26">
        <v>1.5</v>
      </c>
      <c r="AM13" s="26">
        <v>1.5</v>
      </c>
      <c r="AN13" s="26">
        <v>1.5</v>
      </c>
      <c r="AO13" s="26">
        <v>1.5</v>
      </c>
      <c r="AP13" s="26">
        <v>1.5</v>
      </c>
      <c r="AQ13" s="26">
        <v>1.5</v>
      </c>
      <c r="AR13" s="26">
        <v>1</v>
      </c>
      <c r="AS13" s="26">
        <v>1.5</v>
      </c>
      <c r="AT13" s="26">
        <v>1.5</v>
      </c>
      <c r="BC13" s="68"/>
      <c r="BE13" s="69"/>
      <c r="BF13" s="69"/>
      <c r="BG13" s="69"/>
      <c r="BH13" s="69"/>
      <c r="BI13" s="69"/>
      <c r="BJ13" s="69"/>
      <c r="BK13" s="28"/>
    </row>
    <row r="14" spans="1:63" ht="135">
      <c r="A14" s="98" t="s">
        <v>152</v>
      </c>
      <c r="B14" s="98" t="s">
        <v>4631</v>
      </c>
      <c r="C14" s="26">
        <v>0</v>
      </c>
      <c r="D14" s="26">
        <v>0</v>
      </c>
      <c r="E14" s="26">
        <v>0</v>
      </c>
      <c r="F14" s="26">
        <v>0.5</v>
      </c>
      <c r="G14" s="26">
        <v>1.5</v>
      </c>
      <c r="H14" s="26">
        <v>2</v>
      </c>
      <c r="I14" s="26">
        <v>0</v>
      </c>
      <c r="J14" s="26">
        <v>0</v>
      </c>
      <c r="K14" s="26">
        <v>1.5</v>
      </c>
      <c r="L14" s="26">
        <v>2</v>
      </c>
      <c r="M14" s="26">
        <v>2</v>
      </c>
      <c r="N14" s="26">
        <v>1.5</v>
      </c>
      <c r="O14" s="26">
        <v>2</v>
      </c>
      <c r="P14" s="26">
        <v>1.5</v>
      </c>
      <c r="Q14" s="26">
        <v>0</v>
      </c>
      <c r="R14" s="26">
        <v>0</v>
      </c>
      <c r="S14" s="26">
        <v>0</v>
      </c>
      <c r="T14" s="26">
        <v>2</v>
      </c>
      <c r="U14" s="26">
        <v>1.5</v>
      </c>
      <c r="V14" s="26">
        <v>2</v>
      </c>
      <c r="W14" s="26">
        <v>0</v>
      </c>
      <c r="X14" s="26">
        <v>0</v>
      </c>
      <c r="Y14" s="26">
        <v>1.5</v>
      </c>
      <c r="Z14" s="26">
        <v>0</v>
      </c>
      <c r="AA14" s="26">
        <v>0</v>
      </c>
      <c r="AB14" s="26">
        <v>1.5</v>
      </c>
      <c r="AC14" s="26">
        <v>2</v>
      </c>
      <c r="AD14" s="26">
        <v>0</v>
      </c>
      <c r="AE14" s="26">
        <v>0</v>
      </c>
      <c r="AF14" s="26">
        <v>2</v>
      </c>
      <c r="AG14" s="26">
        <v>0</v>
      </c>
      <c r="AH14" s="26">
        <v>1.5</v>
      </c>
      <c r="AI14" s="26">
        <v>0</v>
      </c>
      <c r="AJ14" s="26">
        <v>1</v>
      </c>
      <c r="AK14" s="26">
        <v>1.5</v>
      </c>
      <c r="AL14" s="26">
        <v>1</v>
      </c>
      <c r="AM14" s="26">
        <v>0</v>
      </c>
      <c r="AN14" s="26">
        <v>0</v>
      </c>
      <c r="AO14" s="26">
        <v>1</v>
      </c>
      <c r="AP14" s="26">
        <v>2</v>
      </c>
      <c r="AQ14" s="26">
        <v>1</v>
      </c>
      <c r="AR14" s="26">
        <v>0</v>
      </c>
      <c r="AS14" s="26">
        <v>1.5</v>
      </c>
      <c r="AT14" s="26">
        <v>1.5</v>
      </c>
      <c r="BC14" s="68"/>
      <c r="BE14" s="69"/>
      <c r="BF14" s="69"/>
      <c r="BG14" s="69"/>
      <c r="BH14" s="69"/>
      <c r="BI14" s="69"/>
      <c r="BJ14" s="69"/>
      <c r="BK14" s="28"/>
    </row>
    <row r="15" spans="1:63" ht="75">
      <c r="A15" s="98" t="s">
        <v>157</v>
      </c>
      <c r="B15" s="98" t="s">
        <v>4636</v>
      </c>
      <c r="C15" s="26">
        <v>0</v>
      </c>
      <c r="D15" s="26">
        <v>0</v>
      </c>
      <c r="E15" s="26">
        <v>0</v>
      </c>
      <c r="F15" s="26">
        <v>1.5</v>
      </c>
      <c r="G15" s="26">
        <v>0</v>
      </c>
      <c r="H15" s="26">
        <v>0</v>
      </c>
      <c r="I15" s="26">
        <v>0</v>
      </c>
      <c r="J15" s="26">
        <v>0</v>
      </c>
      <c r="K15" s="26">
        <v>0</v>
      </c>
      <c r="L15" s="26">
        <v>1</v>
      </c>
      <c r="M15" s="26">
        <v>0</v>
      </c>
      <c r="N15" s="26">
        <v>1</v>
      </c>
      <c r="O15" s="26">
        <v>1</v>
      </c>
      <c r="P15" s="26">
        <v>1.5</v>
      </c>
      <c r="Q15" s="26">
        <v>0</v>
      </c>
      <c r="R15" s="26">
        <v>0</v>
      </c>
      <c r="S15" s="26">
        <v>0</v>
      </c>
      <c r="T15" s="26">
        <v>2</v>
      </c>
      <c r="U15" s="26">
        <v>0</v>
      </c>
      <c r="V15" s="26">
        <v>1.5</v>
      </c>
      <c r="W15" s="26">
        <v>0</v>
      </c>
      <c r="X15" s="26">
        <v>0</v>
      </c>
      <c r="Y15" s="26">
        <v>1</v>
      </c>
      <c r="Z15" s="26">
        <v>0</v>
      </c>
      <c r="AA15" s="26">
        <v>0</v>
      </c>
      <c r="AB15" s="26">
        <v>0</v>
      </c>
      <c r="AC15" s="26">
        <v>0.5</v>
      </c>
      <c r="AD15" s="26">
        <v>0</v>
      </c>
      <c r="AE15" s="26">
        <v>0</v>
      </c>
      <c r="AF15" s="26">
        <v>0</v>
      </c>
      <c r="AG15" s="26">
        <v>0</v>
      </c>
      <c r="AH15" s="26">
        <v>1</v>
      </c>
      <c r="AI15" s="26">
        <v>0</v>
      </c>
      <c r="AJ15" s="26">
        <v>0</v>
      </c>
      <c r="AK15" s="26">
        <v>1.5</v>
      </c>
      <c r="AL15" s="26">
        <v>0</v>
      </c>
      <c r="AM15" s="26">
        <v>0</v>
      </c>
      <c r="AN15" s="26">
        <v>0</v>
      </c>
      <c r="AO15" s="26">
        <v>0</v>
      </c>
      <c r="AP15" s="26">
        <v>0</v>
      </c>
      <c r="AQ15" s="26">
        <v>0</v>
      </c>
      <c r="AR15" s="26">
        <v>1</v>
      </c>
      <c r="AS15" s="26">
        <v>1.5</v>
      </c>
      <c r="AT15" s="26">
        <v>1</v>
      </c>
      <c r="BC15" s="68"/>
      <c r="BE15" s="69"/>
      <c r="BF15" s="69"/>
      <c r="BG15" s="69"/>
      <c r="BH15" s="69"/>
      <c r="BI15" s="69"/>
      <c r="BJ15" s="69"/>
      <c r="BK15" s="28"/>
    </row>
    <row r="16" spans="1:63" ht="30">
      <c r="A16" s="98" t="s">
        <v>180</v>
      </c>
      <c r="B16" s="98" t="s">
        <v>4659</v>
      </c>
    </row>
    <row r="17" spans="1:46" ht="60">
      <c r="A17" s="98" t="s">
        <v>181</v>
      </c>
      <c r="B17" s="98" t="s">
        <v>4660</v>
      </c>
      <c r="C17" s="65">
        <v>1</v>
      </c>
      <c r="D17" s="65">
        <v>0</v>
      </c>
      <c r="F17" s="26">
        <v>2</v>
      </c>
      <c r="G17" s="64"/>
      <c r="H17" s="64"/>
      <c r="I17" s="64"/>
      <c r="K17" s="26">
        <v>1</v>
      </c>
      <c r="L17" s="65">
        <v>0</v>
      </c>
      <c r="M17" s="64"/>
      <c r="N17" s="26">
        <v>1</v>
      </c>
      <c r="P17" s="64"/>
      <c r="Q17" s="26">
        <v>1</v>
      </c>
      <c r="R17" s="65">
        <v>1</v>
      </c>
      <c r="S17" s="64"/>
      <c r="T17" s="65">
        <v>2</v>
      </c>
      <c r="U17" s="65">
        <v>1</v>
      </c>
      <c r="V17" s="64"/>
      <c r="W17" s="64"/>
      <c r="Z17" s="64"/>
      <c r="AC17" s="26">
        <v>0</v>
      </c>
      <c r="AD17" s="65">
        <v>0</v>
      </c>
      <c r="AF17" s="26">
        <v>1</v>
      </c>
      <c r="AH17" s="26">
        <v>1</v>
      </c>
      <c r="AI17" s="65">
        <v>1</v>
      </c>
      <c r="AK17" s="26">
        <v>1</v>
      </c>
      <c r="AL17" s="65">
        <v>0</v>
      </c>
      <c r="AN17" s="26">
        <v>0</v>
      </c>
      <c r="AP17" s="65">
        <v>0</v>
      </c>
      <c r="AQ17" s="64"/>
      <c r="AS17" s="26">
        <v>1</v>
      </c>
      <c r="AT17" s="26">
        <v>0</v>
      </c>
    </row>
    <row r="18" spans="1:46" ht="45">
      <c r="A18" s="98" t="s">
        <v>182</v>
      </c>
      <c r="B18" s="98" t="s">
        <v>4661</v>
      </c>
      <c r="C18" s="65">
        <v>0.5</v>
      </c>
      <c r="D18" s="65">
        <v>1</v>
      </c>
      <c r="F18" s="26">
        <v>1</v>
      </c>
      <c r="G18" s="64"/>
      <c r="H18" s="64"/>
      <c r="I18" s="64"/>
      <c r="K18" s="26">
        <v>0.5</v>
      </c>
      <c r="L18" s="65">
        <v>1</v>
      </c>
      <c r="M18" s="64"/>
      <c r="N18" s="26">
        <v>0.5</v>
      </c>
      <c r="P18" s="64"/>
      <c r="Q18" s="26">
        <v>2</v>
      </c>
      <c r="R18" s="65">
        <v>2</v>
      </c>
      <c r="S18" s="64"/>
      <c r="T18" s="65">
        <v>1</v>
      </c>
      <c r="U18" s="65">
        <v>1</v>
      </c>
      <c r="V18" s="64"/>
      <c r="W18" s="64"/>
      <c r="Z18" s="64"/>
      <c r="AC18" s="26">
        <v>2</v>
      </c>
      <c r="AD18" s="65">
        <v>0.5</v>
      </c>
      <c r="AF18" s="26">
        <v>1</v>
      </c>
      <c r="AH18" s="26">
        <v>2</v>
      </c>
      <c r="AI18" s="65">
        <v>1</v>
      </c>
      <c r="AK18" s="26">
        <v>2</v>
      </c>
      <c r="AL18" s="65">
        <v>2</v>
      </c>
      <c r="AN18" s="26">
        <v>2</v>
      </c>
      <c r="AP18" s="65">
        <v>2</v>
      </c>
      <c r="AQ18" s="64"/>
      <c r="AS18" s="26">
        <v>1</v>
      </c>
      <c r="AT18" s="26">
        <v>2</v>
      </c>
    </row>
    <row r="19" spans="1:46" ht="60">
      <c r="A19" s="98" t="s">
        <v>183</v>
      </c>
      <c r="B19" s="98" t="s">
        <v>4662</v>
      </c>
      <c r="C19" s="65">
        <v>0.5</v>
      </c>
      <c r="D19" s="65">
        <v>0</v>
      </c>
      <c r="F19" s="26">
        <v>0.5</v>
      </c>
      <c r="G19" s="64"/>
      <c r="H19" s="64"/>
      <c r="I19" s="64"/>
      <c r="K19" s="26">
        <v>0</v>
      </c>
      <c r="L19" s="65">
        <v>0</v>
      </c>
      <c r="M19" s="64"/>
      <c r="N19" s="26">
        <v>0</v>
      </c>
      <c r="P19" s="64"/>
      <c r="Q19" s="26">
        <v>1.5</v>
      </c>
      <c r="R19" s="65">
        <v>0</v>
      </c>
      <c r="S19" s="64"/>
      <c r="T19" s="65">
        <v>1.5</v>
      </c>
      <c r="U19" s="65">
        <v>0</v>
      </c>
      <c r="V19" s="64"/>
      <c r="W19" s="64"/>
      <c r="Z19" s="64"/>
      <c r="AC19" s="26">
        <v>0</v>
      </c>
      <c r="AD19" s="65">
        <v>0</v>
      </c>
      <c r="AF19" s="26">
        <v>0</v>
      </c>
      <c r="AH19" s="26">
        <v>0</v>
      </c>
      <c r="AI19" s="65">
        <v>0</v>
      </c>
      <c r="AK19" s="26">
        <v>0.5</v>
      </c>
      <c r="AL19" s="65">
        <v>0.5</v>
      </c>
      <c r="AN19" s="26">
        <v>0</v>
      </c>
      <c r="AP19" s="65">
        <v>0</v>
      </c>
      <c r="AQ19" s="64"/>
      <c r="AS19" s="26">
        <v>0</v>
      </c>
      <c r="AT19" s="26">
        <v>0.5</v>
      </c>
    </row>
    <row r="20" spans="1:46" ht="30">
      <c r="A20" s="98" t="s">
        <v>184</v>
      </c>
      <c r="B20" s="98" t="s">
        <v>4659</v>
      </c>
    </row>
    <row r="21" spans="1:46" ht="60">
      <c r="A21" s="98" t="s">
        <v>185</v>
      </c>
      <c r="B21" s="98" t="s">
        <v>4660</v>
      </c>
      <c r="C21" s="65">
        <v>0</v>
      </c>
      <c r="F21" s="26">
        <v>0</v>
      </c>
      <c r="H21" s="64"/>
      <c r="I21" s="64"/>
      <c r="N21" s="64"/>
      <c r="P21" s="64"/>
      <c r="T21" s="65">
        <v>1</v>
      </c>
      <c r="W21" s="64"/>
      <c r="Z21" s="64"/>
      <c r="AC21" s="64"/>
      <c r="AI21" s="65">
        <v>1</v>
      </c>
      <c r="AK21" s="26">
        <v>2</v>
      </c>
      <c r="AN21" s="65">
        <v>1</v>
      </c>
      <c r="AS21" s="26">
        <v>1</v>
      </c>
    </row>
    <row r="22" spans="1:46" ht="45">
      <c r="A22" s="98" t="s">
        <v>186</v>
      </c>
      <c r="B22" s="98" t="s">
        <v>4661</v>
      </c>
      <c r="C22" s="65">
        <v>1</v>
      </c>
      <c r="F22" s="26">
        <v>2</v>
      </c>
      <c r="H22" s="64"/>
      <c r="I22" s="64"/>
      <c r="N22" s="64"/>
      <c r="P22" s="64"/>
      <c r="T22" s="65">
        <v>2</v>
      </c>
      <c r="W22" s="64"/>
      <c r="Z22" s="64"/>
      <c r="AC22" s="64"/>
      <c r="AI22" s="65">
        <v>2</v>
      </c>
      <c r="AK22" s="26">
        <v>2</v>
      </c>
      <c r="AN22" s="65">
        <v>1</v>
      </c>
      <c r="AS22" s="26">
        <v>1</v>
      </c>
    </row>
    <row r="23" spans="1:46" ht="60">
      <c r="A23" s="98" t="s">
        <v>187</v>
      </c>
      <c r="B23" s="98" t="s">
        <v>4662</v>
      </c>
      <c r="C23" s="65">
        <v>0</v>
      </c>
      <c r="F23" s="26">
        <v>0</v>
      </c>
      <c r="H23" s="64"/>
      <c r="I23" s="64"/>
      <c r="N23" s="64"/>
      <c r="P23" s="64"/>
      <c r="T23" s="65">
        <v>1.5</v>
      </c>
      <c r="W23" s="64"/>
      <c r="Z23" s="64"/>
      <c r="AC23" s="64"/>
      <c r="AI23" s="65">
        <v>0</v>
      </c>
      <c r="AK23" s="26">
        <v>1.5</v>
      </c>
      <c r="AN23" s="65">
        <v>0.5</v>
      </c>
      <c r="AS23" s="26">
        <v>0</v>
      </c>
    </row>
    <row r="24" spans="1:46" ht="30">
      <c r="A24" s="98" t="s">
        <v>188</v>
      </c>
      <c r="B24" s="98" t="s">
        <v>4659</v>
      </c>
    </row>
    <row r="25" spans="1:46" ht="60">
      <c r="A25" s="98" t="s">
        <v>189</v>
      </c>
      <c r="B25" s="98" t="s">
        <v>4660</v>
      </c>
      <c r="C25" s="65">
        <v>1</v>
      </c>
      <c r="F25" s="26">
        <v>1</v>
      </c>
      <c r="H25" s="64"/>
      <c r="I25" s="64"/>
      <c r="N25" s="64"/>
      <c r="W25" s="64"/>
      <c r="Z25" s="64"/>
      <c r="AC25" s="64"/>
      <c r="AI25" s="65">
        <v>0</v>
      </c>
      <c r="AK25" s="26">
        <v>1</v>
      </c>
      <c r="AS25" s="26">
        <v>1</v>
      </c>
    </row>
    <row r="26" spans="1:46" ht="45">
      <c r="A26" s="98" t="s">
        <v>190</v>
      </c>
      <c r="B26" s="98" t="s">
        <v>4661</v>
      </c>
      <c r="C26" s="65">
        <v>0.5</v>
      </c>
      <c r="F26" s="26">
        <v>2</v>
      </c>
      <c r="H26" s="64"/>
      <c r="I26" s="64"/>
      <c r="N26" s="64"/>
      <c r="W26" s="64"/>
      <c r="Z26" s="64"/>
      <c r="AC26" s="64"/>
      <c r="AI26" s="65">
        <v>1</v>
      </c>
      <c r="AK26" s="26">
        <v>1</v>
      </c>
      <c r="AS26" s="26">
        <v>2</v>
      </c>
    </row>
    <row r="27" spans="1:46" ht="60">
      <c r="A27" s="98" t="s">
        <v>191</v>
      </c>
      <c r="B27" s="98" t="s">
        <v>4662</v>
      </c>
      <c r="C27" s="65">
        <v>0</v>
      </c>
      <c r="F27" s="26">
        <v>0</v>
      </c>
      <c r="H27" s="64"/>
      <c r="I27" s="64"/>
      <c r="N27" s="64"/>
      <c r="W27" s="64"/>
      <c r="Z27" s="64"/>
      <c r="AC27" s="64"/>
      <c r="AI27" s="65">
        <v>0</v>
      </c>
      <c r="AK27" s="26">
        <v>0</v>
      </c>
      <c r="AS27" s="26">
        <v>0</v>
      </c>
    </row>
    <row r="28" spans="1:46" ht="30">
      <c r="A28" s="98" t="s">
        <v>192</v>
      </c>
      <c r="B28" s="98" t="s">
        <v>4659</v>
      </c>
    </row>
    <row r="29" spans="1:46" ht="60">
      <c r="A29" s="98" t="s">
        <v>193</v>
      </c>
      <c r="B29" s="98" t="s">
        <v>4660</v>
      </c>
      <c r="C29" s="65">
        <v>1</v>
      </c>
      <c r="F29" s="65">
        <v>0</v>
      </c>
      <c r="I29" s="64"/>
      <c r="N29" s="64"/>
      <c r="AI29" s="65">
        <v>0</v>
      </c>
      <c r="AK29" s="64"/>
      <c r="AS29" s="26">
        <v>1</v>
      </c>
    </row>
    <row r="30" spans="1:46" ht="45">
      <c r="A30" s="98" t="s">
        <v>194</v>
      </c>
      <c r="B30" s="98" t="s">
        <v>4661</v>
      </c>
      <c r="C30" s="65">
        <v>0.5</v>
      </c>
      <c r="F30" s="65">
        <v>0</v>
      </c>
      <c r="I30" s="64"/>
      <c r="N30" s="64"/>
      <c r="AI30" s="65">
        <v>2</v>
      </c>
      <c r="AK30" s="64"/>
      <c r="AS30" s="26">
        <v>0.5</v>
      </c>
    </row>
    <row r="31" spans="1:46" ht="60">
      <c r="A31" s="98" t="s">
        <v>195</v>
      </c>
      <c r="B31" s="98" t="s">
        <v>4662</v>
      </c>
      <c r="C31" s="65">
        <v>0</v>
      </c>
      <c r="F31" s="65">
        <v>0</v>
      </c>
      <c r="I31" s="64"/>
      <c r="N31" s="64"/>
      <c r="AI31" s="65">
        <v>0</v>
      </c>
      <c r="AK31" s="64"/>
      <c r="AS31" s="26">
        <v>0</v>
      </c>
    </row>
    <row r="32" spans="1:46" ht="30">
      <c r="A32" s="98" t="s">
        <v>649</v>
      </c>
      <c r="B32" s="98" t="s">
        <v>4659</v>
      </c>
    </row>
    <row r="33" spans="1:45" ht="60">
      <c r="A33" s="98" t="s">
        <v>650</v>
      </c>
      <c r="B33" s="98" t="s">
        <v>4660</v>
      </c>
      <c r="C33" s="65">
        <v>1</v>
      </c>
      <c r="I33" s="64"/>
      <c r="N33" s="64"/>
      <c r="AK33" s="64"/>
      <c r="AS33" s="26">
        <v>1</v>
      </c>
    </row>
    <row r="34" spans="1:45" ht="45">
      <c r="A34" s="98" t="s">
        <v>651</v>
      </c>
      <c r="B34" s="98" t="s">
        <v>4661</v>
      </c>
      <c r="C34" s="65">
        <v>2</v>
      </c>
      <c r="I34" s="64"/>
      <c r="N34" s="64"/>
      <c r="AK34" s="64"/>
      <c r="AS34" s="26">
        <v>1</v>
      </c>
    </row>
    <row r="35" spans="1:45" ht="60">
      <c r="A35" s="98" t="s">
        <v>652</v>
      </c>
      <c r="B35" s="98" t="s">
        <v>4662</v>
      </c>
      <c r="C35" s="65">
        <v>0</v>
      </c>
      <c r="I35" s="64"/>
      <c r="N35" s="64"/>
      <c r="AK35" s="64"/>
      <c r="AS35" s="26">
        <v>0</v>
      </c>
    </row>
    <row r="36" spans="1:45" ht="30">
      <c r="A36" s="98" t="s">
        <v>653</v>
      </c>
      <c r="B36" s="98" t="s">
        <v>4659</v>
      </c>
    </row>
    <row r="37" spans="1:45" ht="60">
      <c r="A37" s="98" t="s">
        <v>654</v>
      </c>
      <c r="B37" s="98" t="s">
        <v>4660</v>
      </c>
      <c r="C37" s="65">
        <v>1</v>
      </c>
      <c r="N37" s="64"/>
      <c r="AS37" s="26">
        <v>1</v>
      </c>
    </row>
    <row r="38" spans="1:45" ht="45">
      <c r="A38" s="98" t="s">
        <v>655</v>
      </c>
      <c r="B38" s="98" t="s">
        <v>4661</v>
      </c>
      <c r="C38" s="65">
        <v>1</v>
      </c>
      <c r="N38" s="64"/>
      <c r="AS38" s="26">
        <v>1</v>
      </c>
    </row>
    <row r="39" spans="1:45" ht="60">
      <c r="A39" s="98" t="s">
        <v>656</v>
      </c>
      <c r="B39" s="98" t="s">
        <v>4662</v>
      </c>
      <c r="C39" s="65">
        <v>0</v>
      </c>
      <c r="N39" s="64"/>
      <c r="AS39" s="26">
        <v>0</v>
      </c>
    </row>
    <row r="40" spans="1:45" ht="30">
      <c r="A40" s="98" t="s">
        <v>657</v>
      </c>
      <c r="B40" s="98" t="s">
        <v>4659</v>
      </c>
    </row>
    <row r="41" spans="1:45" ht="60">
      <c r="A41" s="98" t="s">
        <v>658</v>
      </c>
      <c r="B41" s="98" t="s">
        <v>4660</v>
      </c>
      <c r="N41" s="64"/>
      <c r="AS41" s="26">
        <v>0</v>
      </c>
    </row>
    <row r="42" spans="1:45" ht="45">
      <c r="A42" s="98" t="s">
        <v>659</v>
      </c>
      <c r="B42" s="98" t="s">
        <v>4661</v>
      </c>
      <c r="N42" s="64"/>
      <c r="AS42" s="26">
        <v>2</v>
      </c>
    </row>
    <row r="43" spans="1:45" ht="60">
      <c r="A43" s="98" t="s">
        <v>660</v>
      </c>
      <c r="B43" s="98" t="s">
        <v>4662</v>
      </c>
      <c r="N43" s="64"/>
      <c r="AS43" s="26">
        <v>0</v>
      </c>
    </row>
    <row r="45" spans="1:45">
      <c r="A45" s="31"/>
      <c r="B45" s="31"/>
    </row>
    <row r="46" spans="1:45">
      <c r="A46" s="31"/>
      <c r="B46" s="31"/>
    </row>
  </sheetData>
  <conditionalFormatting sqref="AU15:XFD15">
    <cfRule type="cellIs" dxfId="2" priority="3" operator="equal">
      <formula>2</formula>
    </cfRule>
  </conditionalFormatting>
  <conditionalFormatting sqref="AS2:AT2 C2:AQ2">
    <cfRule type="duplicateValues" dxfId="1" priority="2"/>
  </conditionalFormatting>
  <conditionalFormatting sqref="AR2">
    <cfRule type="duplicateValues" dxfId="0"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5D71-3128-DD44-8DD3-B217B32EBFAC}">
  <dimension ref="A1:I229"/>
  <sheetViews>
    <sheetView workbookViewId="0">
      <selection activeCell="A168" sqref="A168"/>
    </sheetView>
  </sheetViews>
  <sheetFormatPr defaultColWidth="11" defaultRowHeight="15.75"/>
  <cols>
    <col min="1" max="1" width="12.625" customWidth="1"/>
    <col min="2" max="2" width="18.375" customWidth="1"/>
    <col min="3" max="3" width="14.875" customWidth="1"/>
    <col min="4" max="4" width="10.875" customWidth="1"/>
    <col min="5" max="5" width="65.375" customWidth="1"/>
    <col min="6" max="6" width="72.5" customWidth="1"/>
    <col min="7" max="7" width="15.625" customWidth="1"/>
    <col min="8" max="8" width="11" customWidth="1"/>
    <col min="9" max="9" width="14.875" customWidth="1"/>
  </cols>
  <sheetData>
    <row r="1" spans="1:9" ht="30">
      <c r="A1" s="115" t="s">
        <v>0</v>
      </c>
      <c r="B1" s="115" t="s">
        <v>199</v>
      </c>
      <c r="C1" s="118" t="s">
        <v>4953</v>
      </c>
      <c r="D1" s="2" t="s">
        <v>4668</v>
      </c>
      <c r="E1" s="116" t="s">
        <v>4669</v>
      </c>
      <c r="F1" s="32" t="s">
        <v>4954</v>
      </c>
      <c r="G1" s="116" t="s">
        <v>4670</v>
      </c>
      <c r="H1" s="116" t="s">
        <v>4671</v>
      </c>
      <c r="I1" s="117" t="s">
        <v>4672</v>
      </c>
    </row>
    <row r="2" spans="1:9" ht="409.5">
      <c r="A2" s="119" t="s">
        <v>207</v>
      </c>
      <c r="B2" s="119" t="s">
        <v>209</v>
      </c>
      <c r="C2" s="119" t="s">
        <v>180</v>
      </c>
      <c r="D2" s="128" t="s">
        <v>4673</v>
      </c>
      <c r="E2" s="120" t="s">
        <v>676</v>
      </c>
      <c r="F2" s="121" t="s">
        <v>679</v>
      </c>
      <c r="G2" s="122" t="s">
        <v>4674</v>
      </c>
      <c r="H2" s="123" t="s">
        <v>84</v>
      </c>
      <c r="I2" s="123" t="s">
        <v>4675</v>
      </c>
    </row>
    <row r="3" spans="1:9" ht="409.5">
      <c r="A3" s="119" t="s">
        <v>207</v>
      </c>
      <c r="B3" s="119" t="s">
        <v>209</v>
      </c>
      <c r="C3" s="119" t="s">
        <v>184</v>
      </c>
      <c r="D3" s="128" t="s">
        <v>4676</v>
      </c>
      <c r="E3" s="120" t="s">
        <v>680</v>
      </c>
      <c r="F3" s="121" t="s">
        <v>683</v>
      </c>
      <c r="G3" s="122" t="s">
        <v>4677</v>
      </c>
      <c r="H3" s="123" t="s">
        <v>84</v>
      </c>
      <c r="I3" s="123" t="s">
        <v>4675</v>
      </c>
    </row>
    <row r="4" spans="1:9" ht="299.25">
      <c r="A4" s="119" t="s">
        <v>220</v>
      </c>
      <c r="B4" s="119" t="s">
        <v>222</v>
      </c>
      <c r="C4" s="119" t="s">
        <v>180</v>
      </c>
      <c r="D4" s="128" t="s">
        <v>4678</v>
      </c>
      <c r="E4" s="120" t="s">
        <v>738</v>
      </c>
      <c r="F4" s="121" t="s">
        <v>741</v>
      </c>
      <c r="G4" s="122" t="s">
        <v>4674</v>
      </c>
      <c r="H4" s="123" t="s">
        <v>84</v>
      </c>
      <c r="I4" s="123" t="s">
        <v>4675</v>
      </c>
    </row>
    <row r="5" spans="1:9" ht="199.5">
      <c r="A5" s="119" t="s">
        <v>220</v>
      </c>
      <c r="B5" s="119" t="s">
        <v>222</v>
      </c>
      <c r="C5" s="119" t="s">
        <v>184</v>
      </c>
      <c r="D5" s="128" t="s">
        <v>4679</v>
      </c>
      <c r="E5" s="120" t="s">
        <v>742</v>
      </c>
      <c r="F5" s="121" t="s">
        <v>745</v>
      </c>
      <c r="G5" s="122" t="s">
        <v>4680</v>
      </c>
      <c r="H5" s="123" t="s">
        <v>4681</v>
      </c>
      <c r="I5" s="123" t="s">
        <v>4675</v>
      </c>
    </row>
    <row r="6" spans="1:9" ht="313.5">
      <c r="A6" s="119" t="s">
        <v>220</v>
      </c>
      <c r="B6" s="119" t="s">
        <v>222</v>
      </c>
      <c r="C6" s="119" t="s">
        <v>188</v>
      </c>
      <c r="D6" s="128" t="s">
        <v>4682</v>
      </c>
      <c r="E6" s="120" t="s">
        <v>746</v>
      </c>
      <c r="F6" s="121" t="s">
        <v>749</v>
      </c>
      <c r="G6" s="122" t="s">
        <v>4683</v>
      </c>
      <c r="H6" s="123" t="s">
        <v>48</v>
      </c>
      <c r="I6" s="123" t="s">
        <v>4675</v>
      </c>
    </row>
    <row r="7" spans="1:9" ht="342">
      <c r="A7" s="119" t="s">
        <v>220</v>
      </c>
      <c r="B7" s="119" t="s">
        <v>222</v>
      </c>
      <c r="C7" s="119" t="s">
        <v>192</v>
      </c>
      <c r="D7" s="128" t="s">
        <v>4684</v>
      </c>
      <c r="E7" s="120" t="s">
        <v>750</v>
      </c>
      <c r="F7" s="121" t="s">
        <v>753</v>
      </c>
      <c r="G7" s="122" t="s">
        <v>4685</v>
      </c>
      <c r="H7" s="123" t="s">
        <v>84</v>
      </c>
      <c r="I7" s="123" t="s">
        <v>4675</v>
      </c>
    </row>
    <row r="8" spans="1:9" ht="409.5">
      <c r="A8" s="119" t="s">
        <v>220</v>
      </c>
      <c r="B8" s="119" t="s">
        <v>222</v>
      </c>
      <c r="C8" s="119" t="s">
        <v>649</v>
      </c>
      <c r="D8" s="128" t="s">
        <v>4686</v>
      </c>
      <c r="E8" s="120" t="s">
        <v>754</v>
      </c>
      <c r="F8" s="121" t="s">
        <v>753</v>
      </c>
      <c r="G8" s="122" t="s">
        <v>4677</v>
      </c>
      <c r="H8" s="124" t="s">
        <v>4687</v>
      </c>
      <c r="I8" s="123" t="s">
        <v>4675</v>
      </c>
    </row>
    <row r="9" spans="1:9" ht="299.25">
      <c r="A9" s="119" t="s">
        <v>220</v>
      </c>
      <c r="B9" s="119" t="s">
        <v>222</v>
      </c>
      <c r="C9" s="119" t="s">
        <v>653</v>
      </c>
      <c r="D9" s="128" t="s">
        <v>4689</v>
      </c>
      <c r="E9" s="120" t="s">
        <v>4688</v>
      </c>
      <c r="F9" s="121" t="s">
        <v>760</v>
      </c>
      <c r="G9" s="122" t="s">
        <v>4690</v>
      </c>
      <c r="H9" s="123" t="s">
        <v>48</v>
      </c>
      <c r="I9" s="123" t="s">
        <v>4691</v>
      </c>
    </row>
    <row r="10" spans="1:9" ht="409.5">
      <c r="A10" s="119" t="s">
        <v>223</v>
      </c>
      <c r="B10" s="119" t="s">
        <v>761</v>
      </c>
      <c r="C10" s="119" t="s">
        <v>180</v>
      </c>
      <c r="D10" s="128" t="s">
        <v>4693</v>
      </c>
      <c r="E10" s="120" t="s">
        <v>4692</v>
      </c>
      <c r="F10" s="121" t="s">
        <v>753</v>
      </c>
      <c r="G10" s="122" t="s">
        <v>4694</v>
      </c>
      <c r="H10" s="123" t="s">
        <v>4681</v>
      </c>
      <c r="I10" s="123" t="s">
        <v>4691</v>
      </c>
    </row>
    <row r="11" spans="1:9" ht="409.5">
      <c r="A11" s="119" t="s">
        <v>228</v>
      </c>
      <c r="B11" s="119" t="s">
        <v>230</v>
      </c>
      <c r="C11" s="119" t="s">
        <v>180</v>
      </c>
      <c r="D11" s="128" t="s">
        <v>4695</v>
      </c>
      <c r="E11" s="120" t="s">
        <v>799</v>
      </c>
      <c r="F11" s="121" t="s">
        <v>802</v>
      </c>
      <c r="G11" s="122" t="s">
        <v>4696</v>
      </c>
      <c r="H11" s="125" t="s">
        <v>327</v>
      </c>
      <c r="I11" s="123" t="s">
        <v>4691</v>
      </c>
    </row>
    <row r="12" spans="1:9" ht="409.5">
      <c r="A12" s="119" t="s">
        <v>228</v>
      </c>
      <c r="B12" s="119" t="s">
        <v>230</v>
      </c>
      <c r="C12" s="119" t="s">
        <v>184</v>
      </c>
      <c r="D12" s="128" t="s">
        <v>4697</v>
      </c>
      <c r="E12" s="120" t="s">
        <v>803</v>
      </c>
      <c r="F12" s="121" t="s">
        <v>806</v>
      </c>
      <c r="G12" s="122" t="s">
        <v>4698</v>
      </c>
      <c r="H12" s="123" t="s">
        <v>264</v>
      </c>
      <c r="I12" s="123" t="s">
        <v>4691</v>
      </c>
    </row>
    <row r="13" spans="1:9" ht="299.25">
      <c r="A13" s="119" t="s">
        <v>228</v>
      </c>
      <c r="B13" s="119" t="s">
        <v>230</v>
      </c>
      <c r="C13" s="119" t="s">
        <v>188</v>
      </c>
      <c r="D13" s="128" t="s">
        <v>4699</v>
      </c>
      <c r="E13" s="120" t="s">
        <v>807</v>
      </c>
      <c r="F13" s="121" t="s">
        <v>810</v>
      </c>
      <c r="G13" s="122" t="s">
        <v>4700</v>
      </c>
      <c r="H13" s="123" t="s">
        <v>472</v>
      </c>
      <c r="I13" s="123" t="s">
        <v>4691</v>
      </c>
    </row>
    <row r="14" spans="1:9" ht="409.5">
      <c r="A14" s="119" t="s">
        <v>228</v>
      </c>
      <c r="B14" s="119" t="s">
        <v>230</v>
      </c>
      <c r="C14" s="119" t="s">
        <v>192</v>
      </c>
      <c r="D14" s="128" t="s">
        <v>4701</v>
      </c>
      <c r="E14" s="120" t="s">
        <v>811</v>
      </c>
      <c r="F14" s="121" t="s">
        <v>814</v>
      </c>
      <c r="G14" s="122" t="s">
        <v>4702</v>
      </c>
      <c r="H14" s="125" t="s">
        <v>257</v>
      </c>
      <c r="I14" s="123" t="s">
        <v>4691</v>
      </c>
    </row>
    <row r="15" spans="1:9" ht="409.5">
      <c r="A15" s="119" t="s">
        <v>231</v>
      </c>
      <c r="B15" s="119" t="s">
        <v>815</v>
      </c>
      <c r="C15" s="119" t="s">
        <v>180</v>
      </c>
      <c r="D15" s="128" t="s">
        <v>4703</v>
      </c>
      <c r="E15" s="120" t="s">
        <v>829</v>
      </c>
      <c r="F15" s="121" t="s">
        <v>832</v>
      </c>
      <c r="G15" s="122" t="s">
        <v>4704</v>
      </c>
      <c r="H15" s="123" t="s">
        <v>67</v>
      </c>
      <c r="I15" s="123" t="s">
        <v>4691</v>
      </c>
    </row>
    <row r="16" spans="1:9" ht="409.5">
      <c r="A16" s="119" t="s">
        <v>238</v>
      </c>
      <c r="B16" s="119" t="s">
        <v>225</v>
      </c>
      <c r="C16" s="119" t="s">
        <v>180</v>
      </c>
      <c r="D16" s="128" t="s">
        <v>4705</v>
      </c>
      <c r="E16" s="120" t="s">
        <v>869</v>
      </c>
      <c r="F16" s="121" t="s">
        <v>872</v>
      </c>
      <c r="G16" s="122" t="s">
        <v>4702</v>
      </c>
      <c r="H16" s="123" t="s">
        <v>84</v>
      </c>
      <c r="I16" s="123" t="s">
        <v>4675</v>
      </c>
    </row>
    <row r="17" spans="1:9" ht="409.5">
      <c r="A17" s="119" t="s">
        <v>238</v>
      </c>
      <c r="B17" s="119" t="s">
        <v>225</v>
      </c>
      <c r="C17" s="119" t="s">
        <v>184</v>
      </c>
      <c r="D17" s="128" t="s">
        <v>4706</v>
      </c>
      <c r="E17" s="120" t="s">
        <v>873</v>
      </c>
      <c r="F17" s="121" t="s">
        <v>876</v>
      </c>
      <c r="G17" s="122" t="s">
        <v>4707</v>
      </c>
      <c r="H17" s="123" t="s">
        <v>84</v>
      </c>
      <c r="I17" s="123" t="s">
        <v>4675</v>
      </c>
    </row>
    <row r="18" spans="1:9" ht="409.5">
      <c r="A18" s="119" t="s">
        <v>238</v>
      </c>
      <c r="B18" s="119" t="s">
        <v>225</v>
      </c>
      <c r="C18" s="119" t="s">
        <v>188</v>
      </c>
      <c r="D18" s="128" t="s">
        <v>4708</v>
      </c>
      <c r="E18" s="120" t="s">
        <v>877</v>
      </c>
      <c r="F18" s="121" t="s">
        <v>880</v>
      </c>
      <c r="G18" s="122" t="s">
        <v>4709</v>
      </c>
      <c r="H18" s="123" t="s">
        <v>4710</v>
      </c>
      <c r="I18" s="123" t="s">
        <v>4675</v>
      </c>
    </row>
    <row r="19" spans="1:9" ht="384.75">
      <c r="A19" s="119" t="s">
        <v>238</v>
      </c>
      <c r="B19" s="119" t="s">
        <v>225</v>
      </c>
      <c r="C19" s="119" t="s">
        <v>192</v>
      </c>
      <c r="D19" s="128" t="s">
        <v>4711</v>
      </c>
      <c r="E19" s="120" t="s">
        <v>881</v>
      </c>
      <c r="F19" s="121" t="s">
        <v>753</v>
      </c>
      <c r="G19" s="122" t="s">
        <v>4712</v>
      </c>
      <c r="H19" s="125" t="s">
        <v>4713</v>
      </c>
      <c r="I19" s="123" t="s">
        <v>4675</v>
      </c>
    </row>
    <row r="20" spans="1:9" ht="409.5">
      <c r="A20" s="119" t="s">
        <v>245</v>
      </c>
      <c r="B20" s="119" t="s">
        <v>815</v>
      </c>
      <c r="C20" s="119" t="s">
        <v>180</v>
      </c>
      <c r="D20" s="128" t="s">
        <v>4714</v>
      </c>
      <c r="E20" s="120" t="s">
        <v>915</v>
      </c>
      <c r="F20" s="121" t="s">
        <v>918</v>
      </c>
      <c r="G20" s="122" t="s">
        <v>4715</v>
      </c>
      <c r="H20" s="123" t="s">
        <v>4716</v>
      </c>
      <c r="I20" s="123" t="s">
        <v>4675</v>
      </c>
    </row>
    <row r="21" spans="1:9" ht="409.5">
      <c r="A21" s="119" t="s">
        <v>245</v>
      </c>
      <c r="B21" s="119" t="s">
        <v>815</v>
      </c>
      <c r="C21" s="119" t="s">
        <v>184</v>
      </c>
      <c r="D21" s="128" t="s">
        <v>4717</v>
      </c>
      <c r="E21" s="120" t="s">
        <v>919</v>
      </c>
      <c r="F21" s="121" t="s">
        <v>922</v>
      </c>
      <c r="G21" s="122" t="s">
        <v>4696</v>
      </c>
      <c r="H21" s="123" t="s">
        <v>4718</v>
      </c>
      <c r="I21" s="123" t="s">
        <v>4675</v>
      </c>
    </row>
    <row r="22" spans="1:9" ht="409.5">
      <c r="A22" s="119" t="s">
        <v>245</v>
      </c>
      <c r="B22" s="119" t="s">
        <v>815</v>
      </c>
      <c r="C22" s="119" t="s">
        <v>188</v>
      </c>
      <c r="D22" s="128" t="s">
        <v>4719</v>
      </c>
      <c r="E22" s="120" t="s">
        <v>923</v>
      </c>
      <c r="F22" s="121" t="s">
        <v>926</v>
      </c>
      <c r="G22" s="122" t="s">
        <v>4720</v>
      </c>
      <c r="H22" s="123" t="s">
        <v>4716</v>
      </c>
      <c r="I22" s="123" t="s">
        <v>4675</v>
      </c>
    </row>
    <row r="23" spans="1:9" ht="409.5">
      <c r="A23" s="119" t="s">
        <v>253</v>
      </c>
      <c r="B23" s="119" t="s">
        <v>230</v>
      </c>
      <c r="C23" s="119" t="s">
        <v>180</v>
      </c>
      <c r="D23" s="128" t="s">
        <v>4721</v>
      </c>
      <c r="E23" s="120" t="s">
        <v>978</v>
      </c>
      <c r="F23" s="121" t="s">
        <v>981</v>
      </c>
      <c r="G23" s="122" t="s">
        <v>4722</v>
      </c>
      <c r="H23" s="125" t="s">
        <v>4723</v>
      </c>
      <c r="I23" s="123" t="s">
        <v>4691</v>
      </c>
    </row>
    <row r="24" spans="1:9" ht="409.5">
      <c r="A24" s="119" t="s">
        <v>253</v>
      </c>
      <c r="B24" s="119" t="s">
        <v>230</v>
      </c>
      <c r="C24" s="119" t="s">
        <v>184</v>
      </c>
      <c r="D24" s="128" t="s">
        <v>4724</v>
      </c>
      <c r="E24" s="120" t="s">
        <v>982</v>
      </c>
      <c r="F24" s="121" t="s">
        <v>985</v>
      </c>
      <c r="G24" s="122" t="s">
        <v>4722</v>
      </c>
      <c r="H24" s="125" t="s">
        <v>4713</v>
      </c>
      <c r="I24" s="123" t="s">
        <v>4691</v>
      </c>
    </row>
    <row r="25" spans="1:9" ht="409.5">
      <c r="A25" s="119" t="s">
        <v>253</v>
      </c>
      <c r="B25" s="119" t="s">
        <v>230</v>
      </c>
      <c r="C25" s="119" t="s">
        <v>188</v>
      </c>
      <c r="D25" s="128" t="s">
        <v>4725</v>
      </c>
      <c r="E25" s="120" t="s">
        <v>986</v>
      </c>
      <c r="F25" s="121" t="s">
        <v>989</v>
      </c>
      <c r="G25" s="122" t="s">
        <v>4726</v>
      </c>
      <c r="H25" s="125" t="s">
        <v>4727</v>
      </c>
      <c r="I25" s="123" t="s">
        <v>4691</v>
      </c>
    </row>
    <row r="26" spans="1:9" ht="409.5">
      <c r="A26" s="119" t="s">
        <v>253</v>
      </c>
      <c r="B26" s="119" t="s">
        <v>230</v>
      </c>
      <c r="C26" s="119" t="s">
        <v>192</v>
      </c>
      <c r="D26" s="128" t="s">
        <v>4728</v>
      </c>
      <c r="E26" s="120" t="s">
        <v>990</v>
      </c>
      <c r="F26" s="121" t="s">
        <v>993</v>
      </c>
      <c r="G26" s="122" t="s">
        <v>4726</v>
      </c>
      <c r="H26" s="123" t="s">
        <v>4729</v>
      </c>
      <c r="I26" s="123" t="s">
        <v>4691</v>
      </c>
    </row>
    <row r="27" spans="1:9" ht="409.5">
      <c r="A27" s="119" t="s">
        <v>255</v>
      </c>
      <c r="B27" s="119" t="s">
        <v>230</v>
      </c>
      <c r="C27" s="119" t="s">
        <v>180</v>
      </c>
      <c r="D27" s="128" t="s">
        <v>4730</v>
      </c>
      <c r="E27" s="120" t="s">
        <v>1007</v>
      </c>
      <c r="F27" s="121" t="s">
        <v>1010</v>
      </c>
      <c r="G27" s="122" t="s">
        <v>4731</v>
      </c>
      <c r="H27" s="125" t="s">
        <v>264</v>
      </c>
      <c r="I27" s="123" t="s">
        <v>4691</v>
      </c>
    </row>
    <row r="28" spans="1:9" ht="409.5">
      <c r="A28" s="119" t="s">
        <v>255</v>
      </c>
      <c r="B28" s="119" t="s">
        <v>230</v>
      </c>
      <c r="C28" s="119" t="s">
        <v>184</v>
      </c>
      <c r="D28" s="128" t="s">
        <v>4695</v>
      </c>
      <c r="E28" s="120" t="s">
        <v>1011</v>
      </c>
      <c r="F28" s="121" t="s">
        <v>1014</v>
      </c>
      <c r="G28" s="122" t="s">
        <v>4732</v>
      </c>
      <c r="H28" s="125" t="s">
        <v>327</v>
      </c>
      <c r="I28" s="123" t="s">
        <v>4691</v>
      </c>
    </row>
    <row r="29" spans="1:9" ht="399">
      <c r="A29" s="119" t="s">
        <v>50</v>
      </c>
      <c r="B29" s="119" t="s">
        <v>32</v>
      </c>
      <c r="C29" s="119" t="s">
        <v>180</v>
      </c>
      <c r="D29" s="128" t="s">
        <v>4733</v>
      </c>
      <c r="E29" s="120" t="s">
        <v>3629</v>
      </c>
      <c r="F29" s="121" t="s">
        <v>3632</v>
      </c>
      <c r="G29" s="122" t="s">
        <v>4734</v>
      </c>
      <c r="H29" s="123" t="s">
        <v>4710</v>
      </c>
      <c r="I29" s="123" t="s">
        <v>4675</v>
      </c>
    </row>
    <row r="30" spans="1:9" ht="327.75">
      <c r="A30" s="119" t="s">
        <v>50</v>
      </c>
      <c r="B30" s="119" t="s">
        <v>32</v>
      </c>
      <c r="C30" s="119" t="s">
        <v>184</v>
      </c>
      <c r="D30" s="128" t="s">
        <v>4735</v>
      </c>
      <c r="E30" s="120" t="s">
        <v>3633</v>
      </c>
      <c r="F30" s="121" t="s">
        <v>3636</v>
      </c>
      <c r="G30" s="122" t="s">
        <v>4677</v>
      </c>
      <c r="H30" s="124" t="s">
        <v>4736</v>
      </c>
      <c r="I30" s="123" t="s">
        <v>4675</v>
      </c>
    </row>
    <row r="31" spans="1:9" ht="356.25">
      <c r="A31" s="119" t="s">
        <v>50</v>
      </c>
      <c r="B31" s="119" t="s">
        <v>32</v>
      </c>
      <c r="C31" s="119" t="s">
        <v>188</v>
      </c>
      <c r="D31" s="128" t="s">
        <v>4737</v>
      </c>
      <c r="E31" s="120" t="s">
        <v>3637</v>
      </c>
      <c r="F31" s="121" t="s">
        <v>2290</v>
      </c>
      <c r="G31" s="122" t="s">
        <v>4738</v>
      </c>
      <c r="H31" s="123" t="s">
        <v>67</v>
      </c>
      <c r="I31" s="123" t="s">
        <v>4675</v>
      </c>
    </row>
    <row r="32" spans="1:9" ht="327.75">
      <c r="A32" s="119" t="s">
        <v>271</v>
      </c>
      <c r="B32" s="119" t="s">
        <v>209</v>
      </c>
      <c r="C32" s="119" t="s">
        <v>180</v>
      </c>
      <c r="D32" s="128" t="s">
        <v>4739</v>
      </c>
      <c r="E32" s="120" t="s">
        <v>1077</v>
      </c>
      <c r="F32" s="121" t="s">
        <v>1080</v>
      </c>
      <c r="G32" s="122" t="s">
        <v>4674</v>
      </c>
      <c r="H32" s="123" t="s">
        <v>4681</v>
      </c>
      <c r="I32" s="123" t="s">
        <v>4691</v>
      </c>
    </row>
    <row r="33" spans="1:9" ht="370.5">
      <c r="A33" s="119" t="s">
        <v>99</v>
      </c>
      <c r="B33" s="119" t="s">
        <v>32</v>
      </c>
      <c r="C33" s="119" t="s">
        <v>180</v>
      </c>
      <c r="D33" s="128" t="s">
        <v>4740</v>
      </c>
      <c r="E33" s="120" t="s">
        <v>3659</v>
      </c>
      <c r="F33" s="121" t="s">
        <v>753</v>
      </c>
      <c r="G33" s="126" t="s">
        <v>4734</v>
      </c>
      <c r="H33" s="123" t="s">
        <v>4710</v>
      </c>
      <c r="I33" s="123" t="s">
        <v>4675</v>
      </c>
    </row>
    <row r="34" spans="1:9" ht="327.75">
      <c r="A34" s="119" t="s">
        <v>273</v>
      </c>
      <c r="B34" s="119" t="s">
        <v>230</v>
      </c>
      <c r="C34" s="119" t="s">
        <v>180</v>
      </c>
      <c r="D34" s="128" t="s">
        <v>4741</v>
      </c>
      <c r="E34" s="120" t="s">
        <v>1088</v>
      </c>
      <c r="F34" s="121" t="s">
        <v>1091</v>
      </c>
      <c r="G34" s="122" t="s">
        <v>4742</v>
      </c>
      <c r="H34" s="125" t="s">
        <v>219</v>
      </c>
      <c r="I34" s="123" t="s">
        <v>4691</v>
      </c>
    </row>
    <row r="35" spans="1:9" ht="384.75">
      <c r="A35" s="119" t="s">
        <v>275</v>
      </c>
      <c r="B35" s="119" t="s">
        <v>761</v>
      </c>
      <c r="C35" s="119" t="s">
        <v>180</v>
      </c>
      <c r="D35" s="128" t="s">
        <v>4711</v>
      </c>
      <c r="E35" s="120" t="s">
        <v>1102</v>
      </c>
      <c r="F35" s="121" t="s">
        <v>753</v>
      </c>
      <c r="G35" s="122" t="s">
        <v>4712</v>
      </c>
      <c r="H35" s="123" t="s">
        <v>4713</v>
      </c>
      <c r="I35" s="123" t="s">
        <v>4675</v>
      </c>
    </row>
    <row r="36" spans="1:9" ht="409.5">
      <c r="A36" s="119" t="s">
        <v>277</v>
      </c>
      <c r="B36" s="119" t="s">
        <v>209</v>
      </c>
      <c r="C36" s="119" t="s">
        <v>180</v>
      </c>
      <c r="D36" s="128" t="s">
        <v>4743</v>
      </c>
      <c r="E36" s="120" t="s">
        <v>1114</v>
      </c>
      <c r="F36" s="121" t="s">
        <v>1117</v>
      </c>
      <c r="G36" s="122" t="s">
        <v>4680</v>
      </c>
      <c r="H36" s="125" t="s">
        <v>4744</v>
      </c>
      <c r="I36" s="123" t="s">
        <v>4675</v>
      </c>
    </row>
    <row r="37" spans="1:9" ht="199.5">
      <c r="A37" s="119" t="s">
        <v>282</v>
      </c>
      <c r="B37" s="119" t="s">
        <v>216</v>
      </c>
      <c r="C37" s="119" t="s">
        <v>180</v>
      </c>
      <c r="D37" s="128" t="s">
        <v>4745</v>
      </c>
      <c r="E37" s="120" t="s">
        <v>1143</v>
      </c>
      <c r="F37" s="121" t="s">
        <v>1146</v>
      </c>
      <c r="G37" s="122" t="s">
        <v>4674</v>
      </c>
      <c r="H37" s="123" t="s">
        <v>84</v>
      </c>
      <c r="I37" s="123" t="s">
        <v>4675</v>
      </c>
    </row>
    <row r="38" spans="1:9" ht="356.25">
      <c r="A38" s="119" t="s">
        <v>286</v>
      </c>
      <c r="B38" s="119" t="s">
        <v>230</v>
      </c>
      <c r="C38" s="119" t="s">
        <v>180</v>
      </c>
      <c r="D38" s="128" t="s">
        <v>4746</v>
      </c>
      <c r="E38" s="120" t="s">
        <v>1169</v>
      </c>
      <c r="F38" s="121" t="s">
        <v>1172</v>
      </c>
      <c r="G38" s="122" t="s">
        <v>4702</v>
      </c>
      <c r="H38" s="123" t="s">
        <v>48</v>
      </c>
      <c r="I38" s="123" t="s">
        <v>4691</v>
      </c>
    </row>
    <row r="39" spans="1:9" ht="242.25">
      <c r="A39" s="119" t="s">
        <v>294</v>
      </c>
      <c r="B39" s="119" t="s">
        <v>225</v>
      </c>
      <c r="C39" s="119" t="s">
        <v>180</v>
      </c>
      <c r="D39" s="128" t="s">
        <v>4747</v>
      </c>
      <c r="E39" s="120" t="s">
        <v>1200</v>
      </c>
      <c r="F39" s="121" t="s">
        <v>1203</v>
      </c>
      <c r="G39" s="122" t="s">
        <v>4704</v>
      </c>
      <c r="H39" s="123" t="s">
        <v>371</v>
      </c>
      <c r="I39" s="123" t="s">
        <v>4675</v>
      </c>
    </row>
    <row r="40" spans="1:9" ht="409.5">
      <c r="A40" s="119" t="s">
        <v>296</v>
      </c>
      <c r="B40" s="119" t="s">
        <v>230</v>
      </c>
      <c r="C40" s="119" t="s">
        <v>180</v>
      </c>
      <c r="D40" s="128" t="s">
        <v>4748</v>
      </c>
      <c r="E40" s="120" t="s">
        <v>1221</v>
      </c>
      <c r="F40" s="121" t="s">
        <v>1224</v>
      </c>
      <c r="G40" s="122" t="s">
        <v>4694</v>
      </c>
      <c r="H40" s="123" t="s">
        <v>67</v>
      </c>
      <c r="I40" s="123" t="s">
        <v>4691</v>
      </c>
    </row>
    <row r="41" spans="1:9" ht="409.5">
      <c r="A41" s="119" t="s">
        <v>296</v>
      </c>
      <c r="B41" s="119" t="s">
        <v>230</v>
      </c>
      <c r="C41" s="119" t="s">
        <v>184</v>
      </c>
      <c r="D41" s="128" t="s">
        <v>4749</v>
      </c>
      <c r="E41" s="120" t="s">
        <v>1225</v>
      </c>
      <c r="F41" s="121" t="s">
        <v>1228</v>
      </c>
      <c r="G41" s="122" t="s">
        <v>4750</v>
      </c>
      <c r="H41" s="123" t="s">
        <v>67</v>
      </c>
      <c r="I41" s="123" t="s">
        <v>4691</v>
      </c>
    </row>
    <row r="42" spans="1:9" ht="384.75">
      <c r="A42" s="119" t="s">
        <v>296</v>
      </c>
      <c r="B42" s="119" t="s">
        <v>230</v>
      </c>
      <c r="C42" s="119" t="s">
        <v>188</v>
      </c>
      <c r="D42" s="128" t="s">
        <v>4751</v>
      </c>
      <c r="E42" s="120" t="s">
        <v>1229</v>
      </c>
      <c r="F42" s="121" t="s">
        <v>1232</v>
      </c>
      <c r="G42" s="122" t="s">
        <v>4702</v>
      </c>
      <c r="H42" s="123" t="s">
        <v>67</v>
      </c>
      <c r="I42" s="123" t="s">
        <v>4691</v>
      </c>
    </row>
    <row r="43" spans="1:9" ht="370.5">
      <c r="A43" s="119" t="s">
        <v>298</v>
      </c>
      <c r="B43" s="119" t="s">
        <v>216</v>
      </c>
      <c r="C43" s="119" t="s">
        <v>180</v>
      </c>
      <c r="D43" s="128" t="s">
        <v>4914</v>
      </c>
      <c r="E43" s="120" t="s">
        <v>3178</v>
      </c>
      <c r="F43" s="121" t="s">
        <v>3181</v>
      </c>
      <c r="G43" s="122" t="s">
        <v>4704</v>
      </c>
      <c r="H43" s="123" t="s">
        <v>4716</v>
      </c>
      <c r="I43" s="123" t="s">
        <v>4691</v>
      </c>
    </row>
    <row r="44" spans="1:9" ht="409.5">
      <c r="A44" s="119" t="s">
        <v>298</v>
      </c>
      <c r="B44" s="119" t="s">
        <v>216</v>
      </c>
      <c r="C44" s="119" t="s">
        <v>184</v>
      </c>
      <c r="D44" s="128" t="s">
        <v>4915</v>
      </c>
      <c r="E44" s="120" t="s">
        <v>3182</v>
      </c>
      <c r="F44" s="121" t="s">
        <v>3185</v>
      </c>
      <c r="G44" s="122" t="s">
        <v>4916</v>
      </c>
      <c r="H44" s="123" t="s">
        <v>371</v>
      </c>
      <c r="I44" s="125" t="s">
        <v>4675</v>
      </c>
    </row>
    <row r="45" spans="1:9" ht="409.5">
      <c r="A45" s="119" t="s">
        <v>298</v>
      </c>
      <c r="B45" s="119" t="s">
        <v>216</v>
      </c>
      <c r="C45" s="119" t="s">
        <v>188</v>
      </c>
      <c r="D45" s="128" t="s">
        <v>4676</v>
      </c>
      <c r="E45" s="120" t="s">
        <v>3186</v>
      </c>
      <c r="F45" s="121" t="s">
        <v>3189</v>
      </c>
      <c r="G45" s="122" t="s">
        <v>4677</v>
      </c>
      <c r="H45" s="123" t="s">
        <v>84</v>
      </c>
      <c r="I45" s="125" t="s">
        <v>4675</v>
      </c>
    </row>
    <row r="46" spans="1:9" ht="409.5">
      <c r="A46" s="119" t="s">
        <v>298</v>
      </c>
      <c r="B46" s="119" t="s">
        <v>216</v>
      </c>
      <c r="C46" s="119" t="s">
        <v>192</v>
      </c>
      <c r="D46" s="128" t="s">
        <v>4855</v>
      </c>
      <c r="E46" s="120" t="s">
        <v>3190</v>
      </c>
      <c r="F46" s="121" t="s">
        <v>3193</v>
      </c>
      <c r="G46" s="122" t="s">
        <v>4715</v>
      </c>
      <c r="H46" s="125" t="s">
        <v>4856</v>
      </c>
      <c r="I46" s="125" t="s">
        <v>4675</v>
      </c>
    </row>
    <row r="47" spans="1:9" ht="409.5">
      <c r="A47" s="119" t="s">
        <v>302</v>
      </c>
      <c r="B47" s="119" t="s">
        <v>209</v>
      </c>
      <c r="C47" s="119" t="s">
        <v>180</v>
      </c>
      <c r="D47" s="128" t="s">
        <v>4752</v>
      </c>
      <c r="E47" s="120" t="s">
        <v>1257</v>
      </c>
      <c r="F47" s="121" t="s">
        <v>1260</v>
      </c>
      <c r="G47" s="122" t="s">
        <v>4753</v>
      </c>
      <c r="H47" s="123" t="s">
        <v>67</v>
      </c>
      <c r="I47" s="123" t="s">
        <v>4675</v>
      </c>
    </row>
    <row r="48" spans="1:9" ht="409.5">
      <c r="A48" s="119" t="s">
        <v>302</v>
      </c>
      <c r="B48" s="119" t="s">
        <v>209</v>
      </c>
      <c r="C48" s="119" t="s">
        <v>184</v>
      </c>
      <c r="D48" s="128" t="s">
        <v>4754</v>
      </c>
      <c r="E48" s="120" t="s">
        <v>1261</v>
      </c>
      <c r="F48" s="121" t="s">
        <v>1264</v>
      </c>
      <c r="G48" s="122" t="s">
        <v>4704</v>
      </c>
      <c r="H48" s="123" t="s">
        <v>67</v>
      </c>
      <c r="I48" s="123" t="s">
        <v>4675</v>
      </c>
    </row>
    <row r="49" spans="1:9" ht="285">
      <c r="A49" s="119" t="s">
        <v>314</v>
      </c>
      <c r="B49" s="119" t="s">
        <v>212</v>
      </c>
      <c r="C49" s="119" t="s">
        <v>180</v>
      </c>
      <c r="D49" s="128" t="s">
        <v>4755</v>
      </c>
      <c r="E49" s="120" t="s">
        <v>1325</v>
      </c>
      <c r="F49" s="121" t="s">
        <v>1328</v>
      </c>
      <c r="G49" s="122" t="s">
        <v>4756</v>
      </c>
      <c r="H49" s="123" t="s">
        <v>4681</v>
      </c>
      <c r="I49" s="123" t="s">
        <v>4675</v>
      </c>
    </row>
    <row r="50" spans="1:9" ht="409.5">
      <c r="A50" s="119" t="s">
        <v>314</v>
      </c>
      <c r="B50" s="119" t="s">
        <v>212</v>
      </c>
      <c r="C50" s="119" t="s">
        <v>184</v>
      </c>
      <c r="D50" s="128" t="s">
        <v>4757</v>
      </c>
      <c r="E50" s="120" t="s">
        <v>1329</v>
      </c>
      <c r="F50" s="121" t="s">
        <v>1332</v>
      </c>
      <c r="G50" s="122" t="s">
        <v>4677</v>
      </c>
      <c r="H50" s="125" t="s">
        <v>4758</v>
      </c>
      <c r="I50" s="123" t="s">
        <v>4675</v>
      </c>
    </row>
    <row r="51" spans="1:9" ht="409.5">
      <c r="A51" s="119" t="s">
        <v>314</v>
      </c>
      <c r="B51" s="119" t="s">
        <v>212</v>
      </c>
      <c r="C51" s="119" t="s">
        <v>188</v>
      </c>
      <c r="D51" s="128" t="s">
        <v>4759</v>
      </c>
      <c r="E51" s="120" t="s">
        <v>1333</v>
      </c>
      <c r="F51" s="121" t="s">
        <v>1336</v>
      </c>
      <c r="G51" s="122" t="s">
        <v>4742</v>
      </c>
      <c r="H51" s="125" t="s">
        <v>4760</v>
      </c>
      <c r="I51" s="123" t="s">
        <v>4675</v>
      </c>
    </row>
    <row r="52" spans="1:9" ht="409.5">
      <c r="A52" s="119" t="s">
        <v>43</v>
      </c>
      <c r="B52" s="119" t="s">
        <v>32</v>
      </c>
      <c r="C52" s="119" t="s">
        <v>180</v>
      </c>
      <c r="D52" s="128" t="s">
        <v>4761</v>
      </c>
      <c r="E52" s="120" t="s">
        <v>3734</v>
      </c>
      <c r="F52" s="121" t="s">
        <v>3737</v>
      </c>
      <c r="G52" s="126" t="s">
        <v>4734</v>
      </c>
      <c r="H52" s="123" t="s">
        <v>4710</v>
      </c>
      <c r="I52" s="123" t="s">
        <v>4675</v>
      </c>
    </row>
    <row r="53" spans="1:9" ht="409.5">
      <c r="A53" s="119" t="s">
        <v>43</v>
      </c>
      <c r="B53" s="119" t="s">
        <v>32</v>
      </c>
      <c r="C53" s="119" t="s">
        <v>184</v>
      </c>
      <c r="D53" s="128" t="s">
        <v>4762</v>
      </c>
      <c r="E53" s="120" t="s">
        <v>3738</v>
      </c>
      <c r="F53" s="121" t="s">
        <v>3741</v>
      </c>
      <c r="G53" s="122" t="s">
        <v>4738</v>
      </c>
      <c r="H53" s="123" t="s">
        <v>67</v>
      </c>
      <c r="I53" s="123" t="s">
        <v>4675</v>
      </c>
    </row>
    <row r="54" spans="1:9" ht="242.25">
      <c r="A54" s="119" t="s">
        <v>43</v>
      </c>
      <c r="B54" s="119" t="s">
        <v>32</v>
      </c>
      <c r="C54" s="119" t="s">
        <v>188</v>
      </c>
      <c r="D54" s="128" t="s">
        <v>4763</v>
      </c>
      <c r="E54" s="120" t="s">
        <v>3742</v>
      </c>
      <c r="F54" s="121" t="s">
        <v>753</v>
      </c>
      <c r="G54" s="122" t="s">
        <v>4712</v>
      </c>
      <c r="H54" s="123" t="s">
        <v>4764</v>
      </c>
      <c r="I54" s="123" t="s">
        <v>4691</v>
      </c>
    </row>
    <row r="55" spans="1:9" ht="409.5">
      <c r="A55" s="119" t="s">
        <v>316</v>
      </c>
      <c r="B55" s="119" t="s">
        <v>216</v>
      </c>
      <c r="C55" s="119" t="s">
        <v>180</v>
      </c>
      <c r="D55" s="128" t="s">
        <v>4765</v>
      </c>
      <c r="E55" s="120" t="s">
        <v>1349</v>
      </c>
      <c r="F55" s="121" t="s">
        <v>1352</v>
      </c>
      <c r="G55" s="122" t="s">
        <v>4677</v>
      </c>
      <c r="H55" s="123" t="s">
        <v>264</v>
      </c>
      <c r="I55" s="123" t="s">
        <v>4675</v>
      </c>
    </row>
    <row r="56" spans="1:9" ht="409.5">
      <c r="A56" s="119" t="s">
        <v>318</v>
      </c>
      <c r="B56" s="119" t="s">
        <v>761</v>
      </c>
      <c r="C56" s="119" t="s">
        <v>180</v>
      </c>
      <c r="D56" s="128" t="s">
        <v>4766</v>
      </c>
      <c r="E56" s="120" t="s">
        <v>1366</v>
      </c>
      <c r="F56" s="121" t="s">
        <v>1369</v>
      </c>
      <c r="G56" s="122" t="s">
        <v>4767</v>
      </c>
      <c r="H56" s="123" t="s">
        <v>4710</v>
      </c>
      <c r="I56" s="123" t="s">
        <v>4675</v>
      </c>
    </row>
    <row r="57" spans="1:9" ht="399">
      <c r="A57" s="119" t="s">
        <v>325</v>
      </c>
      <c r="B57" s="119" t="s">
        <v>230</v>
      </c>
      <c r="C57" s="119" t="s">
        <v>180</v>
      </c>
      <c r="D57" s="128" t="s">
        <v>4768</v>
      </c>
      <c r="E57" s="120" t="s">
        <v>1405</v>
      </c>
      <c r="F57" s="121" t="s">
        <v>1408</v>
      </c>
      <c r="G57" s="122" t="s">
        <v>4726</v>
      </c>
      <c r="H57" s="125" t="s">
        <v>327</v>
      </c>
      <c r="I57" s="123" t="s">
        <v>4691</v>
      </c>
    </row>
    <row r="58" spans="1:9" ht="199.5">
      <c r="A58" s="119" t="s">
        <v>325</v>
      </c>
      <c r="B58" s="119" t="s">
        <v>230</v>
      </c>
      <c r="C58" s="119" t="s">
        <v>184</v>
      </c>
      <c r="D58" s="128" t="s">
        <v>4770</v>
      </c>
      <c r="E58" s="120" t="s">
        <v>4769</v>
      </c>
      <c r="F58" s="121" t="s">
        <v>1352</v>
      </c>
      <c r="G58" s="122" t="s">
        <v>4771</v>
      </c>
      <c r="H58" s="125" t="s">
        <v>327</v>
      </c>
      <c r="I58" s="123" t="s">
        <v>4691</v>
      </c>
    </row>
    <row r="59" spans="1:9" ht="409.5">
      <c r="A59" s="119" t="s">
        <v>330</v>
      </c>
      <c r="B59" s="119" t="s">
        <v>230</v>
      </c>
      <c r="C59" s="119" t="s">
        <v>180</v>
      </c>
      <c r="D59" s="128" t="s">
        <v>4772</v>
      </c>
      <c r="E59" s="120" t="s">
        <v>1435</v>
      </c>
      <c r="F59" s="121" t="s">
        <v>1438</v>
      </c>
      <c r="G59" s="122" t="s">
        <v>4726</v>
      </c>
      <c r="H59" s="123" t="s">
        <v>4718</v>
      </c>
      <c r="I59" s="123" t="s">
        <v>4691</v>
      </c>
    </row>
    <row r="60" spans="1:9" ht="409.5">
      <c r="A60" s="119" t="s">
        <v>330</v>
      </c>
      <c r="B60" s="119" t="s">
        <v>230</v>
      </c>
      <c r="C60" s="119" t="s">
        <v>184</v>
      </c>
      <c r="D60" s="128" t="s">
        <v>4773</v>
      </c>
      <c r="E60" s="120" t="s">
        <v>1439</v>
      </c>
      <c r="F60" s="121" t="s">
        <v>1442</v>
      </c>
      <c r="G60" s="122" t="s">
        <v>4726</v>
      </c>
      <c r="H60" s="123" t="s">
        <v>4718</v>
      </c>
      <c r="I60" s="123" t="s">
        <v>4691</v>
      </c>
    </row>
    <row r="61" spans="1:9" ht="356.25">
      <c r="A61" s="119" t="s">
        <v>330</v>
      </c>
      <c r="B61" s="119" t="s">
        <v>230</v>
      </c>
      <c r="C61" s="119" t="s">
        <v>188</v>
      </c>
      <c r="D61" s="128" t="s">
        <v>4775</v>
      </c>
      <c r="E61" s="120" t="s">
        <v>4774</v>
      </c>
      <c r="F61" s="121" t="s">
        <v>1446</v>
      </c>
      <c r="G61" s="122" t="s">
        <v>4702</v>
      </c>
      <c r="H61" s="123" t="s">
        <v>4776</v>
      </c>
      <c r="I61" s="123" t="s">
        <v>4691</v>
      </c>
    </row>
    <row r="62" spans="1:9" ht="409.5">
      <c r="A62" s="119" t="s">
        <v>337</v>
      </c>
      <c r="B62" s="119" t="s">
        <v>230</v>
      </c>
      <c r="C62" s="119" t="s">
        <v>180</v>
      </c>
      <c r="D62" s="128" t="s">
        <v>4777</v>
      </c>
      <c r="E62" s="120" t="s">
        <v>1469</v>
      </c>
      <c r="F62" s="121" t="s">
        <v>1472</v>
      </c>
      <c r="G62" s="122" t="s">
        <v>4722</v>
      </c>
      <c r="H62" s="123" t="s">
        <v>4778</v>
      </c>
      <c r="I62" s="123" t="s">
        <v>4691</v>
      </c>
    </row>
    <row r="63" spans="1:9" ht="384.75">
      <c r="A63" s="119" t="s">
        <v>343</v>
      </c>
      <c r="B63" s="119" t="s">
        <v>230</v>
      </c>
      <c r="C63" s="119" t="s">
        <v>180</v>
      </c>
      <c r="D63" s="128" t="s">
        <v>4779</v>
      </c>
      <c r="E63" s="120" t="s">
        <v>1499</v>
      </c>
      <c r="F63" s="121" t="s">
        <v>1146</v>
      </c>
      <c r="G63" s="122" t="s">
        <v>4715</v>
      </c>
      <c r="H63" s="125" t="s">
        <v>4723</v>
      </c>
      <c r="I63" s="123" t="s">
        <v>4691</v>
      </c>
    </row>
    <row r="64" spans="1:9" ht="409.5">
      <c r="A64" s="119" t="s">
        <v>343</v>
      </c>
      <c r="B64" s="119" t="s">
        <v>230</v>
      </c>
      <c r="C64" s="119" t="s">
        <v>184</v>
      </c>
      <c r="D64" s="128" t="s">
        <v>4780</v>
      </c>
      <c r="E64" s="120" t="s">
        <v>1501</v>
      </c>
      <c r="F64" s="121" t="s">
        <v>1504</v>
      </c>
      <c r="G64" s="122" t="s">
        <v>4722</v>
      </c>
      <c r="H64" s="125" t="s">
        <v>4716</v>
      </c>
      <c r="I64" s="123" t="s">
        <v>4691</v>
      </c>
    </row>
    <row r="65" spans="1:9" ht="384.75">
      <c r="A65" s="119" t="s">
        <v>343</v>
      </c>
      <c r="B65" s="119" t="s">
        <v>230</v>
      </c>
      <c r="C65" s="119" t="s">
        <v>188</v>
      </c>
      <c r="D65" s="128" t="s">
        <v>4781</v>
      </c>
      <c r="E65" s="120" t="s">
        <v>1505</v>
      </c>
      <c r="F65" s="121" t="s">
        <v>1508</v>
      </c>
      <c r="G65" s="122" t="s">
        <v>4677</v>
      </c>
      <c r="H65" s="123" t="s">
        <v>4681</v>
      </c>
      <c r="I65" s="123" t="s">
        <v>4675</v>
      </c>
    </row>
    <row r="66" spans="1:9" ht="370.5">
      <c r="A66" s="119" t="s">
        <v>343</v>
      </c>
      <c r="B66" s="119" t="s">
        <v>230</v>
      </c>
      <c r="C66" s="119" t="s">
        <v>192</v>
      </c>
      <c r="D66" s="128" t="s">
        <v>4782</v>
      </c>
      <c r="E66" s="120" t="s">
        <v>1509</v>
      </c>
      <c r="F66" s="121" t="s">
        <v>1512</v>
      </c>
      <c r="G66" s="122" t="s">
        <v>4712</v>
      </c>
      <c r="H66" s="123" t="s">
        <v>4783</v>
      </c>
      <c r="I66" s="123" t="s">
        <v>4675</v>
      </c>
    </row>
    <row r="67" spans="1:9" ht="409.5">
      <c r="A67" s="119" t="s">
        <v>347</v>
      </c>
      <c r="B67" s="119" t="s">
        <v>209</v>
      </c>
      <c r="C67" s="119" t="s">
        <v>180</v>
      </c>
      <c r="D67" s="128" t="s">
        <v>4676</v>
      </c>
      <c r="E67" s="120" t="s">
        <v>1545</v>
      </c>
      <c r="F67" s="121" t="s">
        <v>1548</v>
      </c>
      <c r="G67" s="122" t="s">
        <v>4677</v>
      </c>
      <c r="H67" s="123" t="s">
        <v>84</v>
      </c>
      <c r="I67" s="123" t="s">
        <v>4675</v>
      </c>
    </row>
    <row r="68" spans="1:9" ht="327.75">
      <c r="A68" s="119" t="s">
        <v>46</v>
      </c>
      <c r="B68" s="119" t="s">
        <v>32</v>
      </c>
      <c r="C68" s="119" t="s">
        <v>180</v>
      </c>
      <c r="D68" s="128" t="s">
        <v>4784</v>
      </c>
      <c r="E68" s="120" t="s">
        <v>3812</v>
      </c>
      <c r="F68" s="121" t="s">
        <v>3815</v>
      </c>
      <c r="G68" s="122" t="s">
        <v>4709</v>
      </c>
      <c r="H68" s="124" t="s">
        <v>4785</v>
      </c>
      <c r="I68" s="123" t="s">
        <v>4675</v>
      </c>
    </row>
    <row r="69" spans="1:9" ht="409.5">
      <c r="A69" s="119" t="s">
        <v>46</v>
      </c>
      <c r="B69" s="119" t="s">
        <v>32</v>
      </c>
      <c r="C69" s="119" t="s">
        <v>184</v>
      </c>
      <c r="D69" s="128" t="s">
        <v>4786</v>
      </c>
      <c r="E69" s="120" t="s">
        <v>3816</v>
      </c>
      <c r="F69" s="121" t="s">
        <v>3819</v>
      </c>
      <c r="G69" s="122" t="s">
        <v>4709</v>
      </c>
      <c r="H69" s="123" t="s">
        <v>4710</v>
      </c>
      <c r="I69" s="123" t="s">
        <v>4675</v>
      </c>
    </row>
    <row r="70" spans="1:9" ht="409.5">
      <c r="A70" s="119" t="s">
        <v>28</v>
      </c>
      <c r="B70" s="119" t="s">
        <v>32</v>
      </c>
      <c r="C70" s="119" t="s">
        <v>180</v>
      </c>
      <c r="D70" s="128" t="s">
        <v>4787</v>
      </c>
      <c r="E70" s="120" t="s">
        <v>3870</v>
      </c>
      <c r="F70" s="121" t="s">
        <v>3873</v>
      </c>
      <c r="G70" s="122" t="s">
        <v>4690</v>
      </c>
      <c r="H70" s="123" t="s">
        <v>4681</v>
      </c>
      <c r="I70" s="123" t="s">
        <v>4691</v>
      </c>
    </row>
    <row r="71" spans="1:9" ht="409.5">
      <c r="A71" s="119" t="s">
        <v>28</v>
      </c>
      <c r="B71" s="119" t="s">
        <v>32</v>
      </c>
      <c r="C71" s="119" t="s">
        <v>184</v>
      </c>
      <c r="D71" s="128" t="s">
        <v>4784</v>
      </c>
      <c r="E71" s="120" t="s">
        <v>3874</v>
      </c>
      <c r="F71" s="121" t="s">
        <v>753</v>
      </c>
      <c r="G71" s="122" t="s">
        <v>4709</v>
      </c>
      <c r="H71" s="124" t="s">
        <v>4785</v>
      </c>
      <c r="I71" s="123" t="s">
        <v>4675</v>
      </c>
    </row>
    <row r="72" spans="1:9" ht="409.5">
      <c r="A72" s="119" t="s">
        <v>28</v>
      </c>
      <c r="B72" s="119" t="s">
        <v>32</v>
      </c>
      <c r="C72" s="119" t="s">
        <v>188</v>
      </c>
      <c r="D72" s="128" t="s">
        <v>4788</v>
      </c>
      <c r="E72" s="120" t="s">
        <v>3877</v>
      </c>
      <c r="F72" s="121" t="s">
        <v>753</v>
      </c>
      <c r="G72" s="122" t="s">
        <v>4789</v>
      </c>
      <c r="H72" s="123" t="s">
        <v>4764</v>
      </c>
      <c r="I72" s="123" t="s">
        <v>4691</v>
      </c>
    </row>
    <row r="73" spans="1:9" ht="409.5">
      <c r="A73" s="119" t="s">
        <v>353</v>
      </c>
      <c r="B73" s="119" t="s">
        <v>209</v>
      </c>
      <c r="C73" s="119" t="s">
        <v>180</v>
      </c>
      <c r="D73" s="128" t="s">
        <v>4917</v>
      </c>
      <c r="E73" s="120" t="s">
        <v>3207</v>
      </c>
      <c r="F73" s="121" t="s">
        <v>3210</v>
      </c>
      <c r="G73" s="122" t="s">
        <v>4677</v>
      </c>
      <c r="H73" s="123" t="s">
        <v>84</v>
      </c>
      <c r="I73" s="125" t="s">
        <v>4675</v>
      </c>
    </row>
    <row r="74" spans="1:9" ht="270.75">
      <c r="A74" s="119" t="s">
        <v>353</v>
      </c>
      <c r="B74" s="119" t="s">
        <v>209</v>
      </c>
      <c r="C74" s="119" t="s">
        <v>184</v>
      </c>
      <c r="D74" s="128" t="s">
        <v>4918</v>
      </c>
      <c r="E74" s="120" t="s">
        <v>3211</v>
      </c>
      <c r="F74" s="121" t="s">
        <v>1146</v>
      </c>
      <c r="G74" s="122" t="s">
        <v>4674</v>
      </c>
      <c r="H74" s="125" t="s">
        <v>4744</v>
      </c>
      <c r="I74" s="125" t="s">
        <v>4675</v>
      </c>
    </row>
    <row r="75" spans="1:9" ht="409.5">
      <c r="A75" s="119" t="s">
        <v>353</v>
      </c>
      <c r="B75" s="119" t="s">
        <v>209</v>
      </c>
      <c r="C75" s="119" t="s">
        <v>188</v>
      </c>
      <c r="D75" s="128" t="s">
        <v>4752</v>
      </c>
      <c r="E75" s="120" t="s">
        <v>3213</v>
      </c>
      <c r="F75" s="121" t="s">
        <v>3216</v>
      </c>
      <c r="G75" s="122" t="s">
        <v>4919</v>
      </c>
      <c r="H75" s="123" t="s">
        <v>67</v>
      </c>
      <c r="I75" s="125" t="s">
        <v>4675</v>
      </c>
    </row>
    <row r="76" spans="1:9" ht="409.5">
      <c r="A76" s="119" t="s">
        <v>353</v>
      </c>
      <c r="B76" s="119" t="s">
        <v>209</v>
      </c>
      <c r="C76" s="119" t="s">
        <v>192</v>
      </c>
      <c r="D76" s="128" t="s">
        <v>4920</v>
      </c>
      <c r="E76" s="120" t="s">
        <v>3217</v>
      </c>
      <c r="F76" s="121" t="s">
        <v>3220</v>
      </c>
      <c r="G76" s="122" t="s">
        <v>4812</v>
      </c>
      <c r="H76" s="125" t="s">
        <v>4921</v>
      </c>
      <c r="I76" s="125" t="s">
        <v>4675</v>
      </c>
    </row>
    <row r="77" spans="1:9" ht="409.5">
      <c r="A77" s="119" t="s">
        <v>4952</v>
      </c>
      <c r="B77" s="119" t="s">
        <v>32</v>
      </c>
      <c r="C77" s="119" t="s">
        <v>180</v>
      </c>
      <c r="D77" s="128" t="s">
        <v>4791</v>
      </c>
      <c r="E77" s="120" t="s">
        <v>4790</v>
      </c>
      <c r="F77" s="121" t="s">
        <v>3959</v>
      </c>
      <c r="G77" s="122" t="s">
        <v>4792</v>
      </c>
      <c r="H77" s="123" t="s">
        <v>4710</v>
      </c>
      <c r="I77" s="123" t="s">
        <v>4675</v>
      </c>
    </row>
    <row r="78" spans="1:9" ht="399">
      <c r="A78" s="119" t="s">
        <v>4952</v>
      </c>
      <c r="B78" s="119" t="s">
        <v>32</v>
      </c>
      <c r="C78" s="119" t="s">
        <v>184</v>
      </c>
      <c r="D78" s="128" t="s">
        <v>4793</v>
      </c>
      <c r="E78" s="120" t="s">
        <v>3960</v>
      </c>
      <c r="F78" s="121" t="s">
        <v>3963</v>
      </c>
      <c r="G78" s="122" t="s">
        <v>4738</v>
      </c>
      <c r="H78" s="123" t="s">
        <v>67</v>
      </c>
      <c r="I78" s="123" t="s">
        <v>4675</v>
      </c>
    </row>
    <row r="79" spans="1:9" ht="409.5">
      <c r="A79" s="119" t="s">
        <v>362</v>
      </c>
      <c r="B79" s="119" t="s">
        <v>844</v>
      </c>
      <c r="C79" s="119" t="s">
        <v>180</v>
      </c>
      <c r="D79" s="128" t="s">
        <v>4794</v>
      </c>
      <c r="E79" s="120" t="s">
        <v>1615</v>
      </c>
      <c r="F79" s="121" t="s">
        <v>1618</v>
      </c>
      <c r="G79" s="122" t="s">
        <v>4704</v>
      </c>
      <c r="H79" s="123" t="s">
        <v>4760</v>
      </c>
      <c r="I79" s="123" t="s">
        <v>4691</v>
      </c>
    </row>
    <row r="80" spans="1:9" ht="409.5">
      <c r="A80" s="119" t="s">
        <v>364</v>
      </c>
      <c r="B80" s="119" t="s">
        <v>367</v>
      </c>
      <c r="C80" s="119" t="s">
        <v>180</v>
      </c>
      <c r="D80" s="128" t="s">
        <v>4795</v>
      </c>
      <c r="E80" s="120" t="s">
        <v>1632</v>
      </c>
      <c r="F80" s="121" t="s">
        <v>1635</v>
      </c>
      <c r="G80" s="122" t="s">
        <v>4702</v>
      </c>
      <c r="H80" s="123" t="s">
        <v>4710</v>
      </c>
      <c r="I80" s="123" t="s">
        <v>4675</v>
      </c>
    </row>
    <row r="81" spans="1:9" ht="409.5">
      <c r="A81" s="119" t="s">
        <v>364</v>
      </c>
      <c r="B81" s="119" t="s">
        <v>367</v>
      </c>
      <c r="C81" s="119" t="s">
        <v>184</v>
      </c>
      <c r="D81" s="128" t="s">
        <v>4796</v>
      </c>
      <c r="E81" s="120" t="s">
        <v>1636</v>
      </c>
      <c r="F81" s="121" t="s">
        <v>1639</v>
      </c>
      <c r="G81" s="122" t="s">
        <v>4722</v>
      </c>
      <c r="H81" s="123" t="s">
        <v>4797</v>
      </c>
      <c r="I81" s="123" t="s">
        <v>4691</v>
      </c>
    </row>
    <row r="82" spans="1:9" ht="409.5">
      <c r="A82" s="119" t="s">
        <v>364</v>
      </c>
      <c r="B82" s="119" t="s">
        <v>367</v>
      </c>
      <c r="C82" s="119" t="s">
        <v>188</v>
      </c>
      <c r="D82" s="128" t="s">
        <v>4798</v>
      </c>
      <c r="E82" s="120" t="s">
        <v>1640</v>
      </c>
      <c r="F82" s="121" t="s">
        <v>1643</v>
      </c>
      <c r="G82" s="122" t="s">
        <v>4704</v>
      </c>
      <c r="H82" s="123" t="s">
        <v>327</v>
      </c>
      <c r="I82" s="123" t="s">
        <v>4691</v>
      </c>
    </row>
    <row r="83" spans="1:9" ht="409.5">
      <c r="A83" s="119" t="s">
        <v>364</v>
      </c>
      <c r="B83" s="119" t="s">
        <v>367</v>
      </c>
      <c r="C83" s="119" t="s">
        <v>192</v>
      </c>
      <c r="D83" s="128" t="s">
        <v>4799</v>
      </c>
      <c r="E83" s="120" t="s">
        <v>1644</v>
      </c>
      <c r="F83" s="121" t="s">
        <v>1647</v>
      </c>
      <c r="G83" s="122" t="s">
        <v>4800</v>
      </c>
      <c r="H83" s="125" t="s">
        <v>327</v>
      </c>
      <c r="I83" s="123" t="s">
        <v>4691</v>
      </c>
    </row>
    <row r="84" spans="1:9" ht="409.5">
      <c r="A84" s="119" t="s">
        <v>364</v>
      </c>
      <c r="B84" s="119" t="s">
        <v>367</v>
      </c>
      <c r="C84" s="119" t="s">
        <v>649</v>
      </c>
      <c r="D84" s="128" t="s">
        <v>4801</v>
      </c>
      <c r="E84" s="120" t="s">
        <v>1648</v>
      </c>
      <c r="F84" s="121" t="s">
        <v>1651</v>
      </c>
      <c r="G84" s="122" t="s">
        <v>4702</v>
      </c>
      <c r="H84" s="123" t="s">
        <v>4710</v>
      </c>
      <c r="I84" s="123" t="s">
        <v>4691</v>
      </c>
    </row>
    <row r="85" spans="1:9" ht="409.5">
      <c r="A85" s="119" t="s">
        <v>364</v>
      </c>
      <c r="B85" s="119" t="s">
        <v>367</v>
      </c>
      <c r="C85" s="119" t="s">
        <v>653</v>
      </c>
      <c r="D85" s="128" t="s">
        <v>4802</v>
      </c>
      <c r="E85" s="120" t="s">
        <v>1652</v>
      </c>
      <c r="F85" s="121" t="s">
        <v>1655</v>
      </c>
      <c r="G85" s="122" t="s">
        <v>4767</v>
      </c>
      <c r="H85" s="123" t="s">
        <v>4710</v>
      </c>
      <c r="I85" s="123" t="s">
        <v>4691</v>
      </c>
    </row>
    <row r="86" spans="1:9" ht="256.5">
      <c r="A86" s="119" t="s">
        <v>37</v>
      </c>
      <c r="B86" s="119" t="s">
        <v>32</v>
      </c>
      <c r="C86" s="119" t="s">
        <v>180</v>
      </c>
      <c r="D86" s="128" t="s">
        <v>4735</v>
      </c>
      <c r="E86" s="120" t="s">
        <v>4017</v>
      </c>
      <c r="F86" s="121" t="s">
        <v>2290</v>
      </c>
      <c r="G86" s="122" t="s">
        <v>4677</v>
      </c>
      <c r="H86" s="124" t="s">
        <v>4736</v>
      </c>
      <c r="I86" s="123" t="s">
        <v>4675</v>
      </c>
    </row>
    <row r="87" spans="1:9" ht="409.5">
      <c r="A87" s="119" t="s">
        <v>369</v>
      </c>
      <c r="B87" s="119" t="s">
        <v>230</v>
      </c>
      <c r="C87" s="119" t="s">
        <v>180</v>
      </c>
      <c r="D87" s="128" t="s">
        <v>4803</v>
      </c>
      <c r="E87" s="120" t="s">
        <v>1669</v>
      </c>
      <c r="F87" s="121" t="s">
        <v>1672</v>
      </c>
      <c r="G87" s="122" t="s">
        <v>4726</v>
      </c>
      <c r="H87" s="123" t="s">
        <v>371</v>
      </c>
      <c r="I87" s="123" t="s">
        <v>4691</v>
      </c>
    </row>
    <row r="88" spans="1:9" ht="409.5">
      <c r="A88" s="119" t="s">
        <v>380</v>
      </c>
      <c r="B88" s="119" t="s">
        <v>209</v>
      </c>
      <c r="C88" s="119" t="s">
        <v>180</v>
      </c>
      <c r="D88" s="128" t="s">
        <v>4752</v>
      </c>
      <c r="E88" s="120" t="s">
        <v>1728</v>
      </c>
      <c r="F88" s="121" t="s">
        <v>1731</v>
      </c>
      <c r="G88" s="122" t="s">
        <v>4677</v>
      </c>
      <c r="H88" s="123" t="s">
        <v>67</v>
      </c>
      <c r="I88" s="123" t="s">
        <v>4675</v>
      </c>
    </row>
    <row r="89" spans="1:9" ht="409.5">
      <c r="A89" s="119" t="s">
        <v>380</v>
      </c>
      <c r="B89" s="119" t="s">
        <v>209</v>
      </c>
      <c r="C89" s="119" t="s">
        <v>184</v>
      </c>
      <c r="D89" s="128" t="s">
        <v>4804</v>
      </c>
      <c r="E89" s="120" t="s">
        <v>1732</v>
      </c>
      <c r="F89" s="121" t="s">
        <v>1735</v>
      </c>
      <c r="G89" s="122" t="s">
        <v>4704</v>
      </c>
      <c r="H89" s="123" t="s">
        <v>67</v>
      </c>
      <c r="I89" s="123" t="s">
        <v>4675</v>
      </c>
    </row>
    <row r="90" spans="1:9" ht="270.75">
      <c r="A90" s="119" t="s">
        <v>380</v>
      </c>
      <c r="B90" s="119" t="s">
        <v>209</v>
      </c>
      <c r="C90" s="119" t="s">
        <v>188</v>
      </c>
      <c r="D90" s="128" t="s">
        <v>4805</v>
      </c>
      <c r="E90" s="120" t="s">
        <v>1736</v>
      </c>
      <c r="F90" s="121" t="s">
        <v>753</v>
      </c>
      <c r="G90" s="122" t="s">
        <v>4674</v>
      </c>
      <c r="H90" s="125" t="s">
        <v>4744</v>
      </c>
      <c r="I90" s="123" t="s">
        <v>4675</v>
      </c>
    </row>
    <row r="91" spans="1:9" ht="409.5">
      <c r="A91" s="119" t="s">
        <v>380</v>
      </c>
      <c r="B91" s="119" t="s">
        <v>209</v>
      </c>
      <c r="C91" s="119" t="s">
        <v>192</v>
      </c>
      <c r="D91" s="128" t="s">
        <v>4806</v>
      </c>
      <c r="E91" s="120" t="s">
        <v>1739</v>
      </c>
      <c r="F91" s="121" t="s">
        <v>1742</v>
      </c>
      <c r="G91" s="122" t="s">
        <v>4807</v>
      </c>
      <c r="H91" s="123" t="s">
        <v>84</v>
      </c>
      <c r="I91" s="123" t="s">
        <v>4675</v>
      </c>
    </row>
    <row r="92" spans="1:9" ht="370.5">
      <c r="A92" s="119" t="s">
        <v>380</v>
      </c>
      <c r="B92" s="119" t="s">
        <v>209</v>
      </c>
      <c r="C92" s="119" t="s">
        <v>649</v>
      </c>
      <c r="D92" s="128" t="s">
        <v>4808</v>
      </c>
      <c r="E92" s="120" t="s">
        <v>1743</v>
      </c>
      <c r="F92" s="121" t="s">
        <v>1746</v>
      </c>
      <c r="G92" s="122" t="s">
        <v>4809</v>
      </c>
      <c r="H92" s="125" t="s">
        <v>4810</v>
      </c>
      <c r="I92" s="123" t="s">
        <v>4675</v>
      </c>
    </row>
    <row r="93" spans="1:9" ht="409.5">
      <c r="A93" s="119" t="s">
        <v>380</v>
      </c>
      <c r="B93" s="119" t="s">
        <v>209</v>
      </c>
      <c r="C93" s="119" t="s">
        <v>653</v>
      </c>
      <c r="D93" s="128" t="s">
        <v>4811</v>
      </c>
      <c r="E93" s="120" t="s">
        <v>1747</v>
      </c>
      <c r="F93" s="121" t="s">
        <v>1750</v>
      </c>
      <c r="G93" s="122" t="s">
        <v>4812</v>
      </c>
      <c r="H93" s="125" t="s">
        <v>4813</v>
      </c>
      <c r="I93" s="123" t="s">
        <v>4675</v>
      </c>
    </row>
    <row r="94" spans="1:9" ht="409.5">
      <c r="A94" s="119" t="s">
        <v>387</v>
      </c>
      <c r="B94" s="119" t="s">
        <v>761</v>
      </c>
      <c r="C94" s="119" t="s">
        <v>180</v>
      </c>
      <c r="D94" s="128" t="s">
        <v>4814</v>
      </c>
      <c r="E94" s="120" t="s">
        <v>1791</v>
      </c>
      <c r="F94" s="121" t="s">
        <v>1794</v>
      </c>
      <c r="G94" s="122" t="s">
        <v>4677</v>
      </c>
      <c r="H94" s="125" t="s">
        <v>530</v>
      </c>
      <c r="I94" s="123" t="s">
        <v>4675</v>
      </c>
    </row>
    <row r="95" spans="1:9" ht="299.25">
      <c r="A95" s="119" t="s">
        <v>389</v>
      </c>
      <c r="B95" s="119" t="s">
        <v>761</v>
      </c>
      <c r="C95" s="119" t="s">
        <v>180</v>
      </c>
      <c r="D95" s="128" t="s">
        <v>4678</v>
      </c>
      <c r="E95" s="120" t="s">
        <v>1802</v>
      </c>
      <c r="F95" s="121" t="s">
        <v>1805</v>
      </c>
      <c r="G95" s="122" t="s">
        <v>4674</v>
      </c>
      <c r="H95" s="123" t="s">
        <v>84</v>
      </c>
      <c r="I95" s="123" t="s">
        <v>4691</v>
      </c>
    </row>
    <row r="96" spans="1:9" ht="285">
      <c r="A96" s="119" t="s">
        <v>59</v>
      </c>
      <c r="B96" s="119" t="s">
        <v>32</v>
      </c>
      <c r="C96" s="119" t="s">
        <v>180</v>
      </c>
      <c r="D96" s="128" t="s">
        <v>4815</v>
      </c>
      <c r="E96" s="120" t="s">
        <v>4062</v>
      </c>
      <c r="F96" s="121" t="s">
        <v>4065</v>
      </c>
      <c r="G96" s="122" t="s">
        <v>4683</v>
      </c>
      <c r="H96" s="123" t="s">
        <v>61</v>
      </c>
      <c r="I96" s="123" t="s">
        <v>4675</v>
      </c>
    </row>
    <row r="97" spans="1:9" ht="356.25">
      <c r="A97" s="119" t="s">
        <v>59</v>
      </c>
      <c r="B97" s="119" t="s">
        <v>32</v>
      </c>
      <c r="C97" s="119" t="s">
        <v>184</v>
      </c>
      <c r="D97" s="128" t="s">
        <v>4816</v>
      </c>
      <c r="E97" s="120" t="s">
        <v>4066</v>
      </c>
      <c r="F97" s="121" t="s">
        <v>4069</v>
      </c>
      <c r="G97" s="122" t="s">
        <v>4702</v>
      </c>
      <c r="H97" s="124" t="s">
        <v>4817</v>
      </c>
      <c r="I97" s="123" t="s">
        <v>4691</v>
      </c>
    </row>
    <row r="98" spans="1:9" ht="313.5">
      <c r="A98" s="119" t="s">
        <v>59</v>
      </c>
      <c r="B98" s="119" t="s">
        <v>32</v>
      </c>
      <c r="C98" s="119" t="s">
        <v>188</v>
      </c>
      <c r="D98" s="128" t="s">
        <v>4818</v>
      </c>
      <c r="E98" s="120" t="s">
        <v>4070</v>
      </c>
      <c r="F98" s="121" t="s">
        <v>753</v>
      </c>
      <c r="G98" s="122" t="s">
        <v>4702</v>
      </c>
      <c r="H98" s="123" t="s">
        <v>67</v>
      </c>
      <c r="I98" s="123" t="s">
        <v>4691</v>
      </c>
    </row>
    <row r="99" spans="1:9" ht="185.25">
      <c r="A99" s="119" t="s">
        <v>59</v>
      </c>
      <c r="B99" s="119" t="s">
        <v>32</v>
      </c>
      <c r="C99" s="119" t="s">
        <v>192</v>
      </c>
      <c r="D99" s="128" t="s">
        <v>4819</v>
      </c>
      <c r="E99" s="120" t="s">
        <v>4072</v>
      </c>
      <c r="F99" s="121" t="s">
        <v>753</v>
      </c>
      <c r="G99" s="122" t="s">
        <v>4702</v>
      </c>
      <c r="H99" s="124" t="s">
        <v>4817</v>
      </c>
      <c r="I99" s="123" t="s">
        <v>4675</v>
      </c>
    </row>
    <row r="100" spans="1:9" ht="409.5">
      <c r="A100" s="119" t="s">
        <v>396</v>
      </c>
      <c r="B100" s="119" t="s">
        <v>225</v>
      </c>
      <c r="C100" s="119" t="s">
        <v>180</v>
      </c>
      <c r="D100" s="128" t="s">
        <v>4820</v>
      </c>
      <c r="E100" s="120" t="s">
        <v>1837</v>
      </c>
      <c r="F100" s="121" t="s">
        <v>1840</v>
      </c>
      <c r="G100" s="122" t="s">
        <v>4680</v>
      </c>
      <c r="H100" s="123" t="s">
        <v>4710</v>
      </c>
      <c r="I100" s="123" t="s">
        <v>4675</v>
      </c>
    </row>
    <row r="101" spans="1:9" ht="409.5">
      <c r="A101" s="119" t="s">
        <v>396</v>
      </c>
      <c r="B101" s="119" t="s">
        <v>225</v>
      </c>
      <c r="C101" s="119" t="s">
        <v>184</v>
      </c>
      <c r="D101" s="128" t="s">
        <v>4814</v>
      </c>
      <c r="E101" s="120" t="s">
        <v>1841</v>
      </c>
      <c r="F101" s="121" t="s">
        <v>1844</v>
      </c>
      <c r="G101" s="122" t="s">
        <v>4677</v>
      </c>
      <c r="H101" s="125" t="s">
        <v>530</v>
      </c>
      <c r="I101" s="123" t="s">
        <v>4675</v>
      </c>
    </row>
    <row r="102" spans="1:9" ht="399">
      <c r="A102" s="119" t="s">
        <v>398</v>
      </c>
      <c r="B102" s="119" t="s">
        <v>209</v>
      </c>
      <c r="C102" s="119" t="s">
        <v>180</v>
      </c>
      <c r="D102" s="128" t="s">
        <v>4821</v>
      </c>
      <c r="E102" s="120" t="s">
        <v>1854</v>
      </c>
      <c r="F102" s="121" t="s">
        <v>1857</v>
      </c>
      <c r="G102" s="122" t="s">
        <v>4822</v>
      </c>
      <c r="H102" s="123" t="s">
        <v>67</v>
      </c>
      <c r="I102" s="123" t="s">
        <v>4675</v>
      </c>
    </row>
    <row r="103" spans="1:9" ht="409.5">
      <c r="A103" s="119" t="s">
        <v>74</v>
      </c>
      <c r="B103" s="119" t="s">
        <v>32</v>
      </c>
      <c r="C103" s="119" t="s">
        <v>180</v>
      </c>
      <c r="D103" s="128" t="s">
        <v>4823</v>
      </c>
      <c r="E103" s="120" t="s">
        <v>4103</v>
      </c>
      <c r="F103" s="121" t="s">
        <v>4106</v>
      </c>
      <c r="G103" s="122" t="s">
        <v>4742</v>
      </c>
      <c r="H103" s="123" t="s">
        <v>73</v>
      </c>
      <c r="I103" s="123" t="s">
        <v>4691</v>
      </c>
    </row>
    <row r="104" spans="1:9" ht="327.75">
      <c r="A104" s="119" t="s">
        <v>403</v>
      </c>
      <c r="B104" s="119" t="s">
        <v>761</v>
      </c>
      <c r="C104" s="119" t="s">
        <v>180</v>
      </c>
      <c r="D104" s="128" t="s">
        <v>4824</v>
      </c>
      <c r="E104" s="120" t="s">
        <v>1878</v>
      </c>
      <c r="F104" s="121" t="s">
        <v>753</v>
      </c>
      <c r="G104" s="122" t="s">
        <v>4825</v>
      </c>
      <c r="H104" s="125" t="s">
        <v>4758</v>
      </c>
      <c r="I104" s="123" t="s">
        <v>4675</v>
      </c>
    </row>
    <row r="105" spans="1:9" ht="409.5">
      <c r="A105" s="119" t="s">
        <v>409</v>
      </c>
      <c r="B105" s="119" t="s">
        <v>216</v>
      </c>
      <c r="C105" s="119" t="s">
        <v>180</v>
      </c>
      <c r="D105" s="128" t="s">
        <v>4826</v>
      </c>
      <c r="E105" s="120" t="s">
        <v>1918</v>
      </c>
      <c r="F105" s="121" t="s">
        <v>1921</v>
      </c>
      <c r="G105" s="122" t="s">
        <v>4827</v>
      </c>
      <c r="H105" s="123" t="s">
        <v>4716</v>
      </c>
      <c r="I105" s="123" t="s">
        <v>4675</v>
      </c>
    </row>
    <row r="106" spans="1:9" ht="256.5">
      <c r="A106" s="119" t="s">
        <v>411</v>
      </c>
      <c r="B106" s="119" t="s">
        <v>209</v>
      </c>
      <c r="C106" s="119" t="s">
        <v>180</v>
      </c>
      <c r="D106" s="128" t="s">
        <v>4828</v>
      </c>
      <c r="E106" s="120" t="s">
        <v>1935</v>
      </c>
      <c r="F106" s="121" t="s">
        <v>1938</v>
      </c>
      <c r="G106" s="122" t="s">
        <v>4829</v>
      </c>
      <c r="H106" s="123" t="s">
        <v>333</v>
      </c>
      <c r="I106" s="123" t="s">
        <v>4675</v>
      </c>
    </row>
    <row r="107" spans="1:9" ht="409.5">
      <c r="A107" s="119" t="s">
        <v>418</v>
      </c>
      <c r="B107" s="119" t="s">
        <v>216</v>
      </c>
      <c r="C107" s="119" t="s">
        <v>180</v>
      </c>
      <c r="D107" s="128" t="s">
        <v>4830</v>
      </c>
      <c r="E107" s="120" t="s">
        <v>1969</v>
      </c>
      <c r="F107" s="121" t="s">
        <v>1972</v>
      </c>
      <c r="G107" s="122" t="s">
        <v>4722</v>
      </c>
      <c r="H107" s="125" t="s">
        <v>4831</v>
      </c>
      <c r="I107" s="123" t="s">
        <v>4691</v>
      </c>
    </row>
    <row r="108" spans="1:9" ht="313.5">
      <c r="A108" s="119" t="s">
        <v>420</v>
      </c>
      <c r="B108" s="119" t="s">
        <v>209</v>
      </c>
      <c r="C108" s="119" t="s">
        <v>180</v>
      </c>
      <c r="D108" s="128" t="s">
        <v>4832</v>
      </c>
      <c r="E108" s="120" t="s">
        <v>1982</v>
      </c>
      <c r="F108" s="121" t="s">
        <v>1352</v>
      </c>
      <c r="G108" s="122" t="s">
        <v>4742</v>
      </c>
      <c r="H108" s="123" t="s">
        <v>4729</v>
      </c>
      <c r="I108" s="123" t="s">
        <v>4675</v>
      </c>
    </row>
    <row r="109" spans="1:9" ht="409.5">
      <c r="A109" s="119" t="s">
        <v>422</v>
      </c>
      <c r="B109" s="119" t="s">
        <v>216</v>
      </c>
      <c r="C109" s="119" t="s">
        <v>180</v>
      </c>
      <c r="D109" s="128" t="s">
        <v>4676</v>
      </c>
      <c r="E109" s="120" t="s">
        <v>1996</v>
      </c>
      <c r="F109" s="121" t="s">
        <v>1999</v>
      </c>
      <c r="G109" s="122" t="s">
        <v>4677</v>
      </c>
      <c r="H109" s="123" t="s">
        <v>84</v>
      </c>
      <c r="I109" s="123" t="s">
        <v>4675</v>
      </c>
    </row>
    <row r="110" spans="1:9" ht="409.5">
      <c r="A110" s="119" t="s">
        <v>432</v>
      </c>
      <c r="B110" s="119" t="s">
        <v>230</v>
      </c>
      <c r="C110" s="119" t="s">
        <v>180</v>
      </c>
      <c r="D110" s="128" t="s">
        <v>4833</v>
      </c>
      <c r="E110" s="120" t="s">
        <v>2043</v>
      </c>
      <c r="F110" s="121" t="s">
        <v>2046</v>
      </c>
      <c r="G110" s="126" t="s">
        <v>4834</v>
      </c>
      <c r="H110" s="123" t="s">
        <v>4835</v>
      </c>
      <c r="I110" s="123" t="s">
        <v>4691</v>
      </c>
    </row>
    <row r="111" spans="1:9" ht="409.5">
      <c r="A111" s="119" t="s">
        <v>432</v>
      </c>
      <c r="B111" s="119" t="s">
        <v>230</v>
      </c>
      <c r="C111" s="119" t="s">
        <v>184</v>
      </c>
      <c r="D111" s="128" t="s">
        <v>4836</v>
      </c>
      <c r="E111" s="120" t="s">
        <v>2047</v>
      </c>
      <c r="F111" s="121" t="s">
        <v>2050</v>
      </c>
      <c r="G111" s="122" t="s">
        <v>4680</v>
      </c>
      <c r="H111" s="123" t="s">
        <v>4837</v>
      </c>
      <c r="I111" s="123" t="s">
        <v>4691</v>
      </c>
    </row>
    <row r="112" spans="1:9" ht="256.5">
      <c r="A112" s="119" t="s">
        <v>432</v>
      </c>
      <c r="B112" s="119" t="s">
        <v>230</v>
      </c>
      <c r="C112" s="119" t="s">
        <v>188</v>
      </c>
      <c r="D112" s="128" t="s">
        <v>4838</v>
      </c>
      <c r="E112" s="120" t="s">
        <v>2051</v>
      </c>
      <c r="F112" s="121" t="s">
        <v>2054</v>
      </c>
      <c r="G112" s="122" t="s">
        <v>4726</v>
      </c>
      <c r="H112" s="123" t="s">
        <v>4716</v>
      </c>
      <c r="I112" s="123" t="s">
        <v>4691</v>
      </c>
    </row>
    <row r="113" spans="1:9" ht="342">
      <c r="A113" s="119" t="s">
        <v>432</v>
      </c>
      <c r="B113" s="119" t="s">
        <v>230</v>
      </c>
      <c r="C113" s="119" t="s">
        <v>192</v>
      </c>
      <c r="D113" s="128" t="s">
        <v>4839</v>
      </c>
      <c r="E113" s="120" t="s">
        <v>2055</v>
      </c>
      <c r="F113" s="121" t="s">
        <v>1146</v>
      </c>
      <c r="G113" s="122" t="s">
        <v>4840</v>
      </c>
      <c r="H113" s="123" t="s">
        <v>371</v>
      </c>
      <c r="I113" s="123" t="s">
        <v>4691</v>
      </c>
    </row>
    <row r="114" spans="1:9" ht="409.5">
      <c r="A114" s="119" t="s">
        <v>445</v>
      </c>
      <c r="B114" s="119" t="s">
        <v>209</v>
      </c>
      <c r="C114" s="119" t="s">
        <v>180</v>
      </c>
      <c r="D114" s="128" t="s">
        <v>4841</v>
      </c>
      <c r="E114" s="120" t="s">
        <v>2114</v>
      </c>
      <c r="F114" s="121" t="s">
        <v>2117</v>
      </c>
      <c r="G114" s="122" t="s">
        <v>4809</v>
      </c>
      <c r="H114" s="125" t="s">
        <v>4744</v>
      </c>
      <c r="I114" s="123" t="s">
        <v>4675</v>
      </c>
    </row>
    <row r="115" spans="1:9" ht="256.5">
      <c r="A115" s="119" t="s">
        <v>447</v>
      </c>
      <c r="B115" s="119" t="s">
        <v>844</v>
      </c>
      <c r="C115" s="119" t="s">
        <v>180</v>
      </c>
      <c r="D115" s="128" t="s">
        <v>4842</v>
      </c>
      <c r="E115" s="120" t="s">
        <v>2131</v>
      </c>
      <c r="F115" s="121" t="s">
        <v>2134</v>
      </c>
      <c r="G115" s="122" t="s">
        <v>4683</v>
      </c>
      <c r="H115" s="123" t="s">
        <v>333</v>
      </c>
      <c r="I115" s="123" t="s">
        <v>4675</v>
      </c>
    </row>
    <row r="116" spans="1:9" ht="409.5">
      <c r="A116" s="119" t="s">
        <v>449</v>
      </c>
      <c r="B116" s="119" t="s">
        <v>209</v>
      </c>
      <c r="C116" s="119" t="s">
        <v>180</v>
      </c>
      <c r="D116" s="128" t="s">
        <v>4743</v>
      </c>
      <c r="E116" s="120" t="s">
        <v>2147</v>
      </c>
      <c r="F116" s="121" t="s">
        <v>2150</v>
      </c>
      <c r="G116" s="122" t="s">
        <v>4680</v>
      </c>
      <c r="H116" s="125" t="s">
        <v>4744</v>
      </c>
      <c r="I116" s="123" t="s">
        <v>4675</v>
      </c>
    </row>
    <row r="117" spans="1:9" ht="242.25">
      <c r="A117" s="119" t="s">
        <v>452</v>
      </c>
      <c r="B117" s="119" t="s">
        <v>230</v>
      </c>
      <c r="C117" s="119" t="s">
        <v>180</v>
      </c>
      <c r="D117" s="128" t="s">
        <v>4843</v>
      </c>
      <c r="E117" s="120" t="s">
        <v>2159</v>
      </c>
      <c r="F117" s="121" t="s">
        <v>2162</v>
      </c>
      <c r="G117" s="122" t="s">
        <v>4702</v>
      </c>
      <c r="H117" s="123" t="s">
        <v>48</v>
      </c>
      <c r="I117" s="123" t="s">
        <v>4691</v>
      </c>
    </row>
    <row r="118" spans="1:9" ht="409.5">
      <c r="A118" s="119" t="s">
        <v>454</v>
      </c>
      <c r="B118" s="119" t="s">
        <v>212</v>
      </c>
      <c r="C118" s="119" t="s">
        <v>180</v>
      </c>
      <c r="D118" s="128" t="s">
        <v>4844</v>
      </c>
      <c r="E118" s="120" t="s">
        <v>2176</v>
      </c>
      <c r="F118" s="121" t="s">
        <v>2179</v>
      </c>
      <c r="G118" s="122" t="s">
        <v>4845</v>
      </c>
      <c r="H118" s="125" t="s">
        <v>4744</v>
      </c>
      <c r="I118" s="123" t="s">
        <v>4675</v>
      </c>
    </row>
    <row r="119" spans="1:9" ht="409.5">
      <c r="A119" s="119" t="s">
        <v>454</v>
      </c>
      <c r="B119" s="119" t="s">
        <v>212</v>
      </c>
      <c r="C119" s="119" t="s">
        <v>184</v>
      </c>
      <c r="D119" s="128" t="s">
        <v>4752</v>
      </c>
      <c r="E119" s="120" t="s">
        <v>2180</v>
      </c>
      <c r="F119" s="121" t="s">
        <v>2183</v>
      </c>
      <c r="G119" s="122" t="s">
        <v>4677</v>
      </c>
      <c r="H119" s="123" t="s">
        <v>67</v>
      </c>
      <c r="I119" s="123" t="s">
        <v>4675</v>
      </c>
    </row>
    <row r="120" spans="1:9" ht="409.5">
      <c r="A120" s="119" t="s">
        <v>458</v>
      </c>
      <c r="B120" s="119" t="s">
        <v>216</v>
      </c>
      <c r="C120" s="119" t="s">
        <v>180</v>
      </c>
      <c r="D120" s="128" t="s">
        <v>4846</v>
      </c>
      <c r="E120" s="120" t="s">
        <v>2203</v>
      </c>
      <c r="F120" s="121" t="s">
        <v>2206</v>
      </c>
      <c r="G120" s="122" t="s">
        <v>4812</v>
      </c>
      <c r="H120" s="123" t="s">
        <v>4681</v>
      </c>
      <c r="I120" s="123" t="s">
        <v>4691</v>
      </c>
    </row>
    <row r="121" spans="1:9" ht="409.5">
      <c r="A121" s="119" t="s">
        <v>464</v>
      </c>
      <c r="B121" s="119" t="s">
        <v>225</v>
      </c>
      <c r="C121" s="119" t="s">
        <v>180</v>
      </c>
      <c r="D121" s="128" t="s">
        <v>4847</v>
      </c>
      <c r="E121" s="120" t="s">
        <v>2240</v>
      </c>
      <c r="F121" s="121" t="s">
        <v>2243</v>
      </c>
      <c r="G121" s="122" t="s">
        <v>4792</v>
      </c>
      <c r="H121" s="123" t="s">
        <v>4710</v>
      </c>
      <c r="I121" s="123" t="s">
        <v>4675</v>
      </c>
    </row>
    <row r="122" spans="1:9" ht="399">
      <c r="A122" s="119" t="s">
        <v>474</v>
      </c>
      <c r="B122" s="119" t="s">
        <v>761</v>
      </c>
      <c r="C122" s="119" t="s">
        <v>180</v>
      </c>
      <c r="D122" s="128" t="s">
        <v>4784</v>
      </c>
      <c r="E122" s="120" t="s">
        <v>2287</v>
      </c>
      <c r="F122" s="121" t="s">
        <v>2290</v>
      </c>
      <c r="G122" s="122" t="s">
        <v>4792</v>
      </c>
      <c r="H122" s="125" t="s">
        <v>4785</v>
      </c>
      <c r="I122" s="123" t="s">
        <v>4675</v>
      </c>
    </row>
    <row r="123" spans="1:9" ht="409.5">
      <c r="A123" s="119" t="s">
        <v>476</v>
      </c>
      <c r="B123" s="119" t="s">
        <v>216</v>
      </c>
      <c r="C123" s="119" t="s">
        <v>180</v>
      </c>
      <c r="D123" s="128" t="s">
        <v>4848</v>
      </c>
      <c r="E123" s="120" t="s">
        <v>2304</v>
      </c>
      <c r="F123" s="121" t="s">
        <v>2307</v>
      </c>
      <c r="G123" s="122" t="s">
        <v>4849</v>
      </c>
      <c r="H123" s="123" t="s">
        <v>4850</v>
      </c>
      <c r="I123" s="123" t="s">
        <v>4675</v>
      </c>
    </row>
    <row r="124" spans="1:9" ht="409.5">
      <c r="A124" s="119" t="s">
        <v>476</v>
      </c>
      <c r="B124" s="119" t="s">
        <v>216</v>
      </c>
      <c r="C124" s="119" t="s">
        <v>184</v>
      </c>
      <c r="D124" s="128" t="s">
        <v>4851</v>
      </c>
      <c r="E124" s="120" t="s">
        <v>2308</v>
      </c>
      <c r="F124" s="121" t="s">
        <v>2311</v>
      </c>
      <c r="G124" s="122" t="s">
        <v>4680</v>
      </c>
      <c r="H124" s="125" t="s">
        <v>4852</v>
      </c>
      <c r="I124" s="123" t="s">
        <v>4675</v>
      </c>
    </row>
    <row r="125" spans="1:9" ht="409.5">
      <c r="A125" s="119" t="s">
        <v>476</v>
      </c>
      <c r="B125" s="119" t="s">
        <v>216</v>
      </c>
      <c r="C125" s="119" t="s">
        <v>188</v>
      </c>
      <c r="D125" s="128" t="s">
        <v>4853</v>
      </c>
      <c r="E125" s="120" t="s">
        <v>2312</v>
      </c>
      <c r="F125" s="121" t="s">
        <v>2315</v>
      </c>
      <c r="G125" s="122" t="s">
        <v>4854</v>
      </c>
      <c r="H125" s="123" t="s">
        <v>4716</v>
      </c>
      <c r="I125" s="123" t="s">
        <v>4675</v>
      </c>
    </row>
    <row r="126" spans="1:9" ht="409.5">
      <c r="A126" s="119" t="s">
        <v>476</v>
      </c>
      <c r="B126" s="119" t="s">
        <v>216</v>
      </c>
      <c r="C126" s="119" t="s">
        <v>192</v>
      </c>
      <c r="D126" s="128" t="s">
        <v>4855</v>
      </c>
      <c r="E126" s="120" t="s">
        <v>2316</v>
      </c>
      <c r="F126" s="121" t="s">
        <v>2319</v>
      </c>
      <c r="G126" s="122" t="s">
        <v>4715</v>
      </c>
      <c r="H126" s="125" t="s">
        <v>4856</v>
      </c>
      <c r="I126" s="123" t="s">
        <v>4675</v>
      </c>
    </row>
    <row r="127" spans="1:9" ht="409.5">
      <c r="A127" s="119" t="s">
        <v>476</v>
      </c>
      <c r="B127" s="119" t="s">
        <v>216</v>
      </c>
      <c r="C127" s="119" t="s">
        <v>649</v>
      </c>
      <c r="D127" s="128" t="s">
        <v>4857</v>
      </c>
      <c r="E127" s="120" t="s">
        <v>2320</v>
      </c>
      <c r="F127" s="121" t="s">
        <v>2323</v>
      </c>
      <c r="G127" s="122" t="s">
        <v>4825</v>
      </c>
      <c r="H127" s="123" t="s">
        <v>264</v>
      </c>
      <c r="I127" s="123" t="s">
        <v>4675</v>
      </c>
    </row>
    <row r="128" spans="1:9" ht="409.5">
      <c r="A128" s="119" t="s">
        <v>476</v>
      </c>
      <c r="B128" s="119" t="s">
        <v>216</v>
      </c>
      <c r="C128" s="119" t="s">
        <v>653</v>
      </c>
      <c r="D128" s="128" t="s">
        <v>4765</v>
      </c>
      <c r="E128" s="120" t="s">
        <v>1349</v>
      </c>
      <c r="F128" s="121" t="s">
        <v>2326</v>
      </c>
      <c r="G128" s="122" t="s">
        <v>4677</v>
      </c>
      <c r="H128" s="123" t="s">
        <v>264</v>
      </c>
      <c r="I128" s="123" t="s">
        <v>4675</v>
      </c>
    </row>
    <row r="129" spans="1:9" ht="409.5">
      <c r="A129" s="119" t="s">
        <v>476</v>
      </c>
      <c r="B129" s="119" t="s">
        <v>216</v>
      </c>
      <c r="C129" s="119" t="s">
        <v>657</v>
      </c>
      <c r="D129" s="128" t="s">
        <v>4858</v>
      </c>
      <c r="E129" s="120" t="s">
        <v>2327</v>
      </c>
      <c r="F129" s="121" t="s">
        <v>2330</v>
      </c>
      <c r="G129" s="122" t="s">
        <v>4738</v>
      </c>
      <c r="H129" s="125" t="s">
        <v>4758</v>
      </c>
      <c r="I129" s="123" t="s">
        <v>4675</v>
      </c>
    </row>
    <row r="130" spans="1:9" ht="409.5">
      <c r="A130" s="119" t="s">
        <v>478</v>
      </c>
      <c r="B130" s="119" t="s">
        <v>230</v>
      </c>
      <c r="C130" s="119" t="s">
        <v>180</v>
      </c>
      <c r="D130" s="128" t="s">
        <v>4859</v>
      </c>
      <c r="E130" s="120" t="s">
        <v>2344</v>
      </c>
      <c r="F130" s="121" t="s">
        <v>2347</v>
      </c>
      <c r="G130" s="122" t="s">
        <v>4702</v>
      </c>
      <c r="H130" s="123" t="s">
        <v>4860</v>
      </c>
      <c r="I130" s="123" t="s">
        <v>4691</v>
      </c>
    </row>
    <row r="131" spans="1:9" ht="409.5">
      <c r="A131" s="119" t="s">
        <v>478</v>
      </c>
      <c r="B131" s="119" t="s">
        <v>230</v>
      </c>
      <c r="C131" s="119" t="s">
        <v>184</v>
      </c>
      <c r="D131" s="128" t="s">
        <v>4861</v>
      </c>
      <c r="E131" s="120" t="s">
        <v>2348</v>
      </c>
      <c r="F131" s="121" t="s">
        <v>2351</v>
      </c>
      <c r="G131" s="122" t="s">
        <v>4722</v>
      </c>
      <c r="H131" s="123" t="s">
        <v>4797</v>
      </c>
      <c r="I131" s="123" t="s">
        <v>4691</v>
      </c>
    </row>
    <row r="132" spans="1:9" ht="409.5">
      <c r="A132" s="119" t="s">
        <v>478</v>
      </c>
      <c r="B132" s="119" t="s">
        <v>230</v>
      </c>
      <c r="C132" s="119" t="s">
        <v>188</v>
      </c>
      <c r="D132" s="128" t="s">
        <v>4862</v>
      </c>
      <c r="E132" s="120" t="s">
        <v>2352</v>
      </c>
      <c r="F132" s="121" t="s">
        <v>2355</v>
      </c>
      <c r="G132" s="122" t="s">
        <v>4722</v>
      </c>
      <c r="H132" s="123" t="s">
        <v>4797</v>
      </c>
      <c r="I132" s="123" t="s">
        <v>4691</v>
      </c>
    </row>
    <row r="133" spans="1:9" ht="399">
      <c r="A133" s="119" t="s">
        <v>478</v>
      </c>
      <c r="B133" s="119" t="s">
        <v>230</v>
      </c>
      <c r="C133" s="119" t="s">
        <v>192</v>
      </c>
      <c r="D133" s="128" t="s">
        <v>4725</v>
      </c>
      <c r="E133" s="120" t="s">
        <v>2356</v>
      </c>
      <c r="F133" s="121" t="s">
        <v>2359</v>
      </c>
      <c r="G133" s="122" t="s">
        <v>4726</v>
      </c>
      <c r="H133" s="125" t="s">
        <v>4727</v>
      </c>
      <c r="I133" s="123" t="s">
        <v>4691</v>
      </c>
    </row>
    <row r="134" spans="1:9" ht="409.5">
      <c r="A134" s="119" t="s">
        <v>482</v>
      </c>
      <c r="B134" s="119" t="s">
        <v>209</v>
      </c>
      <c r="C134" s="119" t="s">
        <v>180</v>
      </c>
      <c r="D134" s="128" t="s">
        <v>4863</v>
      </c>
      <c r="E134" s="120" t="s">
        <v>2386</v>
      </c>
      <c r="F134" s="121" t="s">
        <v>2389</v>
      </c>
      <c r="G134" s="122" t="s">
        <v>4864</v>
      </c>
      <c r="H134" s="125" t="s">
        <v>4856</v>
      </c>
      <c r="I134" s="123" t="s">
        <v>4675</v>
      </c>
    </row>
    <row r="135" spans="1:9" ht="409.5">
      <c r="A135" s="119" t="s">
        <v>482</v>
      </c>
      <c r="B135" s="119" t="s">
        <v>209</v>
      </c>
      <c r="C135" s="119" t="s">
        <v>184</v>
      </c>
      <c r="D135" s="128" t="s">
        <v>4865</v>
      </c>
      <c r="E135" s="120" t="s">
        <v>2390</v>
      </c>
      <c r="F135" s="121" t="s">
        <v>2393</v>
      </c>
      <c r="G135" s="122" t="s">
        <v>4690</v>
      </c>
      <c r="H135" s="123" t="s">
        <v>4681</v>
      </c>
      <c r="I135" s="123" t="s">
        <v>4691</v>
      </c>
    </row>
    <row r="136" spans="1:9" ht="409.5">
      <c r="A136" s="119" t="s">
        <v>482</v>
      </c>
      <c r="B136" s="119" t="s">
        <v>209</v>
      </c>
      <c r="C136" s="119" t="s">
        <v>188</v>
      </c>
      <c r="D136" s="128" t="s">
        <v>4676</v>
      </c>
      <c r="E136" s="120" t="s">
        <v>2394</v>
      </c>
      <c r="F136" s="121" t="s">
        <v>2397</v>
      </c>
      <c r="G136" s="122" t="s">
        <v>4677</v>
      </c>
      <c r="H136" s="123" t="s">
        <v>84</v>
      </c>
      <c r="I136" s="123" t="s">
        <v>4675</v>
      </c>
    </row>
    <row r="137" spans="1:9" ht="409.5">
      <c r="A137" s="119" t="s">
        <v>486</v>
      </c>
      <c r="B137" s="119" t="s">
        <v>230</v>
      </c>
      <c r="C137" s="119" t="s">
        <v>180</v>
      </c>
      <c r="D137" s="128" t="s">
        <v>4866</v>
      </c>
      <c r="E137" s="120" t="s">
        <v>2415</v>
      </c>
      <c r="F137" s="121" t="s">
        <v>2418</v>
      </c>
      <c r="G137" s="122" t="s">
        <v>4756</v>
      </c>
      <c r="H137" s="123" t="s">
        <v>73</v>
      </c>
      <c r="I137" s="123" t="s">
        <v>4691</v>
      </c>
    </row>
    <row r="138" spans="1:9" ht="409.5">
      <c r="A138" s="119" t="s">
        <v>85</v>
      </c>
      <c r="B138" s="119" t="s">
        <v>32</v>
      </c>
      <c r="C138" s="119" t="s">
        <v>180</v>
      </c>
      <c r="D138" s="128" t="s">
        <v>4867</v>
      </c>
      <c r="E138" s="120" t="s">
        <v>4286</v>
      </c>
      <c r="F138" s="121" t="s">
        <v>753</v>
      </c>
      <c r="G138" s="122" t="s">
        <v>4868</v>
      </c>
      <c r="H138" s="123" t="s">
        <v>371</v>
      </c>
      <c r="I138" s="123" t="s">
        <v>4675</v>
      </c>
    </row>
    <row r="139" spans="1:9" ht="384.75">
      <c r="A139" s="119" t="s">
        <v>488</v>
      </c>
      <c r="B139" s="119" t="s">
        <v>225</v>
      </c>
      <c r="C139" s="119" t="s">
        <v>180</v>
      </c>
      <c r="D139" s="128" t="s">
        <v>4711</v>
      </c>
      <c r="E139" s="120" t="s">
        <v>2429</v>
      </c>
      <c r="F139" s="121" t="s">
        <v>753</v>
      </c>
      <c r="G139" s="122" t="s">
        <v>4712</v>
      </c>
      <c r="H139" s="125" t="s">
        <v>4713</v>
      </c>
      <c r="I139" s="123" t="s">
        <v>4675</v>
      </c>
    </row>
    <row r="140" spans="1:9" ht="356.25">
      <c r="A140" s="119" t="s">
        <v>499</v>
      </c>
      <c r="B140" s="119" t="s">
        <v>761</v>
      </c>
      <c r="C140" s="119" t="s">
        <v>180</v>
      </c>
      <c r="D140" s="128" t="s">
        <v>4869</v>
      </c>
      <c r="E140" s="120" t="s">
        <v>2487</v>
      </c>
      <c r="F140" s="121" t="s">
        <v>2490</v>
      </c>
      <c r="G140" s="122" t="s">
        <v>4825</v>
      </c>
      <c r="H140" s="125" t="s">
        <v>4758</v>
      </c>
      <c r="I140" s="123" t="s">
        <v>4675</v>
      </c>
    </row>
    <row r="141" spans="1:9" ht="409.5">
      <c r="A141" s="119" t="s">
        <v>503</v>
      </c>
      <c r="B141" s="119" t="s">
        <v>230</v>
      </c>
      <c r="C141" s="119" t="s">
        <v>180</v>
      </c>
      <c r="D141" s="128" t="s">
        <v>4870</v>
      </c>
      <c r="E141" s="120" t="s">
        <v>2508</v>
      </c>
      <c r="F141" s="121" t="s">
        <v>2511</v>
      </c>
      <c r="G141" s="122" t="s">
        <v>4702</v>
      </c>
      <c r="H141" s="123" t="s">
        <v>67</v>
      </c>
      <c r="I141" s="123" t="s">
        <v>4691</v>
      </c>
    </row>
    <row r="142" spans="1:9" ht="313.5">
      <c r="A142" s="119" t="s">
        <v>503</v>
      </c>
      <c r="B142" s="119" t="s">
        <v>230</v>
      </c>
      <c r="C142" s="119" t="s">
        <v>184</v>
      </c>
      <c r="D142" s="128" t="s">
        <v>4871</v>
      </c>
      <c r="E142" s="120" t="s">
        <v>2512</v>
      </c>
      <c r="F142" s="121" t="s">
        <v>2515</v>
      </c>
      <c r="G142" s="122" t="s">
        <v>4702</v>
      </c>
      <c r="H142" s="123" t="s">
        <v>67</v>
      </c>
      <c r="I142" s="123" t="s">
        <v>4691</v>
      </c>
    </row>
    <row r="143" spans="1:9" ht="256.5">
      <c r="A143" s="119" t="s">
        <v>503</v>
      </c>
      <c r="B143" s="119" t="s">
        <v>230</v>
      </c>
      <c r="C143" s="119" t="s">
        <v>188</v>
      </c>
      <c r="D143" s="128" t="s">
        <v>4872</v>
      </c>
      <c r="E143" s="120" t="s">
        <v>2516</v>
      </c>
      <c r="F143" s="121" t="s">
        <v>2290</v>
      </c>
      <c r="G143" s="122" t="s">
        <v>4702</v>
      </c>
      <c r="H143" s="123" t="s">
        <v>67</v>
      </c>
      <c r="I143" s="123" t="s">
        <v>4691</v>
      </c>
    </row>
    <row r="144" spans="1:9" ht="199.5">
      <c r="A144" s="119" t="s">
        <v>503</v>
      </c>
      <c r="B144" s="119" t="s">
        <v>230</v>
      </c>
      <c r="C144" s="119" t="s">
        <v>192</v>
      </c>
      <c r="D144" s="128" t="s">
        <v>4873</v>
      </c>
      <c r="E144" s="120" t="s">
        <v>2519</v>
      </c>
      <c r="F144" s="121" t="s">
        <v>1352</v>
      </c>
      <c r="G144" s="122" t="s">
        <v>4702</v>
      </c>
      <c r="H144" s="123" t="s">
        <v>67</v>
      </c>
      <c r="I144" s="123" t="s">
        <v>4691</v>
      </c>
    </row>
    <row r="145" spans="1:9" ht="327.75">
      <c r="A145" s="119" t="s">
        <v>510</v>
      </c>
      <c r="B145" s="119" t="s">
        <v>761</v>
      </c>
      <c r="C145" s="119" t="s">
        <v>180</v>
      </c>
      <c r="D145" s="128" t="s">
        <v>4874</v>
      </c>
      <c r="E145" s="120" t="s">
        <v>2556</v>
      </c>
      <c r="F145" s="121" t="s">
        <v>2559</v>
      </c>
      <c r="G145" s="122" t="s">
        <v>4683</v>
      </c>
      <c r="H145" s="123" t="s">
        <v>61</v>
      </c>
      <c r="I145" s="123" t="s">
        <v>4691</v>
      </c>
    </row>
    <row r="146" spans="1:9" ht="342">
      <c r="A146" s="119" t="s">
        <v>510</v>
      </c>
      <c r="B146" s="119" t="s">
        <v>761</v>
      </c>
      <c r="C146" s="119" t="s">
        <v>184</v>
      </c>
      <c r="D146" s="128" t="s">
        <v>4875</v>
      </c>
      <c r="E146" s="120" t="s">
        <v>2560</v>
      </c>
      <c r="F146" s="121" t="s">
        <v>2563</v>
      </c>
      <c r="G146" s="122" t="s">
        <v>4677</v>
      </c>
      <c r="H146" s="125" t="s">
        <v>4758</v>
      </c>
      <c r="I146" s="123" t="s">
        <v>4675</v>
      </c>
    </row>
    <row r="147" spans="1:9" ht="409.5">
      <c r="A147" s="119" t="s">
        <v>510</v>
      </c>
      <c r="B147" s="119" t="s">
        <v>761</v>
      </c>
      <c r="C147" s="119" t="s">
        <v>188</v>
      </c>
      <c r="D147" s="128" t="s">
        <v>4784</v>
      </c>
      <c r="E147" s="120" t="s">
        <v>2564</v>
      </c>
      <c r="F147" s="121" t="s">
        <v>753</v>
      </c>
      <c r="G147" s="122" t="s">
        <v>4792</v>
      </c>
      <c r="H147" s="125" t="s">
        <v>4785</v>
      </c>
      <c r="I147" s="123" t="s">
        <v>4675</v>
      </c>
    </row>
    <row r="148" spans="1:9" ht="409.5">
      <c r="A148" s="119" t="s">
        <v>510</v>
      </c>
      <c r="B148" s="119" t="s">
        <v>761</v>
      </c>
      <c r="C148" s="119" t="s">
        <v>192</v>
      </c>
      <c r="D148" s="128" t="s">
        <v>4814</v>
      </c>
      <c r="E148" s="120" t="s">
        <v>2567</v>
      </c>
      <c r="F148" s="121" t="s">
        <v>2569</v>
      </c>
      <c r="G148" s="122" t="s">
        <v>4677</v>
      </c>
      <c r="H148" s="125" t="s">
        <v>530</v>
      </c>
      <c r="I148" s="123" t="s">
        <v>4675</v>
      </c>
    </row>
    <row r="149" spans="1:9" ht="409.5">
      <c r="A149" s="119" t="s">
        <v>512</v>
      </c>
      <c r="B149" s="119" t="s">
        <v>216</v>
      </c>
      <c r="C149" s="119" t="s">
        <v>180</v>
      </c>
      <c r="D149" s="128" t="s">
        <v>4855</v>
      </c>
      <c r="E149" s="120" t="s">
        <v>2583</v>
      </c>
      <c r="F149" s="121" t="s">
        <v>2586</v>
      </c>
      <c r="G149" s="122" t="s">
        <v>4715</v>
      </c>
      <c r="H149" s="125" t="s">
        <v>4856</v>
      </c>
      <c r="I149" s="123" t="s">
        <v>4675</v>
      </c>
    </row>
    <row r="150" spans="1:9" ht="409.5">
      <c r="A150" s="119" t="s">
        <v>512</v>
      </c>
      <c r="B150" s="119" t="s">
        <v>216</v>
      </c>
      <c r="C150" s="119" t="s">
        <v>184</v>
      </c>
      <c r="D150" s="128" t="s">
        <v>4876</v>
      </c>
      <c r="E150" s="120" t="s">
        <v>2587</v>
      </c>
      <c r="F150" s="121" t="s">
        <v>2590</v>
      </c>
      <c r="G150" s="122" t="s">
        <v>4738</v>
      </c>
      <c r="H150" s="123" t="s">
        <v>4877</v>
      </c>
      <c r="I150" s="123" t="s">
        <v>4675</v>
      </c>
    </row>
    <row r="151" spans="1:9" ht="409.5">
      <c r="A151" s="119" t="s">
        <v>512</v>
      </c>
      <c r="B151" s="119" t="s">
        <v>216</v>
      </c>
      <c r="C151" s="119" t="s">
        <v>188</v>
      </c>
      <c r="D151" s="128" t="s">
        <v>4878</v>
      </c>
      <c r="E151" s="120" t="s">
        <v>2591</v>
      </c>
      <c r="F151" s="121" t="s">
        <v>2594</v>
      </c>
      <c r="G151" s="122" t="s">
        <v>4854</v>
      </c>
      <c r="H151" s="123" t="s">
        <v>4716</v>
      </c>
      <c r="I151" s="123" t="s">
        <v>4675</v>
      </c>
    </row>
    <row r="152" spans="1:9" ht="409.5">
      <c r="A152" s="119" t="s">
        <v>512</v>
      </c>
      <c r="B152" s="119" t="s">
        <v>216</v>
      </c>
      <c r="C152" s="119" t="s">
        <v>192</v>
      </c>
      <c r="D152" s="128" t="s">
        <v>4879</v>
      </c>
      <c r="E152" s="120" t="s">
        <v>2595</v>
      </c>
      <c r="F152" s="121" t="s">
        <v>2598</v>
      </c>
      <c r="G152" s="122" t="s">
        <v>4704</v>
      </c>
      <c r="H152" s="123" t="s">
        <v>4880</v>
      </c>
      <c r="I152" s="123" t="s">
        <v>4691</v>
      </c>
    </row>
    <row r="153" spans="1:9" ht="409.5">
      <c r="A153" s="119" t="s">
        <v>512</v>
      </c>
      <c r="B153" s="119" t="s">
        <v>216</v>
      </c>
      <c r="C153" s="119" t="s">
        <v>649</v>
      </c>
      <c r="D153" s="128" t="s">
        <v>4881</v>
      </c>
      <c r="E153" s="120" t="s">
        <v>2599</v>
      </c>
      <c r="F153" s="121" t="s">
        <v>2602</v>
      </c>
      <c r="G153" s="122" t="s">
        <v>4742</v>
      </c>
      <c r="H153" s="123" t="s">
        <v>4882</v>
      </c>
      <c r="I153" s="123" t="s">
        <v>4691</v>
      </c>
    </row>
    <row r="154" spans="1:9" ht="409.5">
      <c r="A154" s="119" t="s">
        <v>522</v>
      </c>
      <c r="B154" s="119" t="s">
        <v>230</v>
      </c>
      <c r="C154" s="119" t="s">
        <v>180</v>
      </c>
      <c r="D154" s="128" t="s">
        <v>4883</v>
      </c>
      <c r="E154" s="120" t="s">
        <v>2653</v>
      </c>
      <c r="F154" s="121" t="s">
        <v>2656</v>
      </c>
      <c r="G154" s="122" t="s">
        <v>4715</v>
      </c>
      <c r="H154" s="125" t="s">
        <v>4723</v>
      </c>
      <c r="I154" s="123" t="s">
        <v>4691</v>
      </c>
    </row>
    <row r="155" spans="1:9" ht="409.5">
      <c r="A155" s="119" t="s">
        <v>522</v>
      </c>
      <c r="B155" s="119" t="s">
        <v>230</v>
      </c>
      <c r="C155" s="119" t="s">
        <v>184</v>
      </c>
      <c r="D155" s="128" t="s">
        <v>4884</v>
      </c>
      <c r="E155" s="120" t="s">
        <v>2657</v>
      </c>
      <c r="F155" s="121" t="s">
        <v>2660</v>
      </c>
      <c r="G155" s="122" t="s">
        <v>4704</v>
      </c>
      <c r="H155" s="123" t="s">
        <v>4850</v>
      </c>
      <c r="I155" s="123" t="s">
        <v>4691</v>
      </c>
    </row>
    <row r="156" spans="1:9" ht="409.5">
      <c r="A156" s="119" t="s">
        <v>522</v>
      </c>
      <c r="B156" s="119" t="s">
        <v>230</v>
      </c>
      <c r="C156" s="119" t="s">
        <v>188</v>
      </c>
      <c r="D156" s="128" t="s">
        <v>4885</v>
      </c>
      <c r="E156" s="120" t="s">
        <v>2661</v>
      </c>
      <c r="F156" s="121" t="s">
        <v>2664</v>
      </c>
      <c r="G156" s="122" t="s">
        <v>4715</v>
      </c>
      <c r="H156" s="125" t="s">
        <v>4716</v>
      </c>
      <c r="I156" s="123" t="s">
        <v>4691</v>
      </c>
    </row>
    <row r="157" spans="1:9" ht="185.25">
      <c r="A157" s="119" t="s">
        <v>522</v>
      </c>
      <c r="B157" s="119" t="s">
        <v>230</v>
      </c>
      <c r="C157" s="119" t="s">
        <v>192</v>
      </c>
      <c r="D157" s="128" t="s">
        <v>4886</v>
      </c>
      <c r="E157" s="120" t="s">
        <v>2665</v>
      </c>
      <c r="F157" s="121" t="s">
        <v>753</v>
      </c>
      <c r="G157" s="122" t="s">
        <v>4702</v>
      </c>
      <c r="H157" s="123" t="s">
        <v>73</v>
      </c>
      <c r="I157" s="123" t="s">
        <v>4691</v>
      </c>
    </row>
    <row r="158" spans="1:9" ht="342">
      <c r="A158" s="119" t="s">
        <v>522</v>
      </c>
      <c r="B158" s="119" t="s">
        <v>230</v>
      </c>
      <c r="C158" s="119" t="s">
        <v>649</v>
      </c>
      <c r="D158" s="128" t="s">
        <v>4887</v>
      </c>
      <c r="E158" s="120" t="s">
        <v>2667</v>
      </c>
      <c r="F158" s="121" t="s">
        <v>1146</v>
      </c>
      <c r="G158" s="122" t="s">
        <v>4712</v>
      </c>
      <c r="H158" s="123" t="s">
        <v>4831</v>
      </c>
      <c r="I158" s="123" t="s">
        <v>4691</v>
      </c>
    </row>
    <row r="159" spans="1:9" ht="270.75">
      <c r="A159" s="119" t="s">
        <v>522</v>
      </c>
      <c r="B159" s="119" t="s">
        <v>230</v>
      </c>
      <c r="C159" s="119" t="s">
        <v>653</v>
      </c>
      <c r="D159" s="128" t="s">
        <v>4888</v>
      </c>
      <c r="E159" s="120" t="s">
        <v>2669</v>
      </c>
      <c r="F159" s="121" t="s">
        <v>2671</v>
      </c>
      <c r="G159" s="122" t="s">
        <v>4715</v>
      </c>
      <c r="H159" s="123" t="s">
        <v>4716</v>
      </c>
      <c r="I159" s="123" t="s">
        <v>4691</v>
      </c>
    </row>
    <row r="160" spans="1:9" ht="409.5">
      <c r="A160" s="119" t="s">
        <v>528</v>
      </c>
      <c r="B160" s="119" t="s">
        <v>230</v>
      </c>
      <c r="C160" s="119" t="s">
        <v>180</v>
      </c>
      <c r="D160" s="128" t="s">
        <v>4889</v>
      </c>
      <c r="E160" s="120" t="s">
        <v>2707</v>
      </c>
      <c r="F160" s="121" t="s">
        <v>2710</v>
      </c>
      <c r="G160" s="122" t="s">
        <v>4726</v>
      </c>
      <c r="H160" s="125" t="s">
        <v>4716</v>
      </c>
      <c r="I160" s="123" t="s">
        <v>4691</v>
      </c>
    </row>
    <row r="161" spans="1:9" ht="299.25">
      <c r="A161" s="119" t="s">
        <v>531</v>
      </c>
      <c r="B161" s="119" t="s">
        <v>209</v>
      </c>
      <c r="C161" s="119" t="s">
        <v>180</v>
      </c>
      <c r="D161" s="128" t="s">
        <v>4863</v>
      </c>
      <c r="E161" s="120" t="s">
        <v>2724</v>
      </c>
      <c r="F161" s="121" t="s">
        <v>2727</v>
      </c>
      <c r="G161" s="122" t="s">
        <v>4864</v>
      </c>
      <c r="H161" s="125" t="s">
        <v>4856</v>
      </c>
      <c r="I161" s="125" t="s">
        <v>4675</v>
      </c>
    </row>
    <row r="162" spans="1:9" ht="409.5">
      <c r="A162" s="119" t="s">
        <v>533</v>
      </c>
      <c r="B162" s="119" t="s">
        <v>209</v>
      </c>
      <c r="C162" s="119" t="s">
        <v>180</v>
      </c>
      <c r="D162" s="128" t="s">
        <v>4752</v>
      </c>
      <c r="E162" s="120" t="s">
        <v>2741</v>
      </c>
      <c r="F162" s="121" t="s">
        <v>2744</v>
      </c>
      <c r="G162" s="122" t="s">
        <v>4753</v>
      </c>
      <c r="H162" s="123" t="s">
        <v>67</v>
      </c>
      <c r="I162" s="125" t="s">
        <v>4675</v>
      </c>
    </row>
    <row r="163" spans="1:9" ht="409.5">
      <c r="A163" s="119" t="s">
        <v>533</v>
      </c>
      <c r="B163" s="119" t="s">
        <v>209</v>
      </c>
      <c r="C163" s="119" t="s">
        <v>184</v>
      </c>
      <c r="D163" s="128" t="s">
        <v>4808</v>
      </c>
      <c r="E163" s="120" t="s">
        <v>2745</v>
      </c>
      <c r="F163" s="121" t="s">
        <v>2748</v>
      </c>
      <c r="G163" s="122" t="s">
        <v>4809</v>
      </c>
      <c r="H163" s="125" t="s">
        <v>4810</v>
      </c>
      <c r="I163" s="125" t="s">
        <v>4675</v>
      </c>
    </row>
    <row r="164" spans="1:9" ht="409.5">
      <c r="A164" s="119" t="s">
        <v>533</v>
      </c>
      <c r="B164" s="119" t="s">
        <v>209</v>
      </c>
      <c r="C164" s="119" t="s">
        <v>188</v>
      </c>
      <c r="D164" s="128" t="s">
        <v>4676</v>
      </c>
      <c r="E164" s="120" t="s">
        <v>2749</v>
      </c>
      <c r="F164" s="121" t="s">
        <v>2752</v>
      </c>
      <c r="G164" s="122" t="s">
        <v>4677</v>
      </c>
      <c r="H164" s="123" t="s">
        <v>84</v>
      </c>
      <c r="I164" s="125" t="s">
        <v>4675</v>
      </c>
    </row>
    <row r="165" spans="1:9" ht="256.5">
      <c r="A165" s="119" t="s">
        <v>56</v>
      </c>
      <c r="B165" s="119" t="s">
        <v>32</v>
      </c>
      <c r="C165" s="119" t="s">
        <v>180</v>
      </c>
      <c r="D165" s="128" t="s">
        <v>4735</v>
      </c>
      <c r="E165" s="120" t="s">
        <v>4337</v>
      </c>
      <c r="F165" s="121" t="s">
        <v>2290</v>
      </c>
      <c r="G165" s="122" t="s">
        <v>4677</v>
      </c>
      <c r="H165" s="124" t="s">
        <v>4736</v>
      </c>
      <c r="I165" s="123" t="s">
        <v>4675</v>
      </c>
    </row>
    <row r="166" spans="1:9" ht="409.5">
      <c r="A166" s="119" t="s">
        <v>56</v>
      </c>
      <c r="B166" s="119" t="s">
        <v>32</v>
      </c>
      <c r="C166" s="119" t="s">
        <v>184</v>
      </c>
      <c r="D166" s="128" t="s">
        <v>4867</v>
      </c>
      <c r="E166" s="120" t="s">
        <v>4340</v>
      </c>
      <c r="F166" s="121" t="s">
        <v>753</v>
      </c>
      <c r="G166" s="122" t="s">
        <v>4868</v>
      </c>
      <c r="H166" s="123" t="s">
        <v>371</v>
      </c>
      <c r="I166" s="125" t="s">
        <v>4675</v>
      </c>
    </row>
    <row r="167" spans="1:9" ht="409.5">
      <c r="A167" s="119" t="s">
        <v>539</v>
      </c>
      <c r="B167" s="119" t="s">
        <v>230</v>
      </c>
      <c r="C167" s="119" t="s">
        <v>180</v>
      </c>
      <c r="D167" s="128" t="s">
        <v>4890</v>
      </c>
      <c r="E167" s="120" t="s">
        <v>2792</v>
      </c>
      <c r="F167" s="121" t="s">
        <v>2795</v>
      </c>
      <c r="G167" s="122" t="s">
        <v>4715</v>
      </c>
      <c r="H167" s="123" t="s">
        <v>4797</v>
      </c>
      <c r="I167" s="123" t="s">
        <v>4691</v>
      </c>
    </row>
    <row r="168" spans="1:9" ht="370.5">
      <c r="A168" s="129" t="s">
        <v>4601</v>
      </c>
      <c r="B168" s="119" t="s">
        <v>230</v>
      </c>
      <c r="C168" s="119" t="s">
        <v>180</v>
      </c>
      <c r="D168" s="128" t="s">
        <v>4891</v>
      </c>
      <c r="E168" s="120" t="s">
        <v>2809</v>
      </c>
      <c r="F168" s="121" t="s">
        <v>2812</v>
      </c>
      <c r="G168" s="122" t="s">
        <v>4715</v>
      </c>
      <c r="H168" s="127" t="s">
        <v>4892</v>
      </c>
      <c r="I168" s="123" t="s">
        <v>4691</v>
      </c>
    </row>
    <row r="169" spans="1:9" ht="409.5">
      <c r="A169" s="119" t="s">
        <v>546</v>
      </c>
      <c r="B169" s="119" t="s">
        <v>230</v>
      </c>
      <c r="C169" s="119" t="s">
        <v>180</v>
      </c>
      <c r="D169" s="128" t="s">
        <v>4772</v>
      </c>
      <c r="E169" s="120" t="s">
        <v>2844</v>
      </c>
      <c r="F169" s="121" t="s">
        <v>2847</v>
      </c>
      <c r="G169" s="122" t="s">
        <v>4726</v>
      </c>
      <c r="H169" s="123" t="s">
        <v>4718</v>
      </c>
      <c r="I169" s="123" t="s">
        <v>4691</v>
      </c>
    </row>
    <row r="170" spans="1:9" ht="409.5">
      <c r="A170" s="119" t="s">
        <v>546</v>
      </c>
      <c r="B170" s="119" t="s">
        <v>230</v>
      </c>
      <c r="C170" s="119" t="s">
        <v>184</v>
      </c>
      <c r="D170" s="128" t="s">
        <v>4893</v>
      </c>
      <c r="E170" s="120" t="s">
        <v>2848</v>
      </c>
      <c r="F170" s="121" t="s">
        <v>2851</v>
      </c>
      <c r="G170" s="122" t="s">
        <v>4750</v>
      </c>
      <c r="H170" s="125" t="s">
        <v>4817</v>
      </c>
      <c r="I170" s="123" t="s">
        <v>4691</v>
      </c>
    </row>
    <row r="171" spans="1:9" ht="409.5">
      <c r="A171" s="119" t="s">
        <v>546</v>
      </c>
      <c r="B171" s="119" t="s">
        <v>230</v>
      </c>
      <c r="C171" s="119" t="s">
        <v>188</v>
      </c>
      <c r="D171" s="128" t="s">
        <v>4894</v>
      </c>
      <c r="E171" s="120" t="s">
        <v>2852</v>
      </c>
      <c r="F171" s="121" t="s">
        <v>2855</v>
      </c>
      <c r="G171" s="122" t="s">
        <v>4677</v>
      </c>
      <c r="H171" s="123" t="s">
        <v>4718</v>
      </c>
      <c r="I171" s="123" t="s">
        <v>4691</v>
      </c>
    </row>
    <row r="172" spans="1:9" ht="409.5">
      <c r="A172" s="119" t="s">
        <v>546</v>
      </c>
      <c r="B172" s="119" t="s">
        <v>230</v>
      </c>
      <c r="C172" s="119" t="s">
        <v>192</v>
      </c>
      <c r="D172" s="128" t="s">
        <v>4895</v>
      </c>
      <c r="E172" s="120" t="s">
        <v>2856</v>
      </c>
      <c r="F172" s="121" t="s">
        <v>2859</v>
      </c>
      <c r="G172" s="122" t="s">
        <v>4726</v>
      </c>
      <c r="H172" s="123" t="s">
        <v>4764</v>
      </c>
      <c r="I172" s="123" t="s">
        <v>4691</v>
      </c>
    </row>
    <row r="173" spans="1:9" ht="409.5">
      <c r="A173" s="119" t="s">
        <v>553</v>
      </c>
      <c r="B173" s="119" t="s">
        <v>761</v>
      </c>
      <c r="C173" s="119" t="s">
        <v>180</v>
      </c>
      <c r="D173" s="128" t="s">
        <v>4896</v>
      </c>
      <c r="E173" s="120" t="s">
        <v>2884</v>
      </c>
      <c r="F173" s="121" t="s">
        <v>2887</v>
      </c>
      <c r="G173" s="122" t="s">
        <v>4680</v>
      </c>
      <c r="H173" s="123" t="s">
        <v>4710</v>
      </c>
      <c r="I173" s="125" t="s">
        <v>4675</v>
      </c>
    </row>
    <row r="174" spans="1:9" ht="409.5">
      <c r="A174" s="119" t="s">
        <v>553</v>
      </c>
      <c r="B174" s="119" t="s">
        <v>761</v>
      </c>
      <c r="C174" s="119" t="s">
        <v>184</v>
      </c>
      <c r="D174" s="128" t="s">
        <v>4897</v>
      </c>
      <c r="E174" s="120" t="s">
        <v>2888</v>
      </c>
      <c r="F174" s="121" t="s">
        <v>2891</v>
      </c>
      <c r="G174" s="122" t="s">
        <v>4674</v>
      </c>
      <c r="H174" s="123" t="s">
        <v>4898</v>
      </c>
      <c r="I174" s="125" t="s">
        <v>4675</v>
      </c>
    </row>
    <row r="175" spans="1:9" ht="409.5">
      <c r="A175" s="119" t="s">
        <v>553</v>
      </c>
      <c r="B175" s="119" t="s">
        <v>761</v>
      </c>
      <c r="C175" s="119" t="s">
        <v>188</v>
      </c>
      <c r="D175" s="128" t="s">
        <v>4899</v>
      </c>
      <c r="E175" s="120" t="s">
        <v>2892</v>
      </c>
      <c r="F175" s="121" t="s">
        <v>2895</v>
      </c>
      <c r="G175" s="122" t="s">
        <v>4704</v>
      </c>
      <c r="H175" s="123" t="s">
        <v>73</v>
      </c>
      <c r="I175" s="123" t="s">
        <v>4691</v>
      </c>
    </row>
    <row r="176" spans="1:9" ht="313.5">
      <c r="A176" s="119" t="s">
        <v>569</v>
      </c>
      <c r="B176" s="119" t="s">
        <v>230</v>
      </c>
      <c r="C176" s="119" t="s">
        <v>180</v>
      </c>
      <c r="D176" s="128" t="s">
        <v>4900</v>
      </c>
      <c r="E176" s="120" t="s">
        <v>2945</v>
      </c>
      <c r="F176" s="121" t="s">
        <v>753</v>
      </c>
      <c r="G176" s="122" t="s">
        <v>4712</v>
      </c>
      <c r="H176" s="125" t="s">
        <v>4831</v>
      </c>
      <c r="I176" s="123" t="s">
        <v>4691</v>
      </c>
    </row>
    <row r="177" spans="1:9" ht="313.5">
      <c r="A177" s="119" t="s">
        <v>571</v>
      </c>
      <c r="B177" s="119" t="s">
        <v>761</v>
      </c>
      <c r="C177" s="119" t="s">
        <v>180</v>
      </c>
      <c r="D177" s="128" t="s">
        <v>4901</v>
      </c>
      <c r="E177" s="120" t="s">
        <v>2957</v>
      </c>
      <c r="F177" s="121" t="s">
        <v>2959</v>
      </c>
      <c r="G177" s="122" t="s">
        <v>4902</v>
      </c>
      <c r="H177" s="123" t="s">
        <v>73</v>
      </c>
      <c r="I177" s="125" t="s">
        <v>4675</v>
      </c>
    </row>
    <row r="178" spans="1:9" ht="199.5">
      <c r="A178" s="119" t="s">
        <v>578</v>
      </c>
      <c r="B178" s="119" t="s">
        <v>761</v>
      </c>
      <c r="C178" s="119" t="s">
        <v>180</v>
      </c>
      <c r="D178" s="128" t="s">
        <v>4903</v>
      </c>
      <c r="E178" s="120" t="s">
        <v>2994</v>
      </c>
      <c r="F178" s="121" t="s">
        <v>753</v>
      </c>
      <c r="G178" s="122" t="s">
        <v>4677</v>
      </c>
      <c r="H178" s="123" t="s">
        <v>4710</v>
      </c>
      <c r="I178" s="125" t="s">
        <v>4675</v>
      </c>
    </row>
    <row r="179" spans="1:9" ht="313.5">
      <c r="A179" s="119" t="s">
        <v>578</v>
      </c>
      <c r="B179" s="119" t="s">
        <v>761</v>
      </c>
      <c r="C179" s="119" t="s">
        <v>184</v>
      </c>
      <c r="D179" s="128" t="s">
        <v>4904</v>
      </c>
      <c r="E179" s="120" t="s">
        <v>2996</v>
      </c>
      <c r="F179" s="121" t="s">
        <v>2999</v>
      </c>
      <c r="G179" s="122" t="s">
        <v>4709</v>
      </c>
      <c r="H179" s="123" t="s">
        <v>4710</v>
      </c>
      <c r="I179" s="125" t="s">
        <v>4675</v>
      </c>
    </row>
    <row r="180" spans="1:9" ht="409.5">
      <c r="A180" s="119" t="s">
        <v>580</v>
      </c>
      <c r="B180" s="119" t="s">
        <v>815</v>
      </c>
      <c r="C180" s="119" t="s">
        <v>180</v>
      </c>
      <c r="D180" s="128" t="s">
        <v>4857</v>
      </c>
      <c r="E180" s="120" t="s">
        <v>4905</v>
      </c>
      <c r="F180" s="121" t="s">
        <v>3007</v>
      </c>
      <c r="G180" s="122" t="s">
        <v>4825</v>
      </c>
      <c r="H180" s="123" t="s">
        <v>264</v>
      </c>
      <c r="I180" s="125" t="s">
        <v>4675</v>
      </c>
    </row>
    <row r="181" spans="1:9" ht="409.5">
      <c r="A181" s="119" t="s">
        <v>587</v>
      </c>
      <c r="B181" s="119" t="s">
        <v>230</v>
      </c>
      <c r="C181" s="119" t="s">
        <v>180</v>
      </c>
      <c r="D181" s="128" t="s">
        <v>4906</v>
      </c>
      <c r="E181" s="120" t="s">
        <v>3035</v>
      </c>
      <c r="F181" s="121" t="s">
        <v>3037</v>
      </c>
      <c r="G181" s="122" t="s">
        <v>4715</v>
      </c>
      <c r="H181" s="123" t="s">
        <v>357</v>
      </c>
      <c r="I181" s="123" t="s">
        <v>4691</v>
      </c>
    </row>
    <row r="182" spans="1:9" ht="242.25">
      <c r="A182" s="119" t="s">
        <v>91</v>
      </c>
      <c r="B182" s="119" t="s">
        <v>32</v>
      </c>
      <c r="C182" s="119" t="s">
        <v>180</v>
      </c>
      <c r="D182" s="128" t="s">
        <v>4907</v>
      </c>
      <c r="E182" s="120" t="s">
        <v>4423</v>
      </c>
      <c r="F182" s="121" t="s">
        <v>4425</v>
      </c>
      <c r="G182" s="122" t="s">
        <v>4742</v>
      </c>
      <c r="H182" s="123" t="s">
        <v>530</v>
      </c>
      <c r="I182" s="123" t="s">
        <v>4691</v>
      </c>
    </row>
    <row r="183" spans="1:9" ht="313.5">
      <c r="A183" s="119" t="s">
        <v>91</v>
      </c>
      <c r="B183" s="119" t="s">
        <v>32</v>
      </c>
      <c r="C183" s="119" t="s">
        <v>184</v>
      </c>
      <c r="D183" s="128" t="s">
        <v>4818</v>
      </c>
      <c r="E183" s="120" t="s">
        <v>4426</v>
      </c>
      <c r="F183" s="121" t="s">
        <v>4428</v>
      </c>
      <c r="G183" s="122" t="s">
        <v>4702</v>
      </c>
      <c r="H183" s="123" t="s">
        <v>67</v>
      </c>
      <c r="I183" s="123" t="s">
        <v>4691</v>
      </c>
    </row>
    <row r="184" spans="1:9" ht="228">
      <c r="A184" s="119" t="s">
        <v>591</v>
      </c>
      <c r="B184" s="119" t="s">
        <v>209</v>
      </c>
      <c r="C184" s="119" t="s">
        <v>180</v>
      </c>
      <c r="D184" s="128" t="s">
        <v>4743</v>
      </c>
      <c r="E184" s="120" t="s">
        <v>3070</v>
      </c>
      <c r="F184" s="121" t="s">
        <v>3073</v>
      </c>
      <c r="G184" s="122" t="s">
        <v>4680</v>
      </c>
      <c r="H184" s="125" t="s">
        <v>4744</v>
      </c>
      <c r="I184" s="125" t="s">
        <v>4675</v>
      </c>
    </row>
    <row r="185" spans="1:9" ht="342">
      <c r="A185" s="119" t="s">
        <v>593</v>
      </c>
      <c r="B185" s="119" t="s">
        <v>212</v>
      </c>
      <c r="C185" s="119" t="s">
        <v>180</v>
      </c>
      <c r="D185" s="128" t="s">
        <v>4755</v>
      </c>
      <c r="E185" s="120" t="s">
        <v>3084</v>
      </c>
      <c r="F185" s="121" t="s">
        <v>3087</v>
      </c>
      <c r="G185" s="122" t="s">
        <v>4707</v>
      </c>
      <c r="H185" s="123" t="s">
        <v>4681</v>
      </c>
      <c r="I185" s="125" t="s">
        <v>4675</v>
      </c>
    </row>
    <row r="186" spans="1:9" ht="256.5">
      <c r="A186" s="119" t="s">
        <v>593</v>
      </c>
      <c r="B186" s="119" t="s">
        <v>212</v>
      </c>
      <c r="C186" s="119" t="s">
        <v>184</v>
      </c>
      <c r="D186" s="128" t="s">
        <v>4679</v>
      </c>
      <c r="E186" s="120" t="s">
        <v>3088</v>
      </c>
      <c r="F186" s="121" t="s">
        <v>3091</v>
      </c>
      <c r="G186" s="122" t="s">
        <v>4680</v>
      </c>
      <c r="H186" s="123" t="s">
        <v>4681</v>
      </c>
      <c r="I186" s="125" t="s">
        <v>4675</v>
      </c>
    </row>
    <row r="187" spans="1:9" ht="270.75">
      <c r="A187" s="119" t="s">
        <v>602</v>
      </c>
      <c r="B187" s="119" t="s">
        <v>212</v>
      </c>
      <c r="C187" s="119" t="s">
        <v>180</v>
      </c>
      <c r="D187" s="128" t="s">
        <v>4908</v>
      </c>
      <c r="E187" s="120" t="s">
        <v>3134</v>
      </c>
      <c r="F187" s="121" t="s">
        <v>1146</v>
      </c>
      <c r="G187" s="122" t="s">
        <v>4756</v>
      </c>
      <c r="H187" s="125" t="s">
        <v>442</v>
      </c>
      <c r="I187" s="125" t="s">
        <v>4675</v>
      </c>
    </row>
    <row r="188" spans="1:9" ht="409.5">
      <c r="A188" s="119" t="s">
        <v>602</v>
      </c>
      <c r="B188" s="119" t="s">
        <v>212</v>
      </c>
      <c r="C188" s="119" t="s">
        <v>184</v>
      </c>
      <c r="D188" s="128" t="s">
        <v>4909</v>
      </c>
      <c r="E188" s="120" t="s">
        <v>3137</v>
      </c>
      <c r="F188" s="121" t="s">
        <v>3140</v>
      </c>
      <c r="G188" s="122" t="s">
        <v>4677</v>
      </c>
      <c r="H188" s="123" t="s">
        <v>48</v>
      </c>
      <c r="I188" s="125" t="s">
        <v>4675</v>
      </c>
    </row>
    <row r="189" spans="1:9" ht="313.5">
      <c r="A189" s="119" t="s">
        <v>602</v>
      </c>
      <c r="B189" s="119" t="s">
        <v>212</v>
      </c>
      <c r="C189" s="119" t="s">
        <v>188</v>
      </c>
      <c r="D189" s="128" t="s">
        <v>4844</v>
      </c>
      <c r="E189" s="120" t="s">
        <v>3141</v>
      </c>
      <c r="F189" s="121" t="s">
        <v>3144</v>
      </c>
      <c r="G189" s="122" t="s">
        <v>4845</v>
      </c>
      <c r="H189" s="125" t="s">
        <v>4744</v>
      </c>
      <c r="I189" s="125" t="s">
        <v>4675</v>
      </c>
    </row>
    <row r="190" spans="1:9" ht="409.5">
      <c r="A190" s="119" t="s">
        <v>602</v>
      </c>
      <c r="B190" s="119" t="s">
        <v>212</v>
      </c>
      <c r="C190" s="119" t="s">
        <v>192</v>
      </c>
      <c r="D190" s="128" t="s">
        <v>4757</v>
      </c>
      <c r="E190" s="120" t="s">
        <v>3145</v>
      </c>
      <c r="F190" s="121" t="s">
        <v>3148</v>
      </c>
      <c r="G190" s="122" t="s">
        <v>4677</v>
      </c>
      <c r="H190" s="125" t="s">
        <v>4758</v>
      </c>
      <c r="I190" s="125" t="s">
        <v>4675</v>
      </c>
    </row>
    <row r="191" spans="1:9" ht="199.5">
      <c r="A191" s="119" t="s">
        <v>602</v>
      </c>
      <c r="B191" s="119" t="s">
        <v>212</v>
      </c>
      <c r="C191" s="119" t="s">
        <v>649</v>
      </c>
      <c r="D191" s="128" t="s">
        <v>4910</v>
      </c>
      <c r="E191" s="120" t="s">
        <v>3149</v>
      </c>
      <c r="F191" s="121" t="s">
        <v>1352</v>
      </c>
      <c r="G191" s="122" t="s">
        <v>4677</v>
      </c>
      <c r="H191" s="123" t="s">
        <v>84</v>
      </c>
      <c r="I191" s="125" t="s">
        <v>4675</v>
      </c>
    </row>
    <row r="192" spans="1:9" ht="384.75">
      <c r="A192" s="119" t="s">
        <v>89</v>
      </c>
      <c r="B192" s="119" t="s">
        <v>32</v>
      </c>
      <c r="C192" s="119" t="s">
        <v>180</v>
      </c>
      <c r="D192" s="128" t="s">
        <v>4911</v>
      </c>
      <c r="E192" s="120" t="s">
        <v>4490</v>
      </c>
      <c r="F192" s="121" t="s">
        <v>4493</v>
      </c>
      <c r="G192" s="122" t="s">
        <v>4742</v>
      </c>
      <c r="H192" s="123" t="s">
        <v>4681</v>
      </c>
      <c r="I192" s="123" t="s">
        <v>4691</v>
      </c>
    </row>
    <row r="193" spans="1:9" ht="409.5">
      <c r="A193" s="119" t="s">
        <v>89</v>
      </c>
      <c r="B193" s="119" t="s">
        <v>32</v>
      </c>
      <c r="C193" s="119" t="s">
        <v>184</v>
      </c>
      <c r="D193" s="128" t="s">
        <v>4912</v>
      </c>
      <c r="E193" s="120" t="s">
        <v>4494</v>
      </c>
      <c r="F193" s="121" t="s">
        <v>753</v>
      </c>
      <c r="G193" s="122" t="s">
        <v>4767</v>
      </c>
      <c r="H193" s="123" t="s">
        <v>4710</v>
      </c>
      <c r="I193" s="125" t="s">
        <v>4675</v>
      </c>
    </row>
    <row r="194" spans="1:9" ht="327.75">
      <c r="A194" s="119" t="s">
        <v>604</v>
      </c>
      <c r="B194" s="119" t="s">
        <v>761</v>
      </c>
      <c r="C194" s="119" t="s">
        <v>180</v>
      </c>
      <c r="D194" s="128" t="s">
        <v>4913</v>
      </c>
      <c r="E194" s="120" t="s">
        <v>3163</v>
      </c>
      <c r="F194" s="121" t="s">
        <v>1146</v>
      </c>
      <c r="G194" s="122" t="s">
        <v>4677</v>
      </c>
      <c r="H194" s="125" t="s">
        <v>4758</v>
      </c>
      <c r="I194" s="125" t="s">
        <v>4675</v>
      </c>
    </row>
    <row r="195" spans="1:9" ht="409.5">
      <c r="A195" s="119" t="s">
        <v>606</v>
      </c>
      <c r="B195" s="119" t="s">
        <v>216</v>
      </c>
      <c r="C195" s="119" t="s">
        <v>180</v>
      </c>
      <c r="D195" s="128" t="s">
        <v>4876</v>
      </c>
      <c r="E195" s="120" t="s">
        <v>3233</v>
      </c>
      <c r="F195" s="121" t="s">
        <v>3236</v>
      </c>
      <c r="G195" s="122" t="s">
        <v>4738</v>
      </c>
      <c r="H195" s="123" t="s">
        <v>4877</v>
      </c>
      <c r="I195" s="125" t="s">
        <v>4675</v>
      </c>
    </row>
    <row r="196" spans="1:9" ht="327.75">
      <c r="A196" s="119" t="s">
        <v>608</v>
      </c>
      <c r="B196" s="119" t="s">
        <v>844</v>
      </c>
      <c r="C196" s="119" t="s">
        <v>180</v>
      </c>
      <c r="D196" s="128" t="s">
        <v>4755</v>
      </c>
      <c r="E196" s="120" t="s">
        <v>3244</v>
      </c>
      <c r="F196" s="121" t="s">
        <v>1146</v>
      </c>
      <c r="G196" s="122" t="s">
        <v>4756</v>
      </c>
      <c r="H196" s="123" t="s">
        <v>4681</v>
      </c>
      <c r="I196" s="125" t="s">
        <v>4675</v>
      </c>
    </row>
    <row r="197" spans="1:9" ht="409.5">
      <c r="A197" s="119" t="s">
        <v>126</v>
      </c>
      <c r="B197" s="119" t="s">
        <v>230</v>
      </c>
      <c r="C197" s="119" t="s">
        <v>180</v>
      </c>
      <c r="D197" s="128" t="s">
        <v>4772</v>
      </c>
      <c r="E197" s="120" t="s">
        <v>3274</v>
      </c>
      <c r="F197" s="121" t="s">
        <v>3277</v>
      </c>
      <c r="G197" s="122" t="s">
        <v>4726</v>
      </c>
      <c r="H197" s="123" t="s">
        <v>4718</v>
      </c>
      <c r="I197" s="123" t="s">
        <v>4691</v>
      </c>
    </row>
    <row r="198" spans="1:9" ht="409.5">
      <c r="A198" s="119" t="s">
        <v>126</v>
      </c>
      <c r="B198" s="119" t="s">
        <v>230</v>
      </c>
      <c r="C198" s="119" t="s">
        <v>184</v>
      </c>
      <c r="D198" s="128" t="s">
        <v>4922</v>
      </c>
      <c r="E198" s="120" t="s">
        <v>3278</v>
      </c>
      <c r="F198" s="121" t="s">
        <v>3281</v>
      </c>
      <c r="G198" s="122" t="s">
        <v>4923</v>
      </c>
      <c r="H198" s="125" t="s">
        <v>4837</v>
      </c>
      <c r="I198" s="123" t="s">
        <v>4691</v>
      </c>
    </row>
    <row r="199" spans="1:9" ht="409.5">
      <c r="A199" s="119" t="s">
        <v>126</v>
      </c>
      <c r="B199" s="119" t="s">
        <v>230</v>
      </c>
      <c r="C199" s="119" t="s">
        <v>188</v>
      </c>
      <c r="D199" s="128" t="s">
        <v>4924</v>
      </c>
      <c r="E199" s="120" t="s">
        <v>3282</v>
      </c>
      <c r="F199" s="121" t="s">
        <v>3285</v>
      </c>
      <c r="G199" s="122" t="s">
        <v>4726</v>
      </c>
      <c r="H199" s="123" t="s">
        <v>4764</v>
      </c>
      <c r="I199" s="123" t="s">
        <v>4691</v>
      </c>
    </row>
    <row r="200" spans="1:9" ht="270.75">
      <c r="A200" s="119" t="s">
        <v>126</v>
      </c>
      <c r="B200" s="119" t="s">
        <v>230</v>
      </c>
      <c r="C200" s="119" t="s">
        <v>192</v>
      </c>
      <c r="D200" s="128" t="s">
        <v>4925</v>
      </c>
      <c r="E200" s="120" t="s">
        <v>3286</v>
      </c>
      <c r="F200" s="121" t="s">
        <v>3288</v>
      </c>
      <c r="G200" s="122" t="s">
        <v>4702</v>
      </c>
      <c r="H200" s="125" t="s">
        <v>84</v>
      </c>
      <c r="I200" s="123" t="s">
        <v>4691</v>
      </c>
    </row>
    <row r="201" spans="1:9" ht="370.5">
      <c r="A201" s="119" t="s">
        <v>126</v>
      </c>
      <c r="B201" s="119" t="s">
        <v>230</v>
      </c>
      <c r="C201" s="119" t="s">
        <v>649</v>
      </c>
      <c r="D201" s="128" t="s">
        <v>4926</v>
      </c>
      <c r="E201" s="120" t="s">
        <v>3289</v>
      </c>
      <c r="F201" s="121" t="s">
        <v>3292</v>
      </c>
      <c r="G201" s="122" t="s">
        <v>4712</v>
      </c>
      <c r="H201" s="123" t="s">
        <v>4927</v>
      </c>
      <c r="I201" s="123" t="s">
        <v>4691</v>
      </c>
    </row>
    <row r="202" spans="1:9" ht="256.5">
      <c r="A202" s="119" t="s">
        <v>69</v>
      </c>
      <c r="B202" s="119" t="s">
        <v>32</v>
      </c>
      <c r="C202" s="119" t="s">
        <v>180</v>
      </c>
      <c r="D202" s="128" t="s">
        <v>4928</v>
      </c>
      <c r="E202" s="120" t="s">
        <v>4532</v>
      </c>
      <c r="F202" s="121" t="s">
        <v>753</v>
      </c>
      <c r="G202" s="122" t="s">
        <v>4742</v>
      </c>
      <c r="H202" s="123" t="s">
        <v>4729</v>
      </c>
      <c r="I202" s="123" t="s">
        <v>4691</v>
      </c>
    </row>
    <row r="203" spans="1:9" ht="409.5">
      <c r="A203" s="119" t="s">
        <v>621</v>
      </c>
      <c r="B203" s="119" t="s">
        <v>815</v>
      </c>
      <c r="C203" s="119" t="s">
        <v>180</v>
      </c>
      <c r="D203" s="128" t="s">
        <v>4929</v>
      </c>
      <c r="E203" s="120" t="s">
        <v>3335</v>
      </c>
      <c r="F203" s="121" t="s">
        <v>3338</v>
      </c>
      <c r="G203" s="122" t="s">
        <v>4702</v>
      </c>
      <c r="H203" s="123" t="s">
        <v>4930</v>
      </c>
      <c r="I203" s="123" t="s">
        <v>4691</v>
      </c>
    </row>
    <row r="204" spans="1:9" ht="409.5">
      <c r="A204" s="119" t="s">
        <v>621</v>
      </c>
      <c r="B204" s="119" t="s">
        <v>815</v>
      </c>
      <c r="C204" s="119" t="s">
        <v>184</v>
      </c>
      <c r="D204" s="128" t="s">
        <v>4931</v>
      </c>
      <c r="E204" s="120" t="s">
        <v>3339</v>
      </c>
      <c r="F204" s="121" t="s">
        <v>3342</v>
      </c>
      <c r="G204" s="122" t="s">
        <v>4827</v>
      </c>
      <c r="H204" s="123" t="s">
        <v>4716</v>
      </c>
      <c r="I204" s="123" t="s">
        <v>4675</v>
      </c>
    </row>
    <row r="205" spans="1:9" ht="270.75">
      <c r="A205" s="119" t="s">
        <v>623</v>
      </c>
      <c r="B205" s="119" t="s">
        <v>209</v>
      </c>
      <c r="C205" s="119" t="s">
        <v>180</v>
      </c>
      <c r="D205" s="128" t="s">
        <v>4805</v>
      </c>
      <c r="E205" s="120" t="s">
        <v>3356</v>
      </c>
      <c r="F205" s="121" t="s">
        <v>1146</v>
      </c>
      <c r="G205" s="122" t="s">
        <v>4674</v>
      </c>
      <c r="H205" s="125" t="s">
        <v>4744</v>
      </c>
      <c r="I205" s="123" t="s">
        <v>4675</v>
      </c>
    </row>
    <row r="206" spans="1:9" ht="409.5">
      <c r="A206" s="119" t="s">
        <v>623</v>
      </c>
      <c r="B206" s="119" t="s">
        <v>209</v>
      </c>
      <c r="C206" s="119" t="s">
        <v>184</v>
      </c>
      <c r="D206" s="128" t="s">
        <v>4863</v>
      </c>
      <c r="E206" s="120" t="s">
        <v>3358</v>
      </c>
      <c r="F206" s="121" t="s">
        <v>3361</v>
      </c>
      <c r="G206" s="122" t="s">
        <v>4864</v>
      </c>
      <c r="H206" s="125" t="s">
        <v>4856</v>
      </c>
      <c r="I206" s="123" t="s">
        <v>4675</v>
      </c>
    </row>
    <row r="207" spans="1:9" ht="409.5">
      <c r="A207" s="119" t="s">
        <v>623</v>
      </c>
      <c r="B207" s="119" t="s">
        <v>209</v>
      </c>
      <c r="C207" s="119" t="s">
        <v>188</v>
      </c>
      <c r="D207" s="128" t="s">
        <v>4932</v>
      </c>
      <c r="E207" s="120" t="s">
        <v>3362</v>
      </c>
      <c r="F207" s="121" t="s">
        <v>3365</v>
      </c>
      <c r="G207" s="122" t="s">
        <v>4742</v>
      </c>
      <c r="H207" s="123" t="s">
        <v>4729</v>
      </c>
      <c r="I207" s="123" t="s">
        <v>4675</v>
      </c>
    </row>
    <row r="208" spans="1:9" ht="270.75">
      <c r="A208" s="119" t="s">
        <v>52</v>
      </c>
      <c r="B208" s="119" t="s">
        <v>32</v>
      </c>
      <c r="C208" s="119" t="s">
        <v>180</v>
      </c>
      <c r="D208" s="128" t="s">
        <v>4933</v>
      </c>
      <c r="E208" s="120" t="s">
        <v>4584</v>
      </c>
      <c r="F208" s="121" t="s">
        <v>1146</v>
      </c>
      <c r="G208" s="122" t="s">
        <v>4934</v>
      </c>
      <c r="H208" s="124" t="s">
        <v>4935</v>
      </c>
      <c r="I208" s="123" t="s">
        <v>4675</v>
      </c>
    </row>
    <row r="209" spans="1:9" ht="409.5">
      <c r="A209" s="119" t="s">
        <v>52</v>
      </c>
      <c r="B209" s="119" t="s">
        <v>32</v>
      </c>
      <c r="C209" s="119" t="s">
        <v>184</v>
      </c>
      <c r="D209" s="128" t="s">
        <v>4936</v>
      </c>
      <c r="E209" s="120" t="s">
        <v>4587</v>
      </c>
      <c r="F209" s="121" t="s">
        <v>1146</v>
      </c>
      <c r="G209" s="122" t="s">
        <v>4742</v>
      </c>
      <c r="H209" s="123" t="s">
        <v>4681</v>
      </c>
      <c r="I209" s="123" t="s">
        <v>4691</v>
      </c>
    </row>
    <row r="210" spans="1:9" ht="409.5">
      <c r="A210" s="119" t="s">
        <v>52</v>
      </c>
      <c r="B210" s="119" t="s">
        <v>32</v>
      </c>
      <c r="C210" s="119" t="s">
        <v>188</v>
      </c>
      <c r="D210" s="128" t="s">
        <v>4937</v>
      </c>
      <c r="E210" s="120" t="s">
        <v>4589</v>
      </c>
      <c r="F210" s="121" t="s">
        <v>4591</v>
      </c>
      <c r="G210" s="122" t="s">
        <v>4712</v>
      </c>
      <c r="H210" s="123" t="s">
        <v>264</v>
      </c>
      <c r="I210" s="123" t="s">
        <v>4691</v>
      </c>
    </row>
    <row r="211" spans="1:9" ht="399">
      <c r="A211" s="119" t="s">
        <v>52</v>
      </c>
      <c r="B211" s="119" t="s">
        <v>32</v>
      </c>
      <c r="C211" s="119" t="s">
        <v>192</v>
      </c>
      <c r="D211" s="128" t="s">
        <v>4938</v>
      </c>
      <c r="E211" s="120" t="s">
        <v>4592</v>
      </c>
      <c r="F211" s="121" t="s">
        <v>4595</v>
      </c>
      <c r="G211" s="126" t="s">
        <v>4734</v>
      </c>
      <c r="H211" s="123" t="s">
        <v>4710</v>
      </c>
      <c r="I211" s="123" t="s">
        <v>4675</v>
      </c>
    </row>
    <row r="212" spans="1:9" ht="409.5">
      <c r="A212" s="119" t="s">
        <v>627</v>
      </c>
      <c r="B212" s="119" t="s">
        <v>222</v>
      </c>
      <c r="C212" s="119" t="s">
        <v>180</v>
      </c>
      <c r="D212" s="128" t="s">
        <v>4939</v>
      </c>
      <c r="E212" s="120" t="s">
        <v>3385</v>
      </c>
      <c r="F212" s="121" t="s">
        <v>3388</v>
      </c>
      <c r="G212" s="122" t="s">
        <v>4812</v>
      </c>
      <c r="H212" s="123" t="s">
        <v>4681</v>
      </c>
      <c r="I212" s="123" t="s">
        <v>4691</v>
      </c>
    </row>
    <row r="213" spans="1:9" ht="409.5">
      <c r="A213" s="119" t="s">
        <v>627</v>
      </c>
      <c r="B213" s="119" t="s">
        <v>222</v>
      </c>
      <c r="C213" s="119" t="s">
        <v>184</v>
      </c>
      <c r="D213" s="128" t="s">
        <v>4940</v>
      </c>
      <c r="E213" s="120" t="s">
        <v>3389</v>
      </c>
      <c r="F213" s="121" t="s">
        <v>3392</v>
      </c>
      <c r="G213" s="122" t="s">
        <v>4812</v>
      </c>
      <c r="H213" s="125" t="s">
        <v>4941</v>
      </c>
      <c r="I213" s="123" t="s">
        <v>4675</v>
      </c>
    </row>
    <row r="214" spans="1:9" ht="409.5">
      <c r="A214" s="119" t="s">
        <v>627</v>
      </c>
      <c r="B214" s="119" t="s">
        <v>222</v>
      </c>
      <c r="C214" s="119" t="s">
        <v>188</v>
      </c>
      <c r="D214" s="128" t="s">
        <v>4686</v>
      </c>
      <c r="E214" s="120" t="s">
        <v>3393</v>
      </c>
      <c r="F214" s="121" t="s">
        <v>3396</v>
      </c>
      <c r="G214" s="122" t="s">
        <v>4677</v>
      </c>
      <c r="H214" s="125" t="s">
        <v>4687</v>
      </c>
      <c r="I214" s="123" t="s">
        <v>4675</v>
      </c>
    </row>
    <row r="215" spans="1:9" ht="285">
      <c r="A215" s="119" t="s">
        <v>627</v>
      </c>
      <c r="B215" s="119" t="s">
        <v>222</v>
      </c>
      <c r="C215" s="119" t="s">
        <v>192</v>
      </c>
      <c r="D215" s="128" t="s">
        <v>4755</v>
      </c>
      <c r="E215" s="120" t="s">
        <v>1325</v>
      </c>
      <c r="F215" s="121" t="s">
        <v>1146</v>
      </c>
      <c r="G215" s="122" t="s">
        <v>4756</v>
      </c>
      <c r="H215" s="123" t="s">
        <v>4681</v>
      </c>
      <c r="I215" s="123" t="s">
        <v>4675</v>
      </c>
    </row>
    <row r="216" spans="1:9" ht="384.75">
      <c r="A216" s="119" t="s">
        <v>627</v>
      </c>
      <c r="B216" s="119" t="s">
        <v>222</v>
      </c>
      <c r="C216" s="119" t="s">
        <v>649</v>
      </c>
      <c r="D216" s="128" t="s">
        <v>4808</v>
      </c>
      <c r="E216" s="120" t="s">
        <v>3399</v>
      </c>
      <c r="F216" s="121" t="s">
        <v>2290</v>
      </c>
      <c r="G216" s="122" t="s">
        <v>4809</v>
      </c>
      <c r="H216" s="125" t="s">
        <v>4810</v>
      </c>
      <c r="I216" s="123" t="s">
        <v>4675</v>
      </c>
    </row>
    <row r="217" spans="1:9" ht="256.5">
      <c r="A217" s="119" t="s">
        <v>627</v>
      </c>
      <c r="B217" s="119" t="s">
        <v>222</v>
      </c>
      <c r="C217" s="119" t="s">
        <v>653</v>
      </c>
      <c r="D217" s="128" t="s">
        <v>4679</v>
      </c>
      <c r="E217" s="120" t="s">
        <v>3402</v>
      </c>
      <c r="F217" s="121" t="s">
        <v>3405</v>
      </c>
      <c r="G217" s="122" t="s">
        <v>4680</v>
      </c>
      <c r="H217" s="123" t="s">
        <v>4681</v>
      </c>
      <c r="I217" s="123" t="s">
        <v>4675</v>
      </c>
    </row>
    <row r="218" spans="1:9" ht="313.5">
      <c r="A218" s="119" t="s">
        <v>627</v>
      </c>
      <c r="B218" s="119" t="s">
        <v>222</v>
      </c>
      <c r="C218" s="119" t="s">
        <v>657</v>
      </c>
      <c r="D218" s="128" t="s">
        <v>4909</v>
      </c>
      <c r="E218" s="120" t="s">
        <v>3406</v>
      </c>
      <c r="F218" s="121" t="s">
        <v>1352</v>
      </c>
      <c r="G218" s="122" t="s">
        <v>4677</v>
      </c>
      <c r="H218" s="123" t="s">
        <v>48</v>
      </c>
      <c r="I218" s="123" t="s">
        <v>4675</v>
      </c>
    </row>
    <row r="219" spans="1:9" ht="409.5">
      <c r="A219" s="119" t="s">
        <v>629</v>
      </c>
      <c r="B219" s="119" t="s">
        <v>844</v>
      </c>
      <c r="C219" s="119" t="s">
        <v>180</v>
      </c>
      <c r="D219" s="128" t="s">
        <v>4942</v>
      </c>
      <c r="E219" s="120" t="s">
        <v>3422</v>
      </c>
      <c r="F219" s="121" t="s">
        <v>3425</v>
      </c>
      <c r="G219" s="122" t="s">
        <v>4943</v>
      </c>
      <c r="H219" s="123" t="s">
        <v>84</v>
      </c>
      <c r="I219" s="123" t="s">
        <v>4675</v>
      </c>
    </row>
    <row r="220" spans="1:9" ht="409.5">
      <c r="A220" s="119" t="s">
        <v>631</v>
      </c>
      <c r="B220" s="119" t="s">
        <v>761</v>
      </c>
      <c r="C220" s="119" t="s">
        <v>180</v>
      </c>
      <c r="D220" s="128" t="s">
        <v>4814</v>
      </c>
      <c r="E220" s="120" t="s">
        <v>2567</v>
      </c>
      <c r="F220" s="121" t="s">
        <v>3441</v>
      </c>
      <c r="G220" s="122" t="s">
        <v>4677</v>
      </c>
      <c r="H220" s="123" t="s">
        <v>530</v>
      </c>
      <c r="I220" s="123" t="s">
        <v>4675</v>
      </c>
    </row>
    <row r="221" spans="1:9" ht="409.5">
      <c r="A221" s="119" t="s">
        <v>633</v>
      </c>
      <c r="B221" s="119" t="s">
        <v>815</v>
      </c>
      <c r="C221" s="119" t="s">
        <v>180</v>
      </c>
      <c r="D221" s="128" t="s">
        <v>4944</v>
      </c>
      <c r="E221" s="120" t="s">
        <v>3455</v>
      </c>
      <c r="F221" s="121" t="s">
        <v>3458</v>
      </c>
      <c r="G221" s="122" t="s">
        <v>4945</v>
      </c>
      <c r="H221" s="123" t="s">
        <v>4718</v>
      </c>
      <c r="I221" s="123" t="s">
        <v>4691</v>
      </c>
    </row>
    <row r="222" spans="1:9" ht="409.5">
      <c r="A222" s="119" t="s">
        <v>633</v>
      </c>
      <c r="B222" s="119" t="s">
        <v>815</v>
      </c>
      <c r="C222" s="119" t="s">
        <v>184</v>
      </c>
      <c r="D222" s="128" t="s">
        <v>4946</v>
      </c>
      <c r="E222" s="120" t="s">
        <v>3459</v>
      </c>
      <c r="F222" s="121" t="s">
        <v>3462</v>
      </c>
      <c r="G222" s="122" t="s">
        <v>4715</v>
      </c>
      <c r="H222" s="123" t="s">
        <v>4716</v>
      </c>
      <c r="I222" s="123" t="s">
        <v>4691</v>
      </c>
    </row>
    <row r="223" spans="1:9" ht="409.5">
      <c r="A223" s="119" t="s">
        <v>633</v>
      </c>
      <c r="B223" s="119" t="s">
        <v>815</v>
      </c>
      <c r="C223" s="119" t="s">
        <v>188</v>
      </c>
      <c r="D223" s="128" t="s">
        <v>4947</v>
      </c>
      <c r="E223" s="120" t="s">
        <v>3463</v>
      </c>
      <c r="F223" s="121" t="s">
        <v>3466</v>
      </c>
      <c r="G223" s="122" t="s">
        <v>4948</v>
      </c>
      <c r="H223" s="123" t="s">
        <v>4716</v>
      </c>
      <c r="I223" s="123" t="s">
        <v>4691</v>
      </c>
    </row>
    <row r="224" spans="1:9" ht="409.5">
      <c r="A224" s="119" t="s">
        <v>639</v>
      </c>
      <c r="B224" s="119" t="s">
        <v>216</v>
      </c>
      <c r="C224" s="119" t="s">
        <v>180</v>
      </c>
      <c r="D224" s="128" t="s">
        <v>4806</v>
      </c>
      <c r="E224" s="120" t="s">
        <v>3493</v>
      </c>
      <c r="F224" s="121" t="s">
        <v>1352</v>
      </c>
      <c r="G224" s="122" t="s">
        <v>4807</v>
      </c>
      <c r="H224" s="123" t="s">
        <v>84</v>
      </c>
      <c r="I224" s="123" t="s">
        <v>4675</v>
      </c>
    </row>
    <row r="225" spans="1:9" ht="228">
      <c r="A225" s="119" t="s">
        <v>641</v>
      </c>
      <c r="B225" s="119" t="s">
        <v>815</v>
      </c>
      <c r="C225" s="119" t="s">
        <v>180</v>
      </c>
      <c r="D225" s="128" t="s">
        <v>4949</v>
      </c>
      <c r="E225" s="120" t="s">
        <v>3498</v>
      </c>
      <c r="F225" s="121" t="s">
        <v>3073</v>
      </c>
      <c r="G225" s="122" t="s">
        <v>4950</v>
      </c>
      <c r="H225" s="123" t="s">
        <v>84</v>
      </c>
      <c r="I225" s="123" t="s">
        <v>4675</v>
      </c>
    </row>
    <row r="226" spans="1:9" ht="409.5">
      <c r="A226" s="119" t="s">
        <v>643</v>
      </c>
      <c r="B226" s="119" t="s">
        <v>844</v>
      </c>
      <c r="C226" s="119" t="s">
        <v>180</v>
      </c>
      <c r="D226" s="128" t="s">
        <v>4676</v>
      </c>
      <c r="E226" s="120" t="s">
        <v>4951</v>
      </c>
      <c r="F226" s="121" t="s">
        <v>1146</v>
      </c>
      <c r="G226" s="122" t="s">
        <v>4677</v>
      </c>
      <c r="H226" s="123" t="s">
        <v>84</v>
      </c>
      <c r="I226" s="123" t="s">
        <v>4675</v>
      </c>
    </row>
    <row r="229" spans="1:9">
      <c r="A229" s="103" t="s">
        <v>4602</v>
      </c>
    </row>
  </sheetData>
  <autoFilter ref="A1:I226" xr:uid="{60E64ADC-DAA2-8542-B759-C1C368B173FF}"/>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4DA8-2120-EA41-A3BA-F63F96E2E4CC}">
  <dimension ref="B1:S90"/>
  <sheetViews>
    <sheetView workbookViewId="0">
      <selection activeCell="B9" sqref="B9:S84"/>
    </sheetView>
  </sheetViews>
  <sheetFormatPr defaultColWidth="11" defaultRowHeight="15.75"/>
  <sheetData>
    <row r="1" spans="2:19" ht="16.5" thickBot="1"/>
    <row r="2" spans="2:19">
      <c r="B2" s="146" t="s">
        <v>4955</v>
      </c>
      <c r="C2" s="147"/>
      <c r="D2" s="147"/>
      <c r="E2" s="147"/>
      <c r="F2" s="147"/>
      <c r="G2" s="147"/>
      <c r="H2" s="147"/>
      <c r="I2" s="147"/>
      <c r="J2" s="147"/>
      <c r="K2" s="147"/>
      <c r="L2" s="147"/>
      <c r="M2" s="147"/>
      <c r="N2" s="147"/>
      <c r="O2" s="147"/>
      <c r="P2" s="147"/>
      <c r="Q2" s="147"/>
      <c r="R2" s="147"/>
      <c r="S2" s="148"/>
    </row>
    <row r="3" spans="2:19">
      <c r="B3" s="149"/>
      <c r="C3" s="150"/>
      <c r="D3" s="150"/>
      <c r="E3" s="150"/>
      <c r="F3" s="150"/>
      <c r="G3" s="150"/>
      <c r="H3" s="150"/>
      <c r="I3" s="150"/>
      <c r="J3" s="150"/>
      <c r="K3" s="150"/>
      <c r="L3" s="150"/>
      <c r="M3" s="150"/>
      <c r="N3" s="150"/>
      <c r="O3" s="150"/>
      <c r="P3" s="150"/>
      <c r="Q3" s="150"/>
      <c r="R3" s="150"/>
      <c r="S3" s="151"/>
    </row>
    <row r="4" spans="2:19">
      <c r="B4" s="149"/>
      <c r="C4" s="150"/>
      <c r="D4" s="150"/>
      <c r="E4" s="150"/>
      <c r="F4" s="150"/>
      <c r="G4" s="150"/>
      <c r="H4" s="150"/>
      <c r="I4" s="150"/>
      <c r="J4" s="150"/>
      <c r="K4" s="150"/>
      <c r="L4" s="150"/>
      <c r="M4" s="150"/>
      <c r="N4" s="150"/>
      <c r="O4" s="150"/>
      <c r="P4" s="150"/>
      <c r="Q4" s="150"/>
      <c r="R4" s="150"/>
      <c r="S4" s="151"/>
    </row>
    <row r="5" spans="2:19">
      <c r="B5" s="149"/>
      <c r="C5" s="150"/>
      <c r="D5" s="150"/>
      <c r="E5" s="150"/>
      <c r="F5" s="150"/>
      <c r="G5" s="150"/>
      <c r="H5" s="150"/>
      <c r="I5" s="150"/>
      <c r="J5" s="150"/>
      <c r="K5" s="150"/>
      <c r="L5" s="150"/>
      <c r="M5" s="150"/>
      <c r="N5" s="150"/>
      <c r="O5" s="150"/>
      <c r="P5" s="150"/>
      <c r="Q5" s="150"/>
      <c r="R5" s="150"/>
      <c r="S5" s="151"/>
    </row>
    <row r="6" spans="2:19">
      <c r="B6" s="149"/>
      <c r="C6" s="150"/>
      <c r="D6" s="150"/>
      <c r="E6" s="150"/>
      <c r="F6" s="150"/>
      <c r="G6" s="150"/>
      <c r="H6" s="150"/>
      <c r="I6" s="150"/>
      <c r="J6" s="150"/>
      <c r="K6" s="150"/>
      <c r="L6" s="150"/>
      <c r="M6" s="150"/>
      <c r="N6" s="150"/>
      <c r="O6" s="150"/>
      <c r="P6" s="150"/>
      <c r="Q6" s="150"/>
      <c r="R6" s="150"/>
      <c r="S6" s="151"/>
    </row>
    <row r="7" spans="2:19">
      <c r="B7" s="149"/>
      <c r="C7" s="150"/>
      <c r="D7" s="150"/>
      <c r="E7" s="150"/>
      <c r="F7" s="150"/>
      <c r="G7" s="150"/>
      <c r="H7" s="150"/>
      <c r="I7" s="150"/>
      <c r="J7" s="150"/>
      <c r="K7" s="150"/>
      <c r="L7" s="150"/>
      <c r="M7" s="150"/>
      <c r="N7" s="150"/>
      <c r="O7" s="150"/>
      <c r="P7" s="150"/>
      <c r="Q7" s="150"/>
      <c r="R7" s="150"/>
      <c r="S7" s="151"/>
    </row>
    <row r="8" spans="2:19" ht="16.5" thickBot="1">
      <c r="B8" s="152"/>
      <c r="C8" s="153"/>
      <c r="D8" s="153"/>
      <c r="E8" s="153"/>
      <c r="F8" s="153"/>
      <c r="G8" s="153"/>
      <c r="H8" s="153"/>
      <c r="I8" s="153"/>
      <c r="J8" s="153"/>
      <c r="K8" s="153"/>
      <c r="L8" s="153"/>
      <c r="M8" s="153"/>
      <c r="N8" s="153"/>
      <c r="O8" s="153"/>
      <c r="P8" s="153"/>
      <c r="Q8" s="153"/>
      <c r="R8" s="153"/>
      <c r="S8" s="154"/>
    </row>
    <row r="9" spans="2:19" ht="15.95" customHeight="1">
      <c r="B9" s="163" t="s">
        <v>4956</v>
      </c>
      <c r="C9" s="164"/>
      <c r="D9" s="164"/>
      <c r="E9" s="164"/>
      <c r="F9" s="164"/>
      <c r="G9" s="164"/>
      <c r="H9" s="164"/>
      <c r="I9" s="164"/>
      <c r="J9" s="164"/>
      <c r="K9" s="164"/>
      <c r="L9" s="164"/>
      <c r="M9" s="164"/>
      <c r="N9" s="164"/>
      <c r="O9" s="164"/>
      <c r="P9" s="164"/>
      <c r="Q9" s="164"/>
      <c r="R9" s="164"/>
      <c r="S9" s="165"/>
    </row>
    <row r="10" spans="2:19">
      <c r="B10" s="166"/>
      <c r="C10" s="167"/>
      <c r="D10" s="167"/>
      <c r="E10" s="167"/>
      <c r="F10" s="167"/>
      <c r="G10" s="167"/>
      <c r="H10" s="167"/>
      <c r="I10" s="167"/>
      <c r="J10" s="167"/>
      <c r="K10" s="167"/>
      <c r="L10" s="167"/>
      <c r="M10" s="167"/>
      <c r="N10" s="167"/>
      <c r="O10" s="167"/>
      <c r="P10" s="167"/>
      <c r="Q10" s="167"/>
      <c r="R10" s="167"/>
      <c r="S10" s="168"/>
    </row>
    <row r="11" spans="2:19">
      <c r="B11" s="166"/>
      <c r="C11" s="167"/>
      <c r="D11" s="167"/>
      <c r="E11" s="167"/>
      <c r="F11" s="167"/>
      <c r="G11" s="167"/>
      <c r="H11" s="167"/>
      <c r="I11" s="167"/>
      <c r="J11" s="167"/>
      <c r="K11" s="167"/>
      <c r="L11" s="167"/>
      <c r="M11" s="167"/>
      <c r="N11" s="167"/>
      <c r="O11" s="167"/>
      <c r="P11" s="167"/>
      <c r="Q11" s="167"/>
      <c r="R11" s="167"/>
      <c r="S11" s="168"/>
    </row>
    <row r="12" spans="2:19">
      <c r="B12" s="166"/>
      <c r="C12" s="167"/>
      <c r="D12" s="167"/>
      <c r="E12" s="167"/>
      <c r="F12" s="167"/>
      <c r="G12" s="167"/>
      <c r="H12" s="167"/>
      <c r="I12" s="167"/>
      <c r="J12" s="167"/>
      <c r="K12" s="167"/>
      <c r="L12" s="167"/>
      <c r="M12" s="167"/>
      <c r="N12" s="167"/>
      <c r="O12" s="167"/>
      <c r="P12" s="167"/>
      <c r="Q12" s="167"/>
      <c r="R12" s="167"/>
      <c r="S12" s="168"/>
    </row>
    <row r="13" spans="2:19">
      <c r="B13" s="166"/>
      <c r="C13" s="167"/>
      <c r="D13" s="167"/>
      <c r="E13" s="167"/>
      <c r="F13" s="167"/>
      <c r="G13" s="167"/>
      <c r="H13" s="167"/>
      <c r="I13" s="167"/>
      <c r="J13" s="167"/>
      <c r="K13" s="167"/>
      <c r="L13" s="167"/>
      <c r="M13" s="167"/>
      <c r="N13" s="167"/>
      <c r="O13" s="167"/>
      <c r="P13" s="167"/>
      <c r="Q13" s="167"/>
      <c r="R13" s="167"/>
      <c r="S13" s="168"/>
    </row>
    <row r="14" spans="2:19">
      <c r="B14" s="166"/>
      <c r="C14" s="167"/>
      <c r="D14" s="167"/>
      <c r="E14" s="167"/>
      <c r="F14" s="167"/>
      <c r="G14" s="167"/>
      <c r="H14" s="167"/>
      <c r="I14" s="167"/>
      <c r="J14" s="167"/>
      <c r="K14" s="167"/>
      <c r="L14" s="167"/>
      <c r="M14" s="167"/>
      <c r="N14" s="167"/>
      <c r="O14" s="167"/>
      <c r="P14" s="167"/>
      <c r="Q14" s="167"/>
      <c r="R14" s="167"/>
      <c r="S14" s="168"/>
    </row>
    <row r="15" spans="2:19">
      <c r="B15" s="166"/>
      <c r="C15" s="167"/>
      <c r="D15" s="167"/>
      <c r="E15" s="167"/>
      <c r="F15" s="167"/>
      <c r="G15" s="167"/>
      <c r="H15" s="167"/>
      <c r="I15" s="167"/>
      <c r="J15" s="167"/>
      <c r="K15" s="167"/>
      <c r="L15" s="167"/>
      <c r="M15" s="167"/>
      <c r="N15" s="167"/>
      <c r="O15" s="167"/>
      <c r="P15" s="167"/>
      <c r="Q15" s="167"/>
      <c r="R15" s="167"/>
      <c r="S15" s="168"/>
    </row>
    <row r="16" spans="2:19">
      <c r="B16" s="166"/>
      <c r="C16" s="167"/>
      <c r="D16" s="167"/>
      <c r="E16" s="167"/>
      <c r="F16" s="167"/>
      <c r="G16" s="167"/>
      <c r="H16" s="167"/>
      <c r="I16" s="167"/>
      <c r="J16" s="167"/>
      <c r="K16" s="167"/>
      <c r="L16" s="167"/>
      <c r="M16" s="167"/>
      <c r="N16" s="167"/>
      <c r="O16" s="167"/>
      <c r="P16" s="167"/>
      <c r="Q16" s="167"/>
      <c r="R16" s="167"/>
      <c r="S16" s="168"/>
    </row>
    <row r="17" spans="2:19">
      <c r="B17" s="166"/>
      <c r="C17" s="167"/>
      <c r="D17" s="167"/>
      <c r="E17" s="167"/>
      <c r="F17" s="167"/>
      <c r="G17" s="167"/>
      <c r="H17" s="167"/>
      <c r="I17" s="167"/>
      <c r="J17" s="167"/>
      <c r="K17" s="167"/>
      <c r="L17" s="167"/>
      <c r="M17" s="167"/>
      <c r="N17" s="167"/>
      <c r="O17" s="167"/>
      <c r="P17" s="167"/>
      <c r="Q17" s="167"/>
      <c r="R17" s="167"/>
      <c r="S17" s="168"/>
    </row>
    <row r="18" spans="2:19">
      <c r="B18" s="166"/>
      <c r="C18" s="167"/>
      <c r="D18" s="167"/>
      <c r="E18" s="167"/>
      <c r="F18" s="167"/>
      <c r="G18" s="167"/>
      <c r="H18" s="167"/>
      <c r="I18" s="167"/>
      <c r="J18" s="167"/>
      <c r="K18" s="167"/>
      <c r="L18" s="167"/>
      <c r="M18" s="167"/>
      <c r="N18" s="167"/>
      <c r="O18" s="167"/>
      <c r="P18" s="167"/>
      <c r="Q18" s="167"/>
      <c r="R18" s="167"/>
      <c r="S18" s="168"/>
    </row>
    <row r="19" spans="2:19">
      <c r="B19" s="166"/>
      <c r="C19" s="167"/>
      <c r="D19" s="167"/>
      <c r="E19" s="167"/>
      <c r="F19" s="167"/>
      <c r="G19" s="167"/>
      <c r="H19" s="167"/>
      <c r="I19" s="167"/>
      <c r="J19" s="167"/>
      <c r="K19" s="167"/>
      <c r="L19" s="167"/>
      <c r="M19" s="167"/>
      <c r="N19" s="167"/>
      <c r="O19" s="167"/>
      <c r="P19" s="167"/>
      <c r="Q19" s="167"/>
      <c r="R19" s="167"/>
      <c r="S19" s="168"/>
    </row>
    <row r="20" spans="2:19">
      <c r="B20" s="166"/>
      <c r="C20" s="167"/>
      <c r="D20" s="167"/>
      <c r="E20" s="167"/>
      <c r="F20" s="167"/>
      <c r="G20" s="167"/>
      <c r="H20" s="167"/>
      <c r="I20" s="167"/>
      <c r="J20" s="167"/>
      <c r="K20" s="167"/>
      <c r="L20" s="167"/>
      <c r="M20" s="167"/>
      <c r="N20" s="167"/>
      <c r="O20" s="167"/>
      <c r="P20" s="167"/>
      <c r="Q20" s="167"/>
      <c r="R20" s="167"/>
      <c r="S20" s="168"/>
    </row>
    <row r="21" spans="2:19">
      <c r="B21" s="166"/>
      <c r="C21" s="167"/>
      <c r="D21" s="167"/>
      <c r="E21" s="167"/>
      <c r="F21" s="167"/>
      <c r="G21" s="167"/>
      <c r="H21" s="167"/>
      <c r="I21" s="167"/>
      <c r="J21" s="167"/>
      <c r="K21" s="167"/>
      <c r="L21" s="167"/>
      <c r="M21" s="167"/>
      <c r="N21" s="167"/>
      <c r="O21" s="167"/>
      <c r="P21" s="167"/>
      <c r="Q21" s="167"/>
      <c r="R21" s="167"/>
      <c r="S21" s="168"/>
    </row>
    <row r="22" spans="2:19">
      <c r="B22" s="166"/>
      <c r="C22" s="167"/>
      <c r="D22" s="167"/>
      <c r="E22" s="167"/>
      <c r="F22" s="167"/>
      <c r="G22" s="167"/>
      <c r="H22" s="167"/>
      <c r="I22" s="167"/>
      <c r="J22" s="167"/>
      <c r="K22" s="167"/>
      <c r="L22" s="167"/>
      <c r="M22" s="167"/>
      <c r="N22" s="167"/>
      <c r="O22" s="167"/>
      <c r="P22" s="167"/>
      <c r="Q22" s="167"/>
      <c r="R22" s="167"/>
      <c r="S22" s="168"/>
    </row>
    <row r="23" spans="2:19">
      <c r="B23" s="166"/>
      <c r="C23" s="167"/>
      <c r="D23" s="167"/>
      <c r="E23" s="167"/>
      <c r="F23" s="167"/>
      <c r="G23" s="167"/>
      <c r="H23" s="167"/>
      <c r="I23" s="167"/>
      <c r="J23" s="167"/>
      <c r="K23" s="167"/>
      <c r="L23" s="167"/>
      <c r="M23" s="167"/>
      <c r="N23" s="167"/>
      <c r="O23" s="167"/>
      <c r="P23" s="167"/>
      <c r="Q23" s="167"/>
      <c r="R23" s="167"/>
      <c r="S23" s="168"/>
    </row>
    <row r="24" spans="2:19">
      <c r="B24" s="166"/>
      <c r="C24" s="167"/>
      <c r="D24" s="167"/>
      <c r="E24" s="167"/>
      <c r="F24" s="167"/>
      <c r="G24" s="167"/>
      <c r="H24" s="167"/>
      <c r="I24" s="167"/>
      <c r="J24" s="167"/>
      <c r="K24" s="167"/>
      <c r="L24" s="167"/>
      <c r="M24" s="167"/>
      <c r="N24" s="167"/>
      <c r="O24" s="167"/>
      <c r="P24" s="167"/>
      <c r="Q24" s="167"/>
      <c r="R24" s="167"/>
      <c r="S24" s="168"/>
    </row>
    <row r="25" spans="2:19">
      <c r="B25" s="166"/>
      <c r="C25" s="167"/>
      <c r="D25" s="167"/>
      <c r="E25" s="167"/>
      <c r="F25" s="167"/>
      <c r="G25" s="167"/>
      <c r="H25" s="167"/>
      <c r="I25" s="167"/>
      <c r="J25" s="167"/>
      <c r="K25" s="167"/>
      <c r="L25" s="167"/>
      <c r="M25" s="167"/>
      <c r="N25" s="167"/>
      <c r="O25" s="167"/>
      <c r="P25" s="167"/>
      <c r="Q25" s="167"/>
      <c r="R25" s="167"/>
      <c r="S25" s="168"/>
    </row>
    <row r="26" spans="2:19">
      <c r="B26" s="166"/>
      <c r="C26" s="167"/>
      <c r="D26" s="167"/>
      <c r="E26" s="167"/>
      <c r="F26" s="167"/>
      <c r="G26" s="167"/>
      <c r="H26" s="167"/>
      <c r="I26" s="167"/>
      <c r="J26" s="167"/>
      <c r="K26" s="167"/>
      <c r="L26" s="167"/>
      <c r="M26" s="167"/>
      <c r="N26" s="167"/>
      <c r="O26" s="167"/>
      <c r="P26" s="167"/>
      <c r="Q26" s="167"/>
      <c r="R26" s="167"/>
      <c r="S26" s="168"/>
    </row>
    <row r="27" spans="2:19">
      <c r="B27" s="166"/>
      <c r="C27" s="167"/>
      <c r="D27" s="167"/>
      <c r="E27" s="167"/>
      <c r="F27" s="167"/>
      <c r="G27" s="167"/>
      <c r="H27" s="167"/>
      <c r="I27" s="167"/>
      <c r="J27" s="167"/>
      <c r="K27" s="167"/>
      <c r="L27" s="167"/>
      <c r="M27" s="167"/>
      <c r="N27" s="167"/>
      <c r="O27" s="167"/>
      <c r="P27" s="167"/>
      <c r="Q27" s="167"/>
      <c r="R27" s="167"/>
      <c r="S27" s="168"/>
    </row>
    <row r="28" spans="2:19">
      <c r="B28" s="166"/>
      <c r="C28" s="167"/>
      <c r="D28" s="167"/>
      <c r="E28" s="167"/>
      <c r="F28" s="167"/>
      <c r="G28" s="167"/>
      <c r="H28" s="167"/>
      <c r="I28" s="167"/>
      <c r="J28" s="167"/>
      <c r="K28" s="167"/>
      <c r="L28" s="167"/>
      <c r="M28" s="167"/>
      <c r="N28" s="167"/>
      <c r="O28" s="167"/>
      <c r="P28" s="167"/>
      <c r="Q28" s="167"/>
      <c r="R28" s="167"/>
      <c r="S28" s="168"/>
    </row>
    <row r="29" spans="2:19">
      <c r="B29" s="166"/>
      <c r="C29" s="167"/>
      <c r="D29" s="167"/>
      <c r="E29" s="167"/>
      <c r="F29" s="167"/>
      <c r="G29" s="167"/>
      <c r="H29" s="167"/>
      <c r="I29" s="167"/>
      <c r="J29" s="167"/>
      <c r="K29" s="167"/>
      <c r="L29" s="167"/>
      <c r="M29" s="167"/>
      <c r="N29" s="167"/>
      <c r="O29" s="167"/>
      <c r="P29" s="167"/>
      <c r="Q29" s="167"/>
      <c r="R29" s="167"/>
      <c r="S29" s="168"/>
    </row>
    <row r="30" spans="2:19">
      <c r="B30" s="166"/>
      <c r="C30" s="167"/>
      <c r="D30" s="167"/>
      <c r="E30" s="167"/>
      <c r="F30" s="167"/>
      <c r="G30" s="167"/>
      <c r="H30" s="167"/>
      <c r="I30" s="167"/>
      <c r="J30" s="167"/>
      <c r="K30" s="167"/>
      <c r="L30" s="167"/>
      <c r="M30" s="167"/>
      <c r="N30" s="167"/>
      <c r="O30" s="167"/>
      <c r="P30" s="167"/>
      <c r="Q30" s="167"/>
      <c r="R30" s="167"/>
      <c r="S30" s="168"/>
    </row>
    <row r="31" spans="2:19">
      <c r="B31" s="166"/>
      <c r="C31" s="167"/>
      <c r="D31" s="167"/>
      <c r="E31" s="167"/>
      <c r="F31" s="167"/>
      <c r="G31" s="167"/>
      <c r="H31" s="167"/>
      <c r="I31" s="167"/>
      <c r="J31" s="167"/>
      <c r="K31" s="167"/>
      <c r="L31" s="167"/>
      <c r="M31" s="167"/>
      <c r="N31" s="167"/>
      <c r="O31" s="167"/>
      <c r="P31" s="167"/>
      <c r="Q31" s="167"/>
      <c r="R31" s="167"/>
      <c r="S31" s="168"/>
    </row>
    <row r="32" spans="2:19">
      <c r="B32" s="166"/>
      <c r="C32" s="167"/>
      <c r="D32" s="167"/>
      <c r="E32" s="167"/>
      <c r="F32" s="167"/>
      <c r="G32" s="167"/>
      <c r="H32" s="167"/>
      <c r="I32" s="167"/>
      <c r="J32" s="167"/>
      <c r="K32" s="167"/>
      <c r="L32" s="167"/>
      <c r="M32" s="167"/>
      <c r="N32" s="167"/>
      <c r="O32" s="167"/>
      <c r="P32" s="167"/>
      <c r="Q32" s="167"/>
      <c r="R32" s="167"/>
      <c r="S32" s="168"/>
    </row>
    <row r="33" spans="2:19">
      <c r="B33" s="166"/>
      <c r="C33" s="167"/>
      <c r="D33" s="167"/>
      <c r="E33" s="167"/>
      <c r="F33" s="167"/>
      <c r="G33" s="167"/>
      <c r="H33" s="167"/>
      <c r="I33" s="167"/>
      <c r="J33" s="167"/>
      <c r="K33" s="167"/>
      <c r="L33" s="167"/>
      <c r="M33" s="167"/>
      <c r="N33" s="167"/>
      <c r="O33" s="167"/>
      <c r="P33" s="167"/>
      <c r="Q33" s="167"/>
      <c r="R33" s="167"/>
      <c r="S33" s="168"/>
    </row>
    <row r="34" spans="2:19">
      <c r="B34" s="166"/>
      <c r="C34" s="167"/>
      <c r="D34" s="167"/>
      <c r="E34" s="167"/>
      <c r="F34" s="167"/>
      <c r="G34" s="167"/>
      <c r="H34" s="167"/>
      <c r="I34" s="167"/>
      <c r="J34" s="167"/>
      <c r="K34" s="167"/>
      <c r="L34" s="167"/>
      <c r="M34" s="167"/>
      <c r="N34" s="167"/>
      <c r="O34" s="167"/>
      <c r="P34" s="167"/>
      <c r="Q34" s="167"/>
      <c r="R34" s="167"/>
      <c r="S34" s="168"/>
    </row>
    <row r="35" spans="2:19">
      <c r="B35" s="166"/>
      <c r="C35" s="167"/>
      <c r="D35" s="167"/>
      <c r="E35" s="167"/>
      <c r="F35" s="167"/>
      <c r="G35" s="167"/>
      <c r="H35" s="167"/>
      <c r="I35" s="167"/>
      <c r="J35" s="167"/>
      <c r="K35" s="167"/>
      <c r="L35" s="167"/>
      <c r="M35" s="167"/>
      <c r="N35" s="167"/>
      <c r="O35" s="167"/>
      <c r="P35" s="167"/>
      <c r="Q35" s="167"/>
      <c r="R35" s="167"/>
      <c r="S35" s="168"/>
    </row>
    <row r="36" spans="2:19">
      <c r="B36" s="166"/>
      <c r="C36" s="167"/>
      <c r="D36" s="167"/>
      <c r="E36" s="167"/>
      <c r="F36" s="167"/>
      <c r="G36" s="167"/>
      <c r="H36" s="167"/>
      <c r="I36" s="167"/>
      <c r="J36" s="167"/>
      <c r="K36" s="167"/>
      <c r="L36" s="167"/>
      <c r="M36" s="167"/>
      <c r="N36" s="167"/>
      <c r="O36" s="167"/>
      <c r="P36" s="167"/>
      <c r="Q36" s="167"/>
      <c r="R36" s="167"/>
      <c r="S36" s="168"/>
    </row>
    <row r="37" spans="2:19">
      <c r="B37" s="166"/>
      <c r="C37" s="167"/>
      <c r="D37" s="167"/>
      <c r="E37" s="167"/>
      <c r="F37" s="167"/>
      <c r="G37" s="167"/>
      <c r="H37" s="167"/>
      <c r="I37" s="167"/>
      <c r="J37" s="167"/>
      <c r="K37" s="167"/>
      <c r="L37" s="167"/>
      <c r="M37" s="167"/>
      <c r="N37" s="167"/>
      <c r="O37" s="167"/>
      <c r="P37" s="167"/>
      <c r="Q37" s="167"/>
      <c r="R37" s="167"/>
      <c r="S37" s="168"/>
    </row>
    <row r="38" spans="2:19">
      <c r="B38" s="166"/>
      <c r="C38" s="167"/>
      <c r="D38" s="167"/>
      <c r="E38" s="167"/>
      <c r="F38" s="167"/>
      <c r="G38" s="167"/>
      <c r="H38" s="167"/>
      <c r="I38" s="167"/>
      <c r="J38" s="167"/>
      <c r="K38" s="167"/>
      <c r="L38" s="167"/>
      <c r="M38" s="167"/>
      <c r="N38" s="167"/>
      <c r="O38" s="167"/>
      <c r="P38" s="167"/>
      <c r="Q38" s="167"/>
      <c r="R38" s="167"/>
      <c r="S38" s="168"/>
    </row>
    <row r="39" spans="2:19">
      <c r="B39" s="166"/>
      <c r="C39" s="167"/>
      <c r="D39" s="167"/>
      <c r="E39" s="167"/>
      <c r="F39" s="167"/>
      <c r="G39" s="167"/>
      <c r="H39" s="167"/>
      <c r="I39" s="167"/>
      <c r="J39" s="167"/>
      <c r="K39" s="167"/>
      <c r="L39" s="167"/>
      <c r="M39" s="167"/>
      <c r="N39" s="167"/>
      <c r="O39" s="167"/>
      <c r="P39" s="167"/>
      <c r="Q39" s="167"/>
      <c r="R39" s="167"/>
      <c r="S39" s="168"/>
    </row>
    <row r="40" spans="2:19">
      <c r="B40" s="166"/>
      <c r="C40" s="167"/>
      <c r="D40" s="167"/>
      <c r="E40" s="167"/>
      <c r="F40" s="167"/>
      <c r="G40" s="167"/>
      <c r="H40" s="167"/>
      <c r="I40" s="167"/>
      <c r="J40" s="167"/>
      <c r="K40" s="167"/>
      <c r="L40" s="167"/>
      <c r="M40" s="167"/>
      <c r="N40" s="167"/>
      <c r="O40" s="167"/>
      <c r="P40" s="167"/>
      <c r="Q40" s="167"/>
      <c r="R40" s="167"/>
      <c r="S40" s="168"/>
    </row>
    <row r="41" spans="2:19">
      <c r="B41" s="166"/>
      <c r="C41" s="167"/>
      <c r="D41" s="167"/>
      <c r="E41" s="167"/>
      <c r="F41" s="167"/>
      <c r="G41" s="167"/>
      <c r="H41" s="167"/>
      <c r="I41" s="167"/>
      <c r="J41" s="167"/>
      <c r="K41" s="167"/>
      <c r="L41" s="167"/>
      <c r="M41" s="167"/>
      <c r="N41" s="167"/>
      <c r="O41" s="167"/>
      <c r="P41" s="167"/>
      <c r="Q41" s="167"/>
      <c r="R41" s="167"/>
      <c r="S41" s="168"/>
    </row>
    <row r="42" spans="2:19">
      <c r="B42" s="166"/>
      <c r="C42" s="167"/>
      <c r="D42" s="167"/>
      <c r="E42" s="167"/>
      <c r="F42" s="167"/>
      <c r="G42" s="167"/>
      <c r="H42" s="167"/>
      <c r="I42" s="167"/>
      <c r="J42" s="167"/>
      <c r="K42" s="167"/>
      <c r="L42" s="167"/>
      <c r="M42" s="167"/>
      <c r="N42" s="167"/>
      <c r="O42" s="167"/>
      <c r="P42" s="167"/>
      <c r="Q42" s="167"/>
      <c r="R42" s="167"/>
      <c r="S42" s="168"/>
    </row>
    <row r="43" spans="2:19">
      <c r="B43" s="166"/>
      <c r="C43" s="167"/>
      <c r="D43" s="167"/>
      <c r="E43" s="167"/>
      <c r="F43" s="167"/>
      <c r="G43" s="167"/>
      <c r="H43" s="167"/>
      <c r="I43" s="167"/>
      <c r="J43" s="167"/>
      <c r="K43" s="167"/>
      <c r="L43" s="167"/>
      <c r="M43" s="167"/>
      <c r="N43" s="167"/>
      <c r="O43" s="167"/>
      <c r="P43" s="167"/>
      <c r="Q43" s="167"/>
      <c r="R43" s="167"/>
      <c r="S43" s="168"/>
    </row>
    <row r="44" spans="2:19">
      <c r="B44" s="166"/>
      <c r="C44" s="167"/>
      <c r="D44" s="167"/>
      <c r="E44" s="167"/>
      <c r="F44" s="167"/>
      <c r="G44" s="167"/>
      <c r="H44" s="167"/>
      <c r="I44" s="167"/>
      <c r="J44" s="167"/>
      <c r="K44" s="167"/>
      <c r="L44" s="167"/>
      <c r="M44" s="167"/>
      <c r="N44" s="167"/>
      <c r="O44" s="167"/>
      <c r="P44" s="167"/>
      <c r="Q44" s="167"/>
      <c r="R44" s="167"/>
      <c r="S44" s="168"/>
    </row>
    <row r="45" spans="2:19">
      <c r="B45" s="166"/>
      <c r="C45" s="167"/>
      <c r="D45" s="167"/>
      <c r="E45" s="167"/>
      <c r="F45" s="167"/>
      <c r="G45" s="167"/>
      <c r="H45" s="167"/>
      <c r="I45" s="167"/>
      <c r="J45" s="167"/>
      <c r="K45" s="167"/>
      <c r="L45" s="167"/>
      <c r="M45" s="167"/>
      <c r="N45" s="167"/>
      <c r="O45" s="167"/>
      <c r="P45" s="167"/>
      <c r="Q45" s="167"/>
      <c r="R45" s="167"/>
      <c r="S45" s="168"/>
    </row>
    <row r="46" spans="2:19">
      <c r="B46" s="166"/>
      <c r="C46" s="167"/>
      <c r="D46" s="167"/>
      <c r="E46" s="167"/>
      <c r="F46" s="167"/>
      <c r="G46" s="167"/>
      <c r="H46" s="167"/>
      <c r="I46" s="167"/>
      <c r="J46" s="167"/>
      <c r="K46" s="167"/>
      <c r="L46" s="167"/>
      <c r="M46" s="167"/>
      <c r="N46" s="167"/>
      <c r="O46" s="167"/>
      <c r="P46" s="167"/>
      <c r="Q46" s="167"/>
      <c r="R46" s="167"/>
      <c r="S46" s="168"/>
    </row>
    <row r="47" spans="2:19">
      <c r="B47" s="166"/>
      <c r="C47" s="167"/>
      <c r="D47" s="167"/>
      <c r="E47" s="167"/>
      <c r="F47" s="167"/>
      <c r="G47" s="167"/>
      <c r="H47" s="167"/>
      <c r="I47" s="167"/>
      <c r="J47" s="167"/>
      <c r="K47" s="167"/>
      <c r="L47" s="167"/>
      <c r="M47" s="167"/>
      <c r="N47" s="167"/>
      <c r="O47" s="167"/>
      <c r="P47" s="167"/>
      <c r="Q47" s="167"/>
      <c r="R47" s="167"/>
      <c r="S47" s="168"/>
    </row>
    <row r="48" spans="2:19">
      <c r="B48" s="166"/>
      <c r="C48" s="167"/>
      <c r="D48" s="167"/>
      <c r="E48" s="167"/>
      <c r="F48" s="167"/>
      <c r="G48" s="167"/>
      <c r="H48" s="167"/>
      <c r="I48" s="167"/>
      <c r="J48" s="167"/>
      <c r="K48" s="167"/>
      <c r="L48" s="167"/>
      <c r="M48" s="167"/>
      <c r="N48" s="167"/>
      <c r="O48" s="167"/>
      <c r="P48" s="167"/>
      <c r="Q48" s="167"/>
      <c r="R48" s="167"/>
      <c r="S48" s="168"/>
    </row>
    <row r="49" spans="2:19">
      <c r="B49" s="166"/>
      <c r="C49" s="167"/>
      <c r="D49" s="167"/>
      <c r="E49" s="167"/>
      <c r="F49" s="167"/>
      <c r="G49" s="167"/>
      <c r="H49" s="167"/>
      <c r="I49" s="167"/>
      <c r="J49" s="167"/>
      <c r="K49" s="167"/>
      <c r="L49" s="167"/>
      <c r="M49" s="167"/>
      <c r="N49" s="167"/>
      <c r="O49" s="167"/>
      <c r="P49" s="167"/>
      <c r="Q49" s="167"/>
      <c r="R49" s="167"/>
      <c r="S49" s="168"/>
    </row>
    <row r="50" spans="2:19">
      <c r="B50" s="166"/>
      <c r="C50" s="167"/>
      <c r="D50" s="167"/>
      <c r="E50" s="167"/>
      <c r="F50" s="167"/>
      <c r="G50" s="167"/>
      <c r="H50" s="167"/>
      <c r="I50" s="167"/>
      <c r="J50" s="167"/>
      <c r="K50" s="167"/>
      <c r="L50" s="167"/>
      <c r="M50" s="167"/>
      <c r="N50" s="167"/>
      <c r="O50" s="167"/>
      <c r="P50" s="167"/>
      <c r="Q50" s="167"/>
      <c r="R50" s="167"/>
      <c r="S50" s="168"/>
    </row>
    <row r="51" spans="2:19">
      <c r="B51" s="166"/>
      <c r="C51" s="167"/>
      <c r="D51" s="167"/>
      <c r="E51" s="167"/>
      <c r="F51" s="167"/>
      <c r="G51" s="167"/>
      <c r="H51" s="167"/>
      <c r="I51" s="167"/>
      <c r="J51" s="167"/>
      <c r="K51" s="167"/>
      <c r="L51" s="167"/>
      <c r="M51" s="167"/>
      <c r="N51" s="167"/>
      <c r="O51" s="167"/>
      <c r="P51" s="167"/>
      <c r="Q51" s="167"/>
      <c r="R51" s="167"/>
      <c r="S51" s="168"/>
    </row>
    <row r="52" spans="2:19">
      <c r="B52" s="166"/>
      <c r="C52" s="167"/>
      <c r="D52" s="167"/>
      <c r="E52" s="167"/>
      <c r="F52" s="167"/>
      <c r="G52" s="167"/>
      <c r="H52" s="167"/>
      <c r="I52" s="167"/>
      <c r="J52" s="167"/>
      <c r="K52" s="167"/>
      <c r="L52" s="167"/>
      <c r="M52" s="167"/>
      <c r="N52" s="167"/>
      <c r="O52" s="167"/>
      <c r="P52" s="167"/>
      <c r="Q52" s="167"/>
      <c r="R52" s="167"/>
      <c r="S52" s="168"/>
    </row>
    <row r="53" spans="2:19">
      <c r="B53" s="166"/>
      <c r="C53" s="167"/>
      <c r="D53" s="167"/>
      <c r="E53" s="167"/>
      <c r="F53" s="167"/>
      <c r="G53" s="167"/>
      <c r="H53" s="167"/>
      <c r="I53" s="167"/>
      <c r="J53" s="167"/>
      <c r="K53" s="167"/>
      <c r="L53" s="167"/>
      <c r="M53" s="167"/>
      <c r="N53" s="167"/>
      <c r="O53" s="167"/>
      <c r="P53" s="167"/>
      <c r="Q53" s="167"/>
      <c r="R53" s="167"/>
      <c r="S53" s="168"/>
    </row>
    <row r="54" spans="2:19">
      <c r="B54" s="166"/>
      <c r="C54" s="167"/>
      <c r="D54" s="167"/>
      <c r="E54" s="167"/>
      <c r="F54" s="167"/>
      <c r="G54" s="167"/>
      <c r="H54" s="167"/>
      <c r="I54" s="167"/>
      <c r="J54" s="167"/>
      <c r="K54" s="167"/>
      <c r="L54" s="167"/>
      <c r="M54" s="167"/>
      <c r="N54" s="167"/>
      <c r="O54" s="167"/>
      <c r="P54" s="167"/>
      <c r="Q54" s="167"/>
      <c r="R54" s="167"/>
      <c r="S54" s="168"/>
    </row>
    <row r="55" spans="2:19">
      <c r="B55" s="166"/>
      <c r="C55" s="167"/>
      <c r="D55" s="167"/>
      <c r="E55" s="167"/>
      <c r="F55" s="167"/>
      <c r="G55" s="167"/>
      <c r="H55" s="167"/>
      <c r="I55" s="167"/>
      <c r="J55" s="167"/>
      <c r="K55" s="167"/>
      <c r="L55" s="167"/>
      <c r="M55" s="167"/>
      <c r="N55" s="167"/>
      <c r="O55" s="167"/>
      <c r="P55" s="167"/>
      <c r="Q55" s="167"/>
      <c r="R55" s="167"/>
      <c r="S55" s="168"/>
    </row>
    <row r="56" spans="2:19">
      <c r="B56" s="166"/>
      <c r="C56" s="167"/>
      <c r="D56" s="167"/>
      <c r="E56" s="167"/>
      <c r="F56" s="167"/>
      <c r="G56" s="167"/>
      <c r="H56" s="167"/>
      <c r="I56" s="167"/>
      <c r="J56" s="167"/>
      <c r="K56" s="167"/>
      <c r="L56" s="167"/>
      <c r="M56" s="167"/>
      <c r="N56" s="167"/>
      <c r="O56" s="167"/>
      <c r="P56" s="167"/>
      <c r="Q56" s="167"/>
      <c r="R56" s="167"/>
      <c r="S56" s="168"/>
    </row>
    <row r="57" spans="2:19">
      <c r="B57" s="166"/>
      <c r="C57" s="167"/>
      <c r="D57" s="167"/>
      <c r="E57" s="167"/>
      <c r="F57" s="167"/>
      <c r="G57" s="167"/>
      <c r="H57" s="167"/>
      <c r="I57" s="167"/>
      <c r="J57" s="167"/>
      <c r="K57" s="167"/>
      <c r="L57" s="167"/>
      <c r="M57" s="167"/>
      <c r="N57" s="167"/>
      <c r="O57" s="167"/>
      <c r="P57" s="167"/>
      <c r="Q57" s="167"/>
      <c r="R57" s="167"/>
      <c r="S57" s="168"/>
    </row>
    <row r="58" spans="2:19">
      <c r="B58" s="166"/>
      <c r="C58" s="167"/>
      <c r="D58" s="167"/>
      <c r="E58" s="167"/>
      <c r="F58" s="167"/>
      <c r="G58" s="167"/>
      <c r="H58" s="167"/>
      <c r="I58" s="167"/>
      <c r="J58" s="167"/>
      <c r="K58" s="167"/>
      <c r="L58" s="167"/>
      <c r="M58" s="167"/>
      <c r="N58" s="167"/>
      <c r="O58" s="167"/>
      <c r="P58" s="167"/>
      <c r="Q58" s="167"/>
      <c r="R58" s="167"/>
      <c r="S58" s="168"/>
    </row>
    <row r="59" spans="2:19">
      <c r="B59" s="166"/>
      <c r="C59" s="167"/>
      <c r="D59" s="167"/>
      <c r="E59" s="167"/>
      <c r="F59" s="167"/>
      <c r="G59" s="167"/>
      <c r="H59" s="167"/>
      <c r="I59" s="167"/>
      <c r="J59" s="167"/>
      <c r="K59" s="167"/>
      <c r="L59" s="167"/>
      <c r="M59" s="167"/>
      <c r="N59" s="167"/>
      <c r="O59" s="167"/>
      <c r="P59" s="167"/>
      <c r="Q59" s="167"/>
      <c r="R59" s="167"/>
      <c r="S59" s="168"/>
    </row>
    <row r="60" spans="2:19">
      <c r="B60" s="166"/>
      <c r="C60" s="167"/>
      <c r="D60" s="167"/>
      <c r="E60" s="167"/>
      <c r="F60" s="167"/>
      <c r="G60" s="167"/>
      <c r="H60" s="167"/>
      <c r="I60" s="167"/>
      <c r="J60" s="167"/>
      <c r="K60" s="167"/>
      <c r="L60" s="167"/>
      <c r="M60" s="167"/>
      <c r="N60" s="167"/>
      <c r="O60" s="167"/>
      <c r="P60" s="167"/>
      <c r="Q60" s="167"/>
      <c r="R60" s="167"/>
      <c r="S60" s="168"/>
    </row>
    <row r="61" spans="2:19">
      <c r="B61" s="166"/>
      <c r="C61" s="167"/>
      <c r="D61" s="167"/>
      <c r="E61" s="167"/>
      <c r="F61" s="167"/>
      <c r="G61" s="167"/>
      <c r="H61" s="167"/>
      <c r="I61" s="167"/>
      <c r="J61" s="167"/>
      <c r="K61" s="167"/>
      <c r="L61" s="167"/>
      <c r="M61" s="167"/>
      <c r="N61" s="167"/>
      <c r="O61" s="167"/>
      <c r="P61" s="167"/>
      <c r="Q61" s="167"/>
      <c r="R61" s="167"/>
      <c r="S61" s="168"/>
    </row>
    <row r="62" spans="2:19">
      <c r="B62" s="166"/>
      <c r="C62" s="167"/>
      <c r="D62" s="167"/>
      <c r="E62" s="167"/>
      <c r="F62" s="167"/>
      <c r="G62" s="167"/>
      <c r="H62" s="167"/>
      <c r="I62" s="167"/>
      <c r="J62" s="167"/>
      <c r="K62" s="167"/>
      <c r="L62" s="167"/>
      <c r="M62" s="167"/>
      <c r="N62" s="167"/>
      <c r="O62" s="167"/>
      <c r="P62" s="167"/>
      <c r="Q62" s="167"/>
      <c r="R62" s="167"/>
      <c r="S62" s="168"/>
    </row>
    <row r="63" spans="2:19">
      <c r="B63" s="166"/>
      <c r="C63" s="167"/>
      <c r="D63" s="167"/>
      <c r="E63" s="167"/>
      <c r="F63" s="167"/>
      <c r="G63" s="167"/>
      <c r="H63" s="167"/>
      <c r="I63" s="167"/>
      <c r="J63" s="167"/>
      <c r="K63" s="167"/>
      <c r="L63" s="167"/>
      <c r="M63" s="167"/>
      <c r="N63" s="167"/>
      <c r="O63" s="167"/>
      <c r="P63" s="167"/>
      <c r="Q63" s="167"/>
      <c r="R63" s="167"/>
      <c r="S63" s="168"/>
    </row>
    <row r="64" spans="2:19">
      <c r="B64" s="166"/>
      <c r="C64" s="167"/>
      <c r="D64" s="167"/>
      <c r="E64" s="167"/>
      <c r="F64" s="167"/>
      <c r="G64" s="167"/>
      <c r="H64" s="167"/>
      <c r="I64" s="167"/>
      <c r="J64" s="167"/>
      <c r="K64" s="167"/>
      <c r="L64" s="167"/>
      <c r="M64" s="167"/>
      <c r="N64" s="167"/>
      <c r="O64" s="167"/>
      <c r="P64" s="167"/>
      <c r="Q64" s="167"/>
      <c r="R64" s="167"/>
      <c r="S64" s="168"/>
    </row>
    <row r="65" spans="2:19">
      <c r="B65" s="166"/>
      <c r="C65" s="167"/>
      <c r="D65" s="167"/>
      <c r="E65" s="167"/>
      <c r="F65" s="167"/>
      <c r="G65" s="167"/>
      <c r="H65" s="167"/>
      <c r="I65" s="167"/>
      <c r="J65" s="167"/>
      <c r="K65" s="167"/>
      <c r="L65" s="167"/>
      <c r="M65" s="167"/>
      <c r="N65" s="167"/>
      <c r="O65" s="167"/>
      <c r="P65" s="167"/>
      <c r="Q65" s="167"/>
      <c r="R65" s="167"/>
      <c r="S65" s="168"/>
    </row>
    <row r="66" spans="2:19">
      <c r="B66" s="166"/>
      <c r="C66" s="167"/>
      <c r="D66" s="167"/>
      <c r="E66" s="167"/>
      <c r="F66" s="167"/>
      <c r="G66" s="167"/>
      <c r="H66" s="167"/>
      <c r="I66" s="167"/>
      <c r="J66" s="167"/>
      <c r="K66" s="167"/>
      <c r="L66" s="167"/>
      <c r="M66" s="167"/>
      <c r="N66" s="167"/>
      <c r="O66" s="167"/>
      <c r="P66" s="167"/>
      <c r="Q66" s="167"/>
      <c r="R66" s="167"/>
      <c r="S66" s="168"/>
    </row>
    <row r="67" spans="2:19">
      <c r="B67" s="166"/>
      <c r="C67" s="167"/>
      <c r="D67" s="167"/>
      <c r="E67" s="167"/>
      <c r="F67" s="167"/>
      <c r="G67" s="167"/>
      <c r="H67" s="167"/>
      <c r="I67" s="167"/>
      <c r="J67" s="167"/>
      <c r="K67" s="167"/>
      <c r="L67" s="167"/>
      <c r="M67" s="167"/>
      <c r="N67" s="167"/>
      <c r="O67" s="167"/>
      <c r="P67" s="167"/>
      <c r="Q67" s="167"/>
      <c r="R67" s="167"/>
      <c r="S67" s="168"/>
    </row>
    <row r="68" spans="2:19">
      <c r="B68" s="166"/>
      <c r="C68" s="167"/>
      <c r="D68" s="167"/>
      <c r="E68" s="167"/>
      <c r="F68" s="167"/>
      <c r="G68" s="167"/>
      <c r="H68" s="167"/>
      <c r="I68" s="167"/>
      <c r="J68" s="167"/>
      <c r="K68" s="167"/>
      <c r="L68" s="167"/>
      <c r="M68" s="167"/>
      <c r="N68" s="167"/>
      <c r="O68" s="167"/>
      <c r="P68" s="167"/>
      <c r="Q68" s="167"/>
      <c r="R68" s="167"/>
      <c r="S68" s="168"/>
    </row>
    <row r="69" spans="2:19">
      <c r="B69" s="166"/>
      <c r="C69" s="167"/>
      <c r="D69" s="167"/>
      <c r="E69" s="167"/>
      <c r="F69" s="167"/>
      <c r="G69" s="167"/>
      <c r="H69" s="167"/>
      <c r="I69" s="167"/>
      <c r="J69" s="167"/>
      <c r="K69" s="167"/>
      <c r="L69" s="167"/>
      <c r="M69" s="167"/>
      <c r="N69" s="167"/>
      <c r="O69" s="167"/>
      <c r="P69" s="167"/>
      <c r="Q69" s="167"/>
      <c r="R69" s="167"/>
      <c r="S69" s="168"/>
    </row>
    <row r="70" spans="2:19">
      <c r="B70" s="166"/>
      <c r="C70" s="167"/>
      <c r="D70" s="167"/>
      <c r="E70" s="167"/>
      <c r="F70" s="167"/>
      <c r="G70" s="167"/>
      <c r="H70" s="167"/>
      <c r="I70" s="167"/>
      <c r="J70" s="167"/>
      <c r="K70" s="167"/>
      <c r="L70" s="167"/>
      <c r="M70" s="167"/>
      <c r="N70" s="167"/>
      <c r="O70" s="167"/>
      <c r="P70" s="167"/>
      <c r="Q70" s="167"/>
      <c r="R70" s="167"/>
      <c r="S70" s="168"/>
    </row>
    <row r="71" spans="2:19">
      <c r="B71" s="166"/>
      <c r="C71" s="167"/>
      <c r="D71" s="167"/>
      <c r="E71" s="167"/>
      <c r="F71" s="167"/>
      <c r="G71" s="167"/>
      <c r="H71" s="167"/>
      <c r="I71" s="167"/>
      <c r="J71" s="167"/>
      <c r="K71" s="167"/>
      <c r="L71" s="167"/>
      <c r="M71" s="167"/>
      <c r="N71" s="167"/>
      <c r="O71" s="167"/>
      <c r="P71" s="167"/>
      <c r="Q71" s="167"/>
      <c r="R71" s="167"/>
      <c r="S71" s="168"/>
    </row>
    <row r="72" spans="2:19">
      <c r="B72" s="166"/>
      <c r="C72" s="167"/>
      <c r="D72" s="167"/>
      <c r="E72" s="167"/>
      <c r="F72" s="167"/>
      <c r="G72" s="167"/>
      <c r="H72" s="167"/>
      <c r="I72" s="167"/>
      <c r="J72" s="167"/>
      <c r="K72" s="167"/>
      <c r="L72" s="167"/>
      <c r="M72" s="167"/>
      <c r="N72" s="167"/>
      <c r="O72" s="167"/>
      <c r="P72" s="167"/>
      <c r="Q72" s="167"/>
      <c r="R72" s="167"/>
      <c r="S72" s="168"/>
    </row>
    <row r="73" spans="2:19">
      <c r="B73" s="166"/>
      <c r="C73" s="167"/>
      <c r="D73" s="167"/>
      <c r="E73" s="167"/>
      <c r="F73" s="167"/>
      <c r="G73" s="167"/>
      <c r="H73" s="167"/>
      <c r="I73" s="167"/>
      <c r="J73" s="167"/>
      <c r="K73" s="167"/>
      <c r="L73" s="167"/>
      <c r="M73" s="167"/>
      <c r="N73" s="167"/>
      <c r="O73" s="167"/>
      <c r="P73" s="167"/>
      <c r="Q73" s="167"/>
      <c r="R73" s="167"/>
      <c r="S73" s="168"/>
    </row>
    <row r="74" spans="2:19">
      <c r="B74" s="166"/>
      <c r="C74" s="167"/>
      <c r="D74" s="167"/>
      <c r="E74" s="167"/>
      <c r="F74" s="167"/>
      <c r="G74" s="167"/>
      <c r="H74" s="167"/>
      <c r="I74" s="167"/>
      <c r="J74" s="167"/>
      <c r="K74" s="167"/>
      <c r="L74" s="167"/>
      <c r="M74" s="167"/>
      <c r="N74" s="167"/>
      <c r="O74" s="167"/>
      <c r="P74" s="167"/>
      <c r="Q74" s="167"/>
      <c r="R74" s="167"/>
      <c r="S74" s="168"/>
    </row>
    <row r="75" spans="2:19">
      <c r="B75" s="166"/>
      <c r="C75" s="167"/>
      <c r="D75" s="167"/>
      <c r="E75" s="167"/>
      <c r="F75" s="167"/>
      <c r="G75" s="167"/>
      <c r="H75" s="167"/>
      <c r="I75" s="167"/>
      <c r="J75" s="167"/>
      <c r="K75" s="167"/>
      <c r="L75" s="167"/>
      <c r="M75" s="167"/>
      <c r="N75" s="167"/>
      <c r="O75" s="167"/>
      <c r="P75" s="167"/>
      <c r="Q75" s="167"/>
      <c r="R75" s="167"/>
      <c r="S75" s="168"/>
    </row>
    <row r="76" spans="2:19">
      <c r="B76" s="166"/>
      <c r="C76" s="167"/>
      <c r="D76" s="167"/>
      <c r="E76" s="167"/>
      <c r="F76" s="167"/>
      <c r="G76" s="167"/>
      <c r="H76" s="167"/>
      <c r="I76" s="167"/>
      <c r="J76" s="167"/>
      <c r="K76" s="167"/>
      <c r="L76" s="167"/>
      <c r="M76" s="167"/>
      <c r="N76" s="167"/>
      <c r="O76" s="167"/>
      <c r="P76" s="167"/>
      <c r="Q76" s="167"/>
      <c r="R76" s="167"/>
      <c r="S76" s="168"/>
    </row>
    <row r="77" spans="2:19">
      <c r="B77" s="166"/>
      <c r="C77" s="167"/>
      <c r="D77" s="167"/>
      <c r="E77" s="167"/>
      <c r="F77" s="167"/>
      <c r="G77" s="167"/>
      <c r="H77" s="167"/>
      <c r="I77" s="167"/>
      <c r="J77" s="167"/>
      <c r="K77" s="167"/>
      <c r="L77" s="167"/>
      <c r="M77" s="167"/>
      <c r="N77" s="167"/>
      <c r="O77" s="167"/>
      <c r="P77" s="167"/>
      <c r="Q77" s="167"/>
      <c r="R77" s="167"/>
      <c r="S77" s="168"/>
    </row>
    <row r="78" spans="2:19">
      <c r="B78" s="166"/>
      <c r="C78" s="167"/>
      <c r="D78" s="167"/>
      <c r="E78" s="167"/>
      <c r="F78" s="167"/>
      <c r="G78" s="167"/>
      <c r="H78" s="167"/>
      <c r="I78" s="167"/>
      <c r="J78" s="167"/>
      <c r="K78" s="167"/>
      <c r="L78" s="167"/>
      <c r="M78" s="167"/>
      <c r="N78" s="167"/>
      <c r="O78" s="167"/>
      <c r="P78" s="167"/>
      <c r="Q78" s="167"/>
      <c r="R78" s="167"/>
      <c r="S78" s="168"/>
    </row>
    <row r="79" spans="2:19">
      <c r="B79" s="166"/>
      <c r="C79" s="167"/>
      <c r="D79" s="167"/>
      <c r="E79" s="167"/>
      <c r="F79" s="167"/>
      <c r="G79" s="167"/>
      <c r="H79" s="167"/>
      <c r="I79" s="167"/>
      <c r="J79" s="167"/>
      <c r="K79" s="167"/>
      <c r="L79" s="167"/>
      <c r="M79" s="167"/>
      <c r="N79" s="167"/>
      <c r="O79" s="167"/>
      <c r="P79" s="167"/>
      <c r="Q79" s="167"/>
      <c r="R79" s="167"/>
      <c r="S79" s="168"/>
    </row>
    <row r="80" spans="2:19">
      <c r="B80" s="166"/>
      <c r="C80" s="167"/>
      <c r="D80" s="167"/>
      <c r="E80" s="167"/>
      <c r="F80" s="167"/>
      <c r="G80" s="167"/>
      <c r="H80" s="167"/>
      <c r="I80" s="167"/>
      <c r="J80" s="167"/>
      <c r="K80" s="167"/>
      <c r="L80" s="167"/>
      <c r="M80" s="167"/>
      <c r="N80" s="167"/>
      <c r="O80" s="167"/>
      <c r="P80" s="167"/>
      <c r="Q80" s="167"/>
      <c r="R80" s="167"/>
      <c r="S80" s="168"/>
    </row>
    <row r="81" spans="2:19">
      <c r="B81" s="166"/>
      <c r="C81" s="167"/>
      <c r="D81" s="167"/>
      <c r="E81" s="167"/>
      <c r="F81" s="167"/>
      <c r="G81" s="167"/>
      <c r="H81" s="167"/>
      <c r="I81" s="167"/>
      <c r="J81" s="167"/>
      <c r="K81" s="167"/>
      <c r="L81" s="167"/>
      <c r="M81" s="167"/>
      <c r="N81" s="167"/>
      <c r="O81" s="167"/>
      <c r="P81" s="167"/>
      <c r="Q81" s="167"/>
      <c r="R81" s="167"/>
      <c r="S81" s="168"/>
    </row>
    <row r="82" spans="2:19">
      <c r="B82" s="166"/>
      <c r="C82" s="167"/>
      <c r="D82" s="167"/>
      <c r="E82" s="167"/>
      <c r="F82" s="167"/>
      <c r="G82" s="167"/>
      <c r="H82" s="167"/>
      <c r="I82" s="167"/>
      <c r="J82" s="167"/>
      <c r="K82" s="167"/>
      <c r="L82" s="167"/>
      <c r="M82" s="167"/>
      <c r="N82" s="167"/>
      <c r="O82" s="167"/>
      <c r="P82" s="167"/>
      <c r="Q82" s="167"/>
      <c r="R82" s="167"/>
      <c r="S82" s="168"/>
    </row>
    <row r="83" spans="2:19">
      <c r="B83" s="166"/>
      <c r="C83" s="167"/>
      <c r="D83" s="167"/>
      <c r="E83" s="167"/>
      <c r="F83" s="167"/>
      <c r="G83" s="167"/>
      <c r="H83" s="167"/>
      <c r="I83" s="167"/>
      <c r="J83" s="167"/>
      <c r="K83" s="167"/>
      <c r="L83" s="167"/>
      <c r="M83" s="167"/>
      <c r="N83" s="167"/>
      <c r="O83" s="167"/>
      <c r="P83" s="167"/>
      <c r="Q83" s="167"/>
      <c r="R83" s="167"/>
      <c r="S83" s="168"/>
    </row>
    <row r="84" spans="2:19" ht="16.5" thickBot="1">
      <c r="B84" s="169"/>
      <c r="C84" s="170"/>
      <c r="D84" s="170"/>
      <c r="E84" s="170"/>
      <c r="F84" s="170"/>
      <c r="G84" s="170"/>
      <c r="H84" s="170"/>
      <c r="I84" s="170"/>
      <c r="J84" s="170"/>
      <c r="K84" s="170"/>
      <c r="L84" s="170"/>
      <c r="M84" s="170"/>
      <c r="N84" s="170"/>
      <c r="O84" s="170"/>
      <c r="P84" s="170"/>
      <c r="Q84" s="170"/>
      <c r="R84" s="170"/>
      <c r="S84" s="171"/>
    </row>
    <row r="85" spans="2:19">
      <c r="B85" s="130"/>
      <c r="C85" s="130"/>
      <c r="D85" s="130"/>
      <c r="E85" s="130"/>
      <c r="F85" s="130"/>
      <c r="G85" s="130"/>
      <c r="H85" s="130"/>
      <c r="I85" s="130"/>
      <c r="J85" s="130"/>
      <c r="K85" s="130"/>
      <c r="L85" s="130"/>
      <c r="M85" s="130"/>
      <c r="N85" s="130"/>
      <c r="O85" s="130"/>
      <c r="P85" s="130"/>
      <c r="Q85" s="130"/>
      <c r="R85" s="130"/>
      <c r="S85" s="130"/>
    </row>
    <row r="86" spans="2:19">
      <c r="B86" s="130"/>
      <c r="C86" s="130"/>
      <c r="D86" s="130"/>
      <c r="E86" s="130"/>
      <c r="F86" s="130"/>
      <c r="G86" s="130"/>
      <c r="H86" s="130"/>
      <c r="I86" s="130"/>
      <c r="J86" s="130"/>
      <c r="K86" s="130"/>
      <c r="L86" s="130"/>
      <c r="M86" s="130"/>
      <c r="N86" s="130"/>
      <c r="O86" s="130"/>
      <c r="P86" s="130"/>
      <c r="Q86" s="130"/>
      <c r="R86" s="130"/>
      <c r="S86" s="130"/>
    </row>
    <row r="87" spans="2:19">
      <c r="B87" s="130"/>
      <c r="C87" s="130"/>
      <c r="D87" s="130"/>
      <c r="E87" s="130"/>
      <c r="F87" s="130"/>
      <c r="G87" s="130"/>
      <c r="H87" s="130"/>
      <c r="I87" s="130"/>
      <c r="J87" s="130"/>
      <c r="K87" s="130"/>
      <c r="L87" s="130"/>
      <c r="M87" s="130"/>
      <c r="N87" s="130"/>
      <c r="O87" s="130"/>
      <c r="P87" s="130"/>
      <c r="Q87" s="130"/>
      <c r="R87" s="130"/>
      <c r="S87" s="130"/>
    </row>
    <row r="88" spans="2:19">
      <c r="B88" s="130"/>
      <c r="C88" s="130"/>
      <c r="D88" s="130"/>
      <c r="E88" s="130"/>
      <c r="F88" s="130"/>
      <c r="G88" s="130"/>
      <c r="H88" s="130"/>
      <c r="I88" s="130"/>
      <c r="J88" s="130"/>
      <c r="K88" s="130"/>
      <c r="L88" s="130"/>
      <c r="M88" s="130"/>
      <c r="N88" s="130"/>
      <c r="O88" s="130"/>
      <c r="P88" s="130"/>
      <c r="Q88" s="130"/>
      <c r="R88" s="130"/>
      <c r="S88" s="130"/>
    </row>
    <row r="89" spans="2:19">
      <c r="B89" s="130"/>
      <c r="C89" s="130"/>
      <c r="D89" s="130"/>
      <c r="E89" s="130"/>
      <c r="F89" s="130"/>
      <c r="G89" s="130"/>
      <c r="H89" s="130"/>
      <c r="I89" s="130"/>
      <c r="J89" s="130"/>
      <c r="K89" s="130"/>
      <c r="L89" s="130"/>
      <c r="M89" s="130"/>
      <c r="N89" s="130"/>
      <c r="O89" s="130"/>
      <c r="P89" s="130"/>
      <c r="Q89" s="130"/>
      <c r="R89" s="130"/>
      <c r="S89" s="130"/>
    </row>
    <row r="90" spans="2:19">
      <c r="B90" s="130"/>
      <c r="C90" s="130"/>
      <c r="D90" s="130"/>
      <c r="E90" s="130"/>
      <c r="F90" s="130"/>
      <c r="G90" s="130"/>
      <c r="H90" s="130"/>
      <c r="I90" s="130"/>
      <c r="J90" s="130"/>
      <c r="K90" s="130"/>
      <c r="L90" s="130"/>
      <c r="M90" s="130"/>
      <c r="N90" s="130"/>
      <c r="O90" s="130"/>
      <c r="P90" s="130"/>
      <c r="Q90" s="130"/>
      <c r="R90" s="130"/>
      <c r="S90" s="130"/>
    </row>
  </sheetData>
  <mergeCells count="2">
    <mergeCell ref="B2:S8"/>
    <mergeCell ref="B9:S8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BDE1-8E43-314F-B3E1-A8A5C3FF1CF3}">
  <dimension ref="A1:L46"/>
  <sheetViews>
    <sheetView tabSelected="1" workbookViewId="0">
      <selection activeCell="N38" sqref="N38"/>
    </sheetView>
  </sheetViews>
  <sheetFormatPr defaultColWidth="11" defaultRowHeight="15.75"/>
  <sheetData>
    <row r="1" spans="1:12" ht="16.5" thickBot="1"/>
    <row r="2" spans="1:12" ht="19.5" thickBot="1">
      <c r="B2" s="172" t="s">
        <v>4957</v>
      </c>
      <c r="C2" s="173"/>
      <c r="D2" s="173"/>
      <c r="E2" s="173"/>
      <c r="F2" s="173"/>
      <c r="G2" s="173"/>
      <c r="H2" s="173"/>
      <c r="I2" s="173"/>
      <c r="J2" s="173"/>
      <c r="K2" s="173"/>
      <c r="L2" s="174"/>
    </row>
    <row r="3" spans="1:12" ht="16.5" thickBot="1"/>
    <row r="4" spans="1:12" ht="68.099999999999994" customHeight="1" thickBot="1">
      <c r="A4" s="90"/>
      <c r="B4" s="175" t="s">
        <v>4958</v>
      </c>
      <c r="C4" s="176"/>
      <c r="D4" s="176"/>
      <c r="E4" s="176"/>
      <c r="F4" s="176"/>
      <c r="G4" s="176"/>
      <c r="H4" s="176"/>
      <c r="I4" s="176"/>
      <c r="J4" s="176"/>
      <c r="K4" s="176"/>
      <c r="L4" s="177"/>
    </row>
    <row r="5" spans="1:12" ht="16.5" thickBot="1">
      <c r="B5" s="90"/>
      <c r="C5" s="90"/>
      <c r="D5" s="90"/>
      <c r="E5" s="90"/>
      <c r="F5" s="90"/>
      <c r="G5" s="90"/>
      <c r="H5" s="90"/>
      <c r="I5" s="90"/>
      <c r="J5" s="90"/>
      <c r="K5" s="90"/>
      <c r="L5" s="90"/>
    </row>
    <row r="6" spans="1:12" ht="15.95" customHeight="1">
      <c r="B6" s="155" t="s">
        <v>4960</v>
      </c>
      <c r="C6" s="156"/>
      <c r="D6" s="156"/>
      <c r="E6" s="156"/>
      <c r="F6" s="156"/>
      <c r="G6" s="156"/>
      <c r="H6" s="156"/>
      <c r="I6" s="156"/>
      <c r="J6" s="156"/>
      <c r="K6" s="156"/>
      <c r="L6" s="157"/>
    </row>
    <row r="7" spans="1:12">
      <c r="B7" s="158"/>
      <c r="C7" s="145"/>
      <c r="D7" s="145"/>
      <c r="E7" s="145"/>
      <c r="F7" s="145"/>
      <c r="G7" s="145"/>
      <c r="H7" s="145"/>
      <c r="I7" s="145"/>
      <c r="J7" s="145"/>
      <c r="K7" s="145"/>
      <c r="L7" s="159"/>
    </row>
    <row r="8" spans="1:12">
      <c r="B8" s="158"/>
      <c r="C8" s="145"/>
      <c r="D8" s="145"/>
      <c r="E8" s="145"/>
      <c r="F8" s="145"/>
      <c r="G8" s="145"/>
      <c r="H8" s="145"/>
      <c r="I8" s="145"/>
      <c r="J8" s="145"/>
      <c r="K8" s="145"/>
      <c r="L8" s="159"/>
    </row>
    <row r="9" spans="1:12">
      <c r="B9" s="158"/>
      <c r="C9" s="145"/>
      <c r="D9" s="145"/>
      <c r="E9" s="145"/>
      <c r="F9" s="145"/>
      <c r="G9" s="145"/>
      <c r="H9" s="145"/>
      <c r="I9" s="145"/>
      <c r="J9" s="145"/>
      <c r="K9" s="145"/>
      <c r="L9" s="159"/>
    </row>
    <row r="10" spans="1:12">
      <c r="B10" s="158"/>
      <c r="C10" s="145"/>
      <c r="D10" s="145"/>
      <c r="E10" s="145"/>
      <c r="F10" s="145"/>
      <c r="G10" s="145"/>
      <c r="H10" s="145"/>
      <c r="I10" s="145"/>
      <c r="J10" s="145"/>
      <c r="K10" s="145"/>
      <c r="L10" s="159"/>
    </row>
    <row r="11" spans="1:12">
      <c r="B11" s="158"/>
      <c r="C11" s="145"/>
      <c r="D11" s="145"/>
      <c r="E11" s="145"/>
      <c r="F11" s="145"/>
      <c r="G11" s="145"/>
      <c r="H11" s="145"/>
      <c r="I11" s="145"/>
      <c r="J11" s="145"/>
      <c r="K11" s="145"/>
      <c r="L11" s="159"/>
    </row>
    <row r="12" spans="1:12">
      <c r="B12" s="158"/>
      <c r="C12" s="145"/>
      <c r="D12" s="145"/>
      <c r="E12" s="145"/>
      <c r="F12" s="145"/>
      <c r="G12" s="145"/>
      <c r="H12" s="145"/>
      <c r="I12" s="145"/>
      <c r="J12" s="145"/>
      <c r="K12" s="145"/>
      <c r="L12" s="159"/>
    </row>
    <row r="13" spans="1:12">
      <c r="B13" s="158"/>
      <c r="C13" s="145"/>
      <c r="D13" s="145"/>
      <c r="E13" s="145"/>
      <c r="F13" s="145"/>
      <c r="G13" s="145"/>
      <c r="H13" s="145"/>
      <c r="I13" s="145"/>
      <c r="J13" s="145"/>
      <c r="K13" s="145"/>
      <c r="L13" s="159"/>
    </row>
    <row r="14" spans="1:12">
      <c r="B14" s="158"/>
      <c r="C14" s="145"/>
      <c r="D14" s="145"/>
      <c r="E14" s="145"/>
      <c r="F14" s="145"/>
      <c r="G14" s="145"/>
      <c r="H14" s="145"/>
      <c r="I14" s="145"/>
      <c r="J14" s="145"/>
      <c r="K14" s="145"/>
      <c r="L14" s="159"/>
    </row>
    <row r="15" spans="1:12">
      <c r="B15" s="158"/>
      <c r="C15" s="145"/>
      <c r="D15" s="145"/>
      <c r="E15" s="145"/>
      <c r="F15" s="145"/>
      <c r="G15" s="145"/>
      <c r="H15" s="145"/>
      <c r="I15" s="145"/>
      <c r="J15" s="145"/>
      <c r="K15" s="145"/>
      <c r="L15" s="159"/>
    </row>
    <row r="16" spans="1:12">
      <c r="B16" s="158"/>
      <c r="C16" s="145"/>
      <c r="D16" s="145"/>
      <c r="E16" s="145"/>
      <c r="F16" s="145"/>
      <c r="G16" s="145"/>
      <c r="H16" s="145"/>
      <c r="I16" s="145"/>
      <c r="J16" s="145"/>
      <c r="K16" s="145"/>
      <c r="L16" s="159"/>
    </row>
    <row r="17" spans="2:12">
      <c r="B17" s="158"/>
      <c r="C17" s="145"/>
      <c r="D17" s="145"/>
      <c r="E17" s="145"/>
      <c r="F17" s="145"/>
      <c r="G17" s="145"/>
      <c r="H17" s="145"/>
      <c r="I17" s="145"/>
      <c r="J17" s="145"/>
      <c r="K17" s="145"/>
      <c r="L17" s="159"/>
    </row>
    <row r="18" spans="2:12">
      <c r="B18" s="158"/>
      <c r="C18" s="145"/>
      <c r="D18" s="145"/>
      <c r="E18" s="145"/>
      <c r="F18" s="145"/>
      <c r="G18" s="145"/>
      <c r="H18" s="145"/>
      <c r="I18" s="145"/>
      <c r="J18" s="145"/>
      <c r="K18" s="145"/>
      <c r="L18" s="159"/>
    </row>
    <row r="19" spans="2:12">
      <c r="B19" s="158"/>
      <c r="C19" s="145"/>
      <c r="D19" s="145"/>
      <c r="E19" s="145"/>
      <c r="F19" s="145"/>
      <c r="G19" s="145"/>
      <c r="H19" s="145"/>
      <c r="I19" s="145"/>
      <c r="J19" s="145"/>
      <c r="K19" s="145"/>
      <c r="L19" s="159"/>
    </row>
    <row r="20" spans="2:12">
      <c r="B20" s="158"/>
      <c r="C20" s="145"/>
      <c r="D20" s="145"/>
      <c r="E20" s="145"/>
      <c r="F20" s="145"/>
      <c r="G20" s="145"/>
      <c r="H20" s="145"/>
      <c r="I20" s="145"/>
      <c r="J20" s="145"/>
      <c r="K20" s="145"/>
      <c r="L20" s="159"/>
    </row>
    <row r="21" spans="2:12">
      <c r="B21" s="158"/>
      <c r="C21" s="145"/>
      <c r="D21" s="145"/>
      <c r="E21" s="145"/>
      <c r="F21" s="145"/>
      <c r="G21" s="145"/>
      <c r="H21" s="145"/>
      <c r="I21" s="145"/>
      <c r="J21" s="145"/>
      <c r="K21" s="145"/>
      <c r="L21" s="159"/>
    </row>
    <row r="22" spans="2:12">
      <c r="B22" s="158"/>
      <c r="C22" s="145"/>
      <c r="D22" s="145"/>
      <c r="E22" s="145"/>
      <c r="F22" s="145"/>
      <c r="G22" s="145"/>
      <c r="H22" s="145"/>
      <c r="I22" s="145"/>
      <c r="J22" s="145"/>
      <c r="K22" s="145"/>
      <c r="L22" s="159"/>
    </row>
    <row r="23" spans="2:12">
      <c r="B23" s="158"/>
      <c r="C23" s="145"/>
      <c r="D23" s="145"/>
      <c r="E23" s="145"/>
      <c r="F23" s="145"/>
      <c r="G23" s="145"/>
      <c r="H23" s="145"/>
      <c r="I23" s="145"/>
      <c r="J23" s="145"/>
      <c r="K23" s="145"/>
      <c r="L23" s="159"/>
    </row>
    <row r="24" spans="2:12">
      <c r="B24" s="158"/>
      <c r="C24" s="145"/>
      <c r="D24" s="145"/>
      <c r="E24" s="145"/>
      <c r="F24" s="145"/>
      <c r="G24" s="145"/>
      <c r="H24" s="145"/>
      <c r="I24" s="145"/>
      <c r="J24" s="145"/>
      <c r="K24" s="145"/>
      <c r="L24" s="159"/>
    </row>
    <row r="25" spans="2:12">
      <c r="B25" s="158"/>
      <c r="C25" s="145"/>
      <c r="D25" s="145"/>
      <c r="E25" s="145"/>
      <c r="F25" s="145"/>
      <c r="G25" s="145"/>
      <c r="H25" s="145"/>
      <c r="I25" s="145"/>
      <c r="J25" s="145"/>
      <c r="K25" s="145"/>
      <c r="L25" s="159"/>
    </row>
    <row r="26" spans="2:12">
      <c r="B26" s="158"/>
      <c r="C26" s="145"/>
      <c r="D26" s="145"/>
      <c r="E26" s="145"/>
      <c r="F26" s="145"/>
      <c r="G26" s="145"/>
      <c r="H26" s="145"/>
      <c r="I26" s="145"/>
      <c r="J26" s="145"/>
      <c r="K26" s="145"/>
      <c r="L26" s="159"/>
    </row>
    <row r="27" spans="2:12">
      <c r="B27" s="158"/>
      <c r="C27" s="145"/>
      <c r="D27" s="145"/>
      <c r="E27" s="145"/>
      <c r="F27" s="145"/>
      <c r="G27" s="145"/>
      <c r="H27" s="145"/>
      <c r="I27" s="145"/>
      <c r="J27" s="145"/>
      <c r="K27" s="145"/>
      <c r="L27" s="159"/>
    </row>
    <row r="28" spans="2:12">
      <c r="B28" s="158"/>
      <c r="C28" s="145"/>
      <c r="D28" s="145"/>
      <c r="E28" s="145"/>
      <c r="F28" s="145"/>
      <c r="G28" s="145"/>
      <c r="H28" s="145"/>
      <c r="I28" s="145"/>
      <c r="J28" s="145"/>
      <c r="K28" s="145"/>
      <c r="L28" s="159"/>
    </row>
    <row r="29" spans="2:12">
      <c r="B29" s="158"/>
      <c r="C29" s="145"/>
      <c r="D29" s="145"/>
      <c r="E29" s="145"/>
      <c r="F29" s="145"/>
      <c r="G29" s="145"/>
      <c r="H29" s="145"/>
      <c r="I29" s="145"/>
      <c r="J29" s="145"/>
      <c r="K29" s="145"/>
      <c r="L29" s="159"/>
    </row>
    <row r="30" spans="2:12">
      <c r="B30" s="158"/>
      <c r="C30" s="145"/>
      <c r="D30" s="145"/>
      <c r="E30" s="145"/>
      <c r="F30" s="145"/>
      <c r="G30" s="145"/>
      <c r="H30" s="145"/>
      <c r="I30" s="145"/>
      <c r="J30" s="145"/>
      <c r="K30" s="145"/>
      <c r="L30" s="159"/>
    </row>
    <row r="31" spans="2:12">
      <c r="B31" s="158"/>
      <c r="C31" s="145"/>
      <c r="D31" s="145"/>
      <c r="E31" s="145"/>
      <c r="F31" s="145"/>
      <c r="G31" s="145"/>
      <c r="H31" s="145"/>
      <c r="I31" s="145"/>
      <c r="J31" s="145"/>
      <c r="K31" s="145"/>
      <c r="L31" s="159"/>
    </row>
    <row r="32" spans="2:12">
      <c r="B32" s="158"/>
      <c r="C32" s="145"/>
      <c r="D32" s="145"/>
      <c r="E32" s="145"/>
      <c r="F32" s="145"/>
      <c r="G32" s="145"/>
      <c r="H32" s="145"/>
      <c r="I32" s="145"/>
      <c r="J32" s="145"/>
      <c r="K32" s="145"/>
      <c r="L32" s="159"/>
    </row>
    <row r="33" spans="2:12">
      <c r="B33" s="158"/>
      <c r="C33" s="145"/>
      <c r="D33" s="145"/>
      <c r="E33" s="145"/>
      <c r="F33" s="145"/>
      <c r="G33" s="145"/>
      <c r="H33" s="145"/>
      <c r="I33" s="145"/>
      <c r="J33" s="145"/>
      <c r="K33" s="145"/>
      <c r="L33" s="159"/>
    </row>
    <row r="34" spans="2:12">
      <c r="B34" s="158"/>
      <c r="C34" s="145"/>
      <c r="D34" s="145"/>
      <c r="E34" s="145"/>
      <c r="F34" s="145"/>
      <c r="G34" s="145"/>
      <c r="H34" s="145"/>
      <c r="I34" s="145"/>
      <c r="J34" s="145"/>
      <c r="K34" s="145"/>
      <c r="L34" s="159"/>
    </row>
    <row r="35" spans="2:12">
      <c r="B35" s="158"/>
      <c r="C35" s="145"/>
      <c r="D35" s="145"/>
      <c r="E35" s="145"/>
      <c r="F35" s="145"/>
      <c r="G35" s="145"/>
      <c r="H35" s="145"/>
      <c r="I35" s="145"/>
      <c r="J35" s="145"/>
      <c r="K35" s="145"/>
      <c r="L35" s="159"/>
    </row>
    <row r="36" spans="2:12">
      <c r="B36" s="158"/>
      <c r="C36" s="145"/>
      <c r="D36" s="145"/>
      <c r="E36" s="145"/>
      <c r="F36" s="145"/>
      <c r="G36" s="145"/>
      <c r="H36" s="145"/>
      <c r="I36" s="145"/>
      <c r="J36" s="145"/>
      <c r="K36" s="145"/>
      <c r="L36" s="159"/>
    </row>
    <row r="37" spans="2:12">
      <c r="B37" s="158"/>
      <c r="C37" s="145"/>
      <c r="D37" s="145"/>
      <c r="E37" s="145"/>
      <c r="F37" s="145"/>
      <c r="G37" s="145"/>
      <c r="H37" s="145"/>
      <c r="I37" s="145"/>
      <c r="J37" s="145"/>
      <c r="K37" s="145"/>
      <c r="L37" s="159"/>
    </row>
    <row r="38" spans="2:12">
      <c r="B38" s="158"/>
      <c r="C38" s="145"/>
      <c r="D38" s="145"/>
      <c r="E38" s="145"/>
      <c r="F38" s="145"/>
      <c r="G38" s="145"/>
      <c r="H38" s="145"/>
      <c r="I38" s="145"/>
      <c r="J38" s="145"/>
      <c r="K38" s="145"/>
      <c r="L38" s="159"/>
    </row>
    <row r="39" spans="2:12" ht="16.5" thickBot="1">
      <c r="B39" s="160"/>
      <c r="C39" s="161"/>
      <c r="D39" s="161"/>
      <c r="E39" s="161"/>
      <c r="F39" s="161"/>
      <c r="G39" s="161"/>
      <c r="H39" s="161"/>
      <c r="I39" s="161"/>
      <c r="J39" s="161"/>
      <c r="K39" s="161"/>
      <c r="L39" s="162"/>
    </row>
    <row r="40" spans="2:12" ht="16.5" thickBot="1"/>
    <row r="41" spans="2:12" ht="15.95" customHeight="1">
      <c r="B41" s="155" t="s">
        <v>4959</v>
      </c>
      <c r="C41" s="156"/>
      <c r="D41" s="156"/>
      <c r="E41" s="156"/>
      <c r="F41" s="156"/>
      <c r="G41" s="156"/>
      <c r="H41" s="156"/>
      <c r="I41" s="156"/>
      <c r="J41" s="156"/>
      <c r="K41" s="156"/>
      <c r="L41" s="157"/>
    </row>
    <row r="42" spans="2:12">
      <c r="B42" s="158"/>
      <c r="C42" s="145"/>
      <c r="D42" s="145"/>
      <c r="E42" s="145"/>
      <c r="F42" s="145"/>
      <c r="G42" s="145"/>
      <c r="H42" s="145"/>
      <c r="I42" s="145"/>
      <c r="J42" s="145"/>
      <c r="K42" s="145"/>
      <c r="L42" s="159"/>
    </row>
    <row r="43" spans="2:12">
      <c r="B43" s="158"/>
      <c r="C43" s="145"/>
      <c r="D43" s="145"/>
      <c r="E43" s="145"/>
      <c r="F43" s="145"/>
      <c r="G43" s="145"/>
      <c r="H43" s="145"/>
      <c r="I43" s="145"/>
      <c r="J43" s="145"/>
      <c r="K43" s="145"/>
      <c r="L43" s="159"/>
    </row>
    <row r="44" spans="2:12">
      <c r="B44" s="158"/>
      <c r="C44" s="145"/>
      <c r="D44" s="145"/>
      <c r="E44" s="145"/>
      <c r="F44" s="145"/>
      <c r="G44" s="145"/>
      <c r="H44" s="145"/>
      <c r="I44" s="145"/>
      <c r="J44" s="145"/>
      <c r="K44" s="145"/>
      <c r="L44" s="159"/>
    </row>
    <row r="45" spans="2:12">
      <c r="B45" s="158"/>
      <c r="C45" s="145"/>
      <c r="D45" s="145"/>
      <c r="E45" s="145"/>
      <c r="F45" s="145"/>
      <c r="G45" s="145"/>
      <c r="H45" s="145"/>
      <c r="I45" s="145"/>
      <c r="J45" s="145"/>
      <c r="K45" s="145"/>
      <c r="L45" s="159"/>
    </row>
    <row r="46" spans="2:12" ht="16.5" thickBot="1">
      <c r="B46" s="160"/>
      <c r="C46" s="161"/>
      <c r="D46" s="161"/>
      <c r="E46" s="161"/>
      <c r="F46" s="161"/>
      <c r="G46" s="161"/>
      <c r="H46" s="161"/>
      <c r="I46" s="161"/>
      <c r="J46" s="161"/>
      <c r="K46" s="161"/>
      <c r="L46" s="162"/>
    </row>
  </sheetData>
  <mergeCells count="4">
    <mergeCell ref="B41:L46"/>
    <mergeCell ref="B2:L2"/>
    <mergeCell ref="B4:L4"/>
    <mergeCell ref="B6:L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E573-A82E-814B-9677-B486175CBD44}">
  <dimension ref="B1:Q71"/>
  <sheetViews>
    <sheetView topLeftCell="A25" workbookViewId="0">
      <selection activeCell="M36" sqref="M36"/>
    </sheetView>
  </sheetViews>
  <sheetFormatPr defaultColWidth="11" defaultRowHeight="15.75"/>
  <cols>
    <col min="1" max="1" width="3.875" customWidth="1"/>
  </cols>
  <sheetData>
    <row r="1" spans="2:17" ht="16.5" thickBot="1"/>
    <row r="2" spans="2:17" ht="15.95" customHeight="1">
      <c r="B2" s="146" t="s">
        <v>4667</v>
      </c>
      <c r="C2" s="147"/>
      <c r="D2" s="147"/>
      <c r="E2" s="147"/>
      <c r="F2" s="147"/>
      <c r="G2" s="147"/>
      <c r="H2" s="147"/>
      <c r="I2" s="147"/>
      <c r="J2" s="147"/>
      <c r="K2" s="147"/>
      <c r="L2" s="147"/>
      <c r="M2" s="148"/>
      <c r="N2" s="112"/>
      <c r="O2" s="112"/>
      <c r="P2" s="112"/>
      <c r="Q2" s="112"/>
    </row>
    <row r="3" spans="2:17" ht="15.95" customHeight="1">
      <c r="B3" s="149"/>
      <c r="C3" s="150"/>
      <c r="D3" s="150"/>
      <c r="E3" s="150"/>
      <c r="F3" s="150"/>
      <c r="G3" s="150"/>
      <c r="H3" s="150"/>
      <c r="I3" s="150"/>
      <c r="J3" s="150"/>
      <c r="K3" s="150"/>
      <c r="L3" s="150"/>
      <c r="M3" s="151"/>
      <c r="N3" s="112"/>
      <c r="O3" s="112"/>
      <c r="P3" s="112"/>
      <c r="Q3" s="112"/>
    </row>
    <row r="4" spans="2:17" ht="15.95" customHeight="1">
      <c r="B4" s="149"/>
      <c r="C4" s="150"/>
      <c r="D4" s="150"/>
      <c r="E4" s="150"/>
      <c r="F4" s="150"/>
      <c r="G4" s="150"/>
      <c r="H4" s="150"/>
      <c r="I4" s="150"/>
      <c r="J4" s="150"/>
      <c r="K4" s="150"/>
      <c r="L4" s="150"/>
      <c r="M4" s="151"/>
      <c r="N4" s="112"/>
      <c r="O4" s="112"/>
      <c r="P4" s="112"/>
      <c r="Q4" s="112"/>
    </row>
    <row r="5" spans="2:17" ht="15.95" customHeight="1">
      <c r="B5" s="149"/>
      <c r="C5" s="150"/>
      <c r="D5" s="150"/>
      <c r="E5" s="150"/>
      <c r="F5" s="150"/>
      <c r="G5" s="150"/>
      <c r="H5" s="150"/>
      <c r="I5" s="150"/>
      <c r="J5" s="150"/>
      <c r="K5" s="150"/>
      <c r="L5" s="150"/>
      <c r="M5" s="151"/>
      <c r="N5" s="112"/>
      <c r="O5" s="112"/>
      <c r="P5" s="112"/>
      <c r="Q5" s="112"/>
    </row>
    <row r="6" spans="2:17" ht="15.95" customHeight="1">
      <c r="B6" s="149"/>
      <c r="C6" s="150"/>
      <c r="D6" s="150"/>
      <c r="E6" s="150"/>
      <c r="F6" s="150"/>
      <c r="G6" s="150"/>
      <c r="H6" s="150"/>
      <c r="I6" s="150"/>
      <c r="J6" s="150"/>
      <c r="K6" s="150"/>
      <c r="L6" s="150"/>
      <c r="M6" s="151"/>
      <c r="N6" s="112"/>
      <c r="O6" s="112"/>
      <c r="P6" s="112"/>
      <c r="Q6" s="112"/>
    </row>
    <row r="7" spans="2:17" ht="15.95" customHeight="1">
      <c r="B7" s="149"/>
      <c r="C7" s="150"/>
      <c r="D7" s="150"/>
      <c r="E7" s="150"/>
      <c r="F7" s="150"/>
      <c r="G7" s="150"/>
      <c r="H7" s="150"/>
      <c r="I7" s="150"/>
      <c r="J7" s="150"/>
      <c r="K7" s="150"/>
      <c r="L7" s="150"/>
      <c r="M7" s="151"/>
      <c r="N7" s="112"/>
      <c r="O7" s="112"/>
      <c r="P7" s="112"/>
      <c r="Q7" s="112"/>
    </row>
    <row r="8" spans="2:17" ht="17.100000000000001" customHeight="1" thickBot="1">
      <c r="B8" s="152"/>
      <c r="C8" s="153"/>
      <c r="D8" s="153"/>
      <c r="E8" s="153"/>
      <c r="F8" s="153"/>
      <c r="G8" s="153"/>
      <c r="H8" s="153"/>
      <c r="I8" s="153"/>
      <c r="J8" s="153"/>
      <c r="K8" s="153"/>
      <c r="L8" s="153"/>
      <c r="M8" s="154"/>
      <c r="N8" s="112"/>
      <c r="O8" s="112"/>
      <c r="P8" s="112"/>
      <c r="Q8" s="112"/>
    </row>
    <row r="9" spans="2:17" ht="15.95" customHeight="1">
      <c r="B9" s="155" t="s">
        <v>4961</v>
      </c>
      <c r="C9" s="156"/>
      <c r="D9" s="156"/>
      <c r="E9" s="156"/>
      <c r="F9" s="156"/>
      <c r="G9" s="156"/>
      <c r="H9" s="156"/>
      <c r="I9" s="156"/>
      <c r="J9" s="156"/>
      <c r="K9" s="156"/>
      <c r="L9" s="156"/>
      <c r="M9" s="157"/>
      <c r="N9" s="114"/>
      <c r="O9" s="114"/>
      <c r="P9" s="114"/>
      <c r="Q9" s="114"/>
    </row>
    <row r="10" spans="2:17">
      <c r="B10" s="158"/>
      <c r="C10" s="145"/>
      <c r="D10" s="145"/>
      <c r="E10" s="145"/>
      <c r="F10" s="145"/>
      <c r="G10" s="145"/>
      <c r="H10" s="145"/>
      <c r="I10" s="145"/>
      <c r="J10" s="145"/>
      <c r="K10" s="145"/>
      <c r="L10" s="145"/>
      <c r="M10" s="159"/>
      <c r="N10" s="90"/>
      <c r="O10" s="90"/>
      <c r="P10" s="90"/>
      <c r="Q10" s="90"/>
    </row>
    <row r="11" spans="2:17">
      <c r="B11" s="158"/>
      <c r="C11" s="145"/>
      <c r="D11" s="145"/>
      <c r="E11" s="145"/>
      <c r="F11" s="145"/>
      <c r="G11" s="145"/>
      <c r="H11" s="145"/>
      <c r="I11" s="145"/>
      <c r="J11" s="145"/>
      <c r="K11" s="145"/>
      <c r="L11" s="145"/>
      <c r="M11" s="159"/>
      <c r="N11" s="90"/>
      <c r="O11" s="90"/>
      <c r="P11" s="90"/>
      <c r="Q11" s="90"/>
    </row>
    <row r="12" spans="2:17">
      <c r="B12" s="158"/>
      <c r="C12" s="145"/>
      <c r="D12" s="145"/>
      <c r="E12" s="145"/>
      <c r="F12" s="145"/>
      <c r="G12" s="145"/>
      <c r="H12" s="145"/>
      <c r="I12" s="145"/>
      <c r="J12" s="145"/>
      <c r="K12" s="145"/>
      <c r="L12" s="145"/>
      <c r="M12" s="159"/>
      <c r="N12" s="90"/>
      <c r="O12" s="90"/>
      <c r="P12" s="90"/>
      <c r="Q12" s="90"/>
    </row>
    <row r="13" spans="2:17">
      <c r="B13" s="158"/>
      <c r="C13" s="145"/>
      <c r="D13" s="145"/>
      <c r="E13" s="145"/>
      <c r="F13" s="145"/>
      <c r="G13" s="145"/>
      <c r="H13" s="145"/>
      <c r="I13" s="145"/>
      <c r="J13" s="145"/>
      <c r="K13" s="145"/>
      <c r="L13" s="145"/>
      <c r="M13" s="159"/>
      <c r="N13" s="90"/>
      <c r="O13" s="90"/>
      <c r="P13" s="90"/>
      <c r="Q13" s="90"/>
    </row>
    <row r="14" spans="2:17">
      <c r="B14" s="158"/>
      <c r="C14" s="145"/>
      <c r="D14" s="145"/>
      <c r="E14" s="145"/>
      <c r="F14" s="145"/>
      <c r="G14" s="145"/>
      <c r="H14" s="145"/>
      <c r="I14" s="145"/>
      <c r="J14" s="145"/>
      <c r="K14" s="145"/>
      <c r="L14" s="145"/>
      <c r="M14" s="159"/>
      <c r="N14" s="90"/>
      <c r="O14" s="90"/>
      <c r="P14" s="90"/>
      <c r="Q14" s="90"/>
    </row>
    <row r="15" spans="2:17">
      <c r="B15" s="158"/>
      <c r="C15" s="145"/>
      <c r="D15" s="145"/>
      <c r="E15" s="145"/>
      <c r="F15" s="145"/>
      <c r="G15" s="145"/>
      <c r="H15" s="145"/>
      <c r="I15" s="145"/>
      <c r="J15" s="145"/>
      <c r="K15" s="145"/>
      <c r="L15" s="145"/>
      <c r="M15" s="159"/>
      <c r="N15" s="90"/>
      <c r="O15" s="90"/>
      <c r="P15" s="90"/>
      <c r="Q15" s="90"/>
    </row>
    <row r="16" spans="2:17">
      <c r="B16" s="158"/>
      <c r="C16" s="145"/>
      <c r="D16" s="145"/>
      <c r="E16" s="145"/>
      <c r="F16" s="145"/>
      <c r="G16" s="145"/>
      <c r="H16" s="145"/>
      <c r="I16" s="145"/>
      <c r="J16" s="145"/>
      <c r="K16" s="145"/>
      <c r="L16" s="145"/>
      <c r="M16" s="159"/>
      <c r="N16" s="90"/>
      <c r="O16" s="90"/>
      <c r="P16" s="90"/>
      <c r="Q16" s="90"/>
    </row>
    <row r="17" spans="2:17">
      <c r="B17" s="158"/>
      <c r="C17" s="145"/>
      <c r="D17" s="145"/>
      <c r="E17" s="145"/>
      <c r="F17" s="145"/>
      <c r="G17" s="145"/>
      <c r="H17" s="145"/>
      <c r="I17" s="145"/>
      <c r="J17" s="145"/>
      <c r="K17" s="145"/>
      <c r="L17" s="145"/>
      <c r="M17" s="159"/>
      <c r="N17" s="90"/>
      <c r="O17" s="90"/>
      <c r="P17" s="90"/>
      <c r="Q17" s="90"/>
    </row>
    <row r="18" spans="2:17">
      <c r="B18" s="158"/>
      <c r="C18" s="145"/>
      <c r="D18" s="145"/>
      <c r="E18" s="145"/>
      <c r="F18" s="145"/>
      <c r="G18" s="145"/>
      <c r="H18" s="145"/>
      <c r="I18" s="145"/>
      <c r="J18" s="145"/>
      <c r="K18" s="145"/>
      <c r="L18" s="145"/>
      <c r="M18" s="159"/>
      <c r="N18" s="90"/>
      <c r="O18" s="90"/>
      <c r="P18" s="90"/>
      <c r="Q18" s="90"/>
    </row>
    <row r="19" spans="2:17">
      <c r="B19" s="158"/>
      <c r="C19" s="145"/>
      <c r="D19" s="145"/>
      <c r="E19" s="145"/>
      <c r="F19" s="145"/>
      <c r="G19" s="145"/>
      <c r="H19" s="145"/>
      <c r="I19" s="145"/>
      <c r="J19" s="145"/>
      <c r="K19" s="145"/>
      <c r="L19" s="145"/>
      <c r="M19" s="159"/>
      <c r="N19" s="90"/>
      <c r="O19" s="90"/>
      <c r="P19" s="90"/>
      <c r="Q19" s="90"/>
    </row>
    <row r="20" spans="2:17">
      <c r="B20" s="158"/>
      <c r="C20" s="145"/>
      <c r="D20" s="145"/>
      <c r="E20" s="145"/>
      <c r="F20" s="145"/>
      <c r="G20" s="145"/>
      <c r="H20" s="145"/>
      <c r="I20" s="145"/>
      <c r="J20" s="145"/>
      <c r="K20" s="145"/>
      <c r="L20" s="145"/>
      <c r="M20" s="159"/>
      <c r="N20" s="90"/>
      <c r="O20" s="90"/>
      <c r="P20" s="90"/>
      <c r="Q20" s="90"/>
    </row>
    <row r="21" spans="2:17">
      <c r="B21" s="158"/>
      <c r="C21" s="145"/>
      <c r="D21" s="145"/>
      <c r="E21" s="145"/>
      <c r="F21" s="145"/>
      <c r="G21" s="145"/>
      <c r="H21" s="145"/>
      <c r="I21" s="145"/>
      <c r="J21" s="145"/>
      <c r="K21" s="145"/>
      <c r="L21" s="145"/>
      <c r="M21" s="159"/>
      <c r="N21" s="90"/>
      <c r="O21" s="90"/>
      <c r="P21" s="90"/>
      <c r="Q21" s="90"/>
    </row>
    <row r="22" spans="2:17">
      <c r="B22" s="158"/>
      <c r="C22" s="145"/>
      <c r="D22" s="145"/>
      <c r="E22" s="145"/>
      <c r="F22" s="145"/>
      <c r="G22" s="145"/>
      <c r="H22" s="145"/>
      <c r="I22" s="145"/>
      <c r="J22" s="145"/>
      <c r="K22" s="145"/>
      <c r="L22" s="145"/>
      <c r="M22" s="159"/>
      <c r="N22" s="90"/>
      <c r="O22" s="90"/>
      <c r="P22" s="90"/>
      <c r="Q22" s="90"/>
    </row>
    <row r="23" spans="2:17">
      <c r="B23" s="158"/>
      <c r="C23" s="145"/>
      <c r="D23" s="145"/>
      <c r="E23" s="145"/>
      <c r="F23" s="145"/>
      <c r="G23" s="145"/>
      <c r="H23" s="145"/>
      <c r="I23" s="145"/>
      <c r="J23" s="145"/>
      <c r="K23" s="145"/>
      <c r="L23" s="145"/>
      <c r="M23" s="159"/>
      <c r="N23" s="90"/>
      <c r="O23" s="90"/>
      <c r="P23" s="90"/>
      <c r="Q23" s="90"/>
    </row>
    <row r="24" spans="2:17">
      <c r="B24" s="158"/>
      <c r="C24" s="145"/>
      <c r="D24" s="145"/>
      <c r="E24" s="145"/>
      <c r="F24" s="145"/>
      <c r="G24" s="145"/>
      <c r="H24" s="145"/>
      <c r="I24" s="145"/>
      <c r="J24" s="145"/>
      <c r="K24" s="145"/>
      <c r="L24" s="145"/>
      <c r="M24" s="159"/>
      <c r="N24" s="90"/>
      <c r="O24" s="90"/>
      <c r="P24" s="90"/>
      <c r="Q24" s="90"/>
    </row>
    <row r="25" spans="2:17">
      <c r="B25" s="158"/>
      <c r="C25" s="145"/>
      <c r="D25" s="145"/>
      <c r="E25" s="145"/>
      <c r="F25" s="145"/>
      <c r="G25" s="145"/>
      <c r="H25" s="145"/>
      <c r="I25" s="145"/>
      <c r="J25" s="145"/>
      <c r="K25" s="145"/>
      <c r="L25" s="145"/>
      <c r="M25" s="159"/>
      <c r="N25" s="90"/>
      <c r="O25" s="90"/>
      <c r="P25" s="90"/>
      <c r="Q25" s="90"/>
    </row>
    <row r="26" spans="2:17">
      <c r="B26" s="158"/>
      <c r="C26" s="145"/>
      <c r="D26" s="145"/>
      <c r="E26" s="145"/>
      <c r="F26" s="145"/>
      <c r="G26" s="145"/>
      <c r="H26" s="145"/>
      <c r="I26" s="145"/>
      <c r="J26" s="145"/>
      <c r="K26" s="145"/>
      <c r="L26" s="145"/>
      <c r="M26" s="159"/>
      <c r="N26" s="90"/>
      <c r="O26" s="90"/>
      <c r="P26" s="90"/>
      <c r="Q26" s="90"/>
    </row>
    <row r="27" spans="2:17">
      <c r="B27" s="158"/>
      <c r="C27" s="145"/>
      <c r="D27" s="145"/>
      <c r="E27" s="145"/>
      <c r="F27" s="145"/>
      <c r="G27" s="145"/>
      <c r="H27" s="145"/>
      <c r="I27" s="145"/>
      <c r="J27" s="145"/>
      <c r="K27" s="145"/>
      <c r="L27" s="145"/>
      <c r="M27" s="159"/>
      <c r="N27" s="90"/>
      <c r="O27" s="90"/>
      <c r="P27" s="90"/>
      <c r="Q27" s="90"/>
    </row>
    <row r="28" spans="2:17">
      <c r="B28" s="158"/>
      <c r="C28" s="145"/>
      <c r="D28" s="145"/>
      <c r="E28" s="145"/>
      <c r="F28" s="145"/>
      <c r="G28" s="145"/>
      <c r="H28" s="145"/>
      <c r="I28" s="145"/>
      <c r="J28" s="145"/>
      <c r="K28" s="145"/>
      <c r="L28" s="145"/>
      <c r="M28" s="159"/>
      <c r="N28" s="90"/>
      <c r="O28" s="90"/>
      <c r="P28" s="90"/>
      <c r="Q28" s="90"/>
    </row>
    <row r="29" spans="2:17">
      <c r="B29" s="158"/>
      <c r="C29" s="145"/>
      <c r="D29" s="145"/>
      <c r="E29" s="145"/>
      <c r="F29" s="145"/>
      <c r="G29" s="145"/>
      <c r="H29" s="145"/>
      <c r="I29" s="145"/>
      <c r="J29" s="145"/>
      <c r="K29" s="145"/>
      <c r="L29" s="145"/>
      <c r="M29" s="159"/>
      <c r="N29" s="90"/>
      <c r="O29" s="90"/>
      <c r="P29" s="90"/>
      <c r="Q29" s="90"/>
    </row>
    <row r="30" spans="2:17">
      <c r="B30" s="158"/>
      <c r="C30" s="145"/>
      <c r="D30" s="145"/>
      <c r="E30" s="145"/>
      <c r="F30" s="145"/>
      <c r="G30" s="145"/>
      <c r="H30" s="145"/>
      <c r="I30" s="145"/>
      <c r="J30" s="145"/>
      <c r="K30" s="145"/>
      <c r="L30" s="145"/>
      <c r="M30" s="159"/>
      <c r="N30" s="90"/>
      <c r="O30" s="90"/>
      <c r="P30" s="90"/>
      <c r="Q30" s="90"/>
    </row>
    <row r="31" spans="2:17">
      <c r="B31" s="158"/>
      <c r="C31" s="145"/>
      <c r="D31" s="145"/>
      <c r="E31" s="145"/>
      <c r="F31" s="145"/>
      <c r="G31" s="145"/>
      <c r="H31" s="145"/>
      <c r="I31" s="145"/>
      <c r="J31" s="145"/>
      <c r="K31" s="145"/>
      <c r="L31" s="145"/>
      <c r="M31" s="159"/>
      <c r="N31" s="90"/>
      <c r="O31" s="90"/>
      <c r="P31" s="90"/>
      <c r="Q31" s="90"/>
    </row>
    <row r="32" spans="2:17" ht="16.5" thickBot="1">
      <c r="B32" s="160"/>
      <c r="C32" s="161"/>
      <c r="D32" s="161"/>
      <c r="E32" s="161"/>
      <c r="F32" s="161"/>
      <c r="G32" s="161"/>
      <c r="H32" s="161"/>
      <c r="I32" s="161"/>
      <c r="J32" s="161"/>
      <c r="K32" s="161"/>
      <c r="L32" s="161"/>
      <c r="M32" s="162"/>
      <c r="N32" s="90"/>
      <c r="O32" s="90"/>
      <c r="P32" s="90"/>
      <c r="Q32" s="90"/>
    </row>
    <row r="33" spans="2:17">
      <c r="B33" s="113"/>
      <c r="C33" s="113"/>
      <c r="D33" s="113"/>
      <c r="E33" s="113"/>
      <c r="F33" s="113"/>
      <c r="G33" s="113"/>
      <c r="H33" s="113"/>
      <c r="I33" s="113"/>
      <c r="J33" s="113"/>
      <c r="K33" s="113"/>
      <c r="L33" s="113"/>
      <c r="M33" s="113"/>
      <c r="N33" s="90"/>
      <c r="O33" s="90"/>
      <c r="P33" s="90"/>
      <c r="Q33" s="90"/>
    </row>
    <row r="34" spans="2:17">
      <c r="B34" s="113"/>
      <c r="C34" s="113"/>
      <c r="D34" s="113"/>
      <c r="E34" s="113"/>
      <c r="F34" s="113"/>
      <c r="G34" s="113"/>
      <c r="H34" s="113"/>
      <c r="I34" s="113"/>
      <c r="J34" s="113"/>
      <c r="K34" s="113"/>
      <c r="L34" s="113"/>
      <c r="M34" s="113"/>
      <c r="N34" s="90"/>
      <c r="O34" s="90"/>
      <c r="P34" s="90"/>
      <c r="Q34" s="90"/>
    </row>
    <row r="35" spans="2:17">
      <c r="B35" s="113"/>
      <c r="C35" s="113"/>
      <c r="D35" s="113"/>
      <c r="E35" s="113"/>
      <c r="F35" s="113"/>
      <c r="G35" s="113"/>
      <c r="H35" s="113"/>
      <c r="I35" s="113"/>
      <c r="J35" s="113"/>
      <c r="K35" s="113"/>
      <c r="L35" s="113"/>
      <c r="M35" s="113"/>
      <c r="N35" s="90"/>
      <c r="O35" s="90"/>
      <c r="P35" s="90"/>
      <c r="Q35" s="90"/>
    </row>
    <row r="36" spans="2:17">
      <c r="B36" s="113"/>
      <c r="C36" s="113"/>
      <c r="D36" s="113"/>
      <c r="E36" s="113"/>
      <c r="F36" s="113"/>
      <c r="G36" s="113"/>
      <c r="H36" s="113"/>
      <c r="I36" s="113"/>
      <c r="J36" s="113"/>
      <c r="K36" s="113"/>
      <c r="L36" s="113"/>
      <c r="M36" s="113"/>
      <c r="N36" s="90"/>
      <c r="O36" s="90"/>
      <c r="P36" s="90"/>
      <c r="Q36" s="90"/>
    </row>
    <row r="37" spans="2:17">
      <c r="B37" s="90"/>
      <c r="C37" s="90"/>
      <c r="D37" s="90"/>
      <c r="E37" s="90"/>
      <c r="F37" s="90"/>
      <c r="G37" s="90"/>
      <c r="H37" s="90"/>
      <c r="I37" s="90"/>
      <c r="J37" s="90"/>
      <c r="K37" s="90"/>
      <c r="L37" s="90"/>
      <c r="M37" s="90"/>
      <c r="N37" s="90"/>
      <c r="O37" s="90"/>
      <c r="P37" s="90"/>
      <c r="Q37" s="90"/>
    </row>
    <row r="38" spans="2:17">
      <c r="B38" s="90"/>
      <c r="C38" s="90"/>
      <c r="D38" s="90"/>
      <c r="E38" s="90"/>
      <c r="F38" s="90"/>
      <c r="G38" s="90"/>
      <c r="H38" s="90"/>
      <c r="I38" s="90"/>
      <c r="J38" s="90"/>
      <c r="K38" s="90"/>
      <c r="L38" s="90"/>
      <c r="M38" s="90"/>
      <c r="N38" s="90"/>
      <c r="O38" s="90"/>
      <c r="P38" s="90"/>
      <c r="Q38" s="90"/>
    </row>
    <row r="39" spans="2:17">
      <c r="B39" s="90"/>
      <c r="C39" s="90"/>
      <c r="D39" s="90"/>
      <c r="E39" s="90"/>
      <c r="F39" s="90"/>
      <c r="G39" s="90"/>
      <c r="H39" s="90"/>
      <c r="I39" s="90"/>
      <c r="J39" s="90"/>
      <c r="K39" s="90"/>
      <c r="L39" s="90"/>
      <c r="M39" s="90"/>
      <c r="N39" s="90"/>
      <c r="O39" s="90"/>
      <c r="P39" s="90"/>
      <c r="Q39" s="90"/>
    </row>
    <row r="40" spans="2:17">
      <c r="B40" s="90"/>
      <c r="C40" s="90"/>
      <c r="D40" s="90"/>
      <c r="E40" s="90"/>
      <c r="F40" s="90"/>
      <c r="G40" s="90"/>
      <c r="H40" s="90"/>
      <c r="I40" s="90"/>
      <c r="J40" s="90"/>
      <c r="K40" s="90"/>
      <c r="L40" s="90"/>
      <c r="M40" s="90"/>
      <c r="N40" s="90"/>
      <c r="O40" s="90"/>
      <c r="P40" s="90"/>
      <c r="Q40" s="90"/>
    </row>
    <row r="41" spans="2:17">
      <c r="B41" s="90"/>
      <c r="C41" s="90"/>
      <c r="D41" s="90"/>
      <c r="E41" s="90"/>
      <c r="F41" s="90"/>
      <c r="G41" s="90"/>
      <c r="H41" s="90"/>
      <c r="I41" s="90"/>
      <c r="J41" s="90"/>
      <c r="K41" s="90"/>
      <c r="L41" s="90"/>
      <c r="M41" s="90"/>
      <c r="N41" s="90"/>
      <c r="O41" s="90"/>
      <c r="P41" s="90"/>
      <c r="Q41" s="90"/>
    </row>
    <row r="42" spans="2:17">
      <c r="B42" s="90"/>
      <c r="C42" s="90"/>
      <c r="D42" s="90"/>
      <c r="E42" s="90"/>
      <c r="F42" s="90"/>
      <c r="G42" s="90"/>
      <c r="H42" s="90"/>
      <c r="I42" s="90"/>
      <c r="J42" s="90"/>
      <c r="K42" s="90"/>
      <c r="L42" s="90"/>
      <c r="M42" s="90"/>
      <c r="N42" s="90"/>
      <c r="O42" s="90"/>
      <c r="P42" s="90"/>
      <c r="Q42" s="90"/>
    </row>
    <row r="43" spans="2:17">
      <c r="B43" s="90"/>
      <c r="C43" s="90"/>
      <c r="D43" s="90"/>
      <c r="E43" s="90"/>
      <c r="F43" s="90"/>
      <c r="G43" s="90"/>
      <c r="H43" s="90"/>
      <c r="I43" s="90"/>
      <c r="J43" s="90"/>
      <c r="K43" s="90"/>
      <c r="L43" s="90"/>
      <c r="M43" s="90"/>
      <c r="N43" s="90"/>
      <c r="O43" s="90"/>
      <c r="P43" s="90"/>
      <c r="Q43" s="90"/>
    </row>
    <row r="44" spans="2:17">
      <c r="B44" s="90"/>
      <c r="C44" s="90"/>
      <c r="D44" s="90"/>
      <c r="E44" s="90"/>
      <c r="F44" s="90"/>
      <c r="G44" s="90"/>
      <c r="H44" s="90"/>
      <c r="I44" s="90"/>
      <c r="J44" s="90"/>
      <c r="K44" s="90"/>
      <c r="L44" s="90"/>
      <c r="M44" s="90"/>
      <c r="N44" s="90"/>
      <c r="O44" s="90"/>
      <c r="P44" s="90"/>
      <c r="Q44" s="90"/>
    </row>
    <row r="45" spans="2:17">
      <c r="B45" s="90"/>
      <c r="C45" s="90"/>
      <c r="D45" s="90"/>
      <c r="E45" s="90"/>
      <c r="F45" s="90"/>
      <c r="G45" s="90"/>
      <c r="H45" s="90"/>
      <c r="I45" s="90"/>
      <c r="J45" s="90"/>
      <c r="K45" s="90"/>
      <c r="L45" s="90"/>
      <c r="M45" s="90"/>
      <c r="N45" s="90"/>
      <c r="O45" s="90"/>
      <c r="P45" s="90"/>
      <c r="Q45" s="90"/>
    </row>
    <row r="46" spans="2:17">
      <c r="B46" s="90"/>
      <c r="C46" s="90"/>
      <c r="D46" s="90"/>
      <c r="E46" s="90"/>
      <c r="F46" s="90"/>
      <c r="G46" s="90"/>
      <c r="H46" s="90"/>
      <c r="I46" s="90"/>
      <c r="J46" s="90"/>
      <c r="K46" s="90"/>
      <c r="L46" s="90"/>
      <c r="M46" s="90"/>
      <c r="N46" s="90"/>
      <c r="O46" s="90"/>
      <c r="P46" s="90"/>
      <c r="Q46" s="90"/>
    </row>
    <row r="47" spans="2:17">
      <c r="B47" s="90"/>
      <c r="C47" s="90"/>
      <c r="D47" s="90"/>
      <c r="E47" s="90"/>
      <c r="F47" s="90"/>
      <c r="G47" s="90"/>
      <c r="H47" s="90"/>
      <c r="I47" s="90"/>
      <c r="J47" s="90"/>
      <c r="K47" s="90"/>
      <c r="L47" s="90"/>
      <c r="M47" s="90"/>
      <c r="N47" s="90"/>
      <c r="O47" s="90"/>
      <c r="P47" s="90"/>
      <c r="Q47" s="90"/>
    </row>
    <row r="48" spans="2:17">
      <c r="B48" s="90"/>
      <c r="C48" s="90"/>
      <c r="D48" s="90"/>
      <c r="E48" s="90"/>
      <c r="F48" s="90"/>
      <c r="G48" s="90"/>
      <c r="H48" s="90"/>
      <c r="I48" s="90"/>
      <c r="J48" s="90"/>
      <c r="K48" s="90"/>
      <c r="L48" s="90"/>
      <c r="M48" s="90"/>
      <c r="N48" s="90"/>
      <c r="O48" s="90"/>
      <c r="P48" s="90"/>
      <c r="Q48" s="90"/>
    </row>
    <row r="49" spans="2:17">
      <c r="B49" s="90"/>
      <c r="C49" s="90"/>
      <c r="D49" s="90"/>
      <c r="E49" s="90"/>
      <c r="F49" s="90"/>
      <c r="G49" s="90"/>
      <c r="H49" s="90"/>
      <c r="I49" s="90"/>
      <c r="J49" s="90"/>
      <c r="K49" s="90"/>
      <c r="L49" s="90"/>
      <c r="M49" s="90"/>
      <c r="N49" s="90"/>
      <c r="O49" s="90"/>
      <c r="P49" s="90"/>
      <c r="Q49" s="90"/>
    </row>
    <row r="50" spans="2:17">
      <c r="B50" s="90"/>
      <c r="C50" s="90"/>
      <c r="D50" s="90"/>
      <c r="E50" s="90"/>
      <c r="F50" s="90"/>
      <c r="G50" s="90"/>
      <c r="H50" s="90"/>
      <c r="I50" s="90"/>
      <c r="J50" s="90"/>
      <c r="K50" s="90"/>
      <c r="L50" s="90"/>
      <c r="M50" s="90"/>
      <c r="N50" s="90"/>
      <c r="O50" s="90"/>
      <c r="P50" s="90"/>
      <c r="Q50" s="90"/>
    </row>
    <row r="51" spans="2:17">
      <c r="B51" s="90"/>
      <c r="C51" s="90"/>
      <c r="D51" s="90"/>
      <c r="E51" s="90"/>
      <c r="F51" s="90"/>
      <c r="G51" s="90"/>
      <c r="H51" s="90"/>
      <c r="I51" s="90"/>
      <c r="J51" s="90"/>
      <c r="K51" s="90"/>
      <c r="L51" s="90"/>
      <c r="M51" s="90"/>
      <c r="N51" s="90"/>
      <c r="O51" s="90"/>
      <c r="P51" s="90"/>
      <c r="Q51" s="90"/>
    </row>
    <row r="52" spans="2:17">
      <c r="B52" s="90"/>
      <c r="C52" s="90"/>
      <c r="D52" s="90"/>
      <c r="E52" s="90"/>
      <c r="F52" s="90"/>
      <c r="G52" s="90"/>
      <c r="H52" s="90"/>
      <c r="I52" s="90"/>
      <c r="J52" s="90"/>
      <c r="K52" s="90"/>
      <c r="L52" s="90"/>
      <c r="M52" s="90"/>
      <c r="N52" s="90"/>
      <c r="O52" s="90"/>
      <c r="P52" s="90"/>
      <c r="Q52" s="90"/>
    </row>
    <row r="53" spans="2:17">
      <c r="B53" s="90"/>
      <c r="C53" s="90"/>
      <c r="D53" s="90"/>
      <c r="E53" s="90"/>
      <c r="F53" s="90"/>
      <c r="G53" s="90"/>
      <c r="H53" s="90"/>
      <c r="I53" s="90"/>
      <c r="J53" s="90"/>
      <c r="K53" s="90"/>
      <c r="L53" s="90"/>
      <c r="M53" s="90"/>
      <c r="N53" s="90"/>
      <c r="O53" s="90"/>
      <c r="P53" s="90"/>
      <c r="Q53" s="90"/>
    </row>
    <row r="54" spans="2:17">
      <c r="B54" s="90"/>
      <c r="C54" s="90"/>
      <c r="D54" s="90"/>
      <c r="E54" s="90"/>
      <c r="F54" s="90"/>
      <c r="G54" s="90"/>
      <c r="H54" s="90"/>
      <c r="I54" s="90"/>
      <c r="J54" s="90"/>
      <c r="K54" s="90"/>
      <c r="L54" s="90"/>
      <c r="M54" s="90"/>
      <c r="N54" s="90"/>
      <c r="O54" s="90"/>
      <c r="P54" s="90"/>
      <c r="Q54" s="90"/>
    </row>
    <row r="55" spans="2:17">
      <c r="B55" s="90"/>
      <c r="C55" s="90"/>
      <c r="D55" s="90"/>
      <c r="E55" s="90"/>
      <c r="F55" s="90"/>
      <c r="G55" s="90"/>
      <c r="H55" s="90"/>
      <c r="I55" s="90"/>
      <c r="J55" s="90"/>
      <c r="K55" s="90"/>
      <c r="L55" s="90"/>
      <c r="M55" s="90"/>
      <c r="N55" s="90"/>
      <c r="O55" s="90"/>
      <c r="P55" s="90"/>
      <c r="Q55" s="90"/>
    </row>
    <row r="56" spans="2:17">
      <c r="B56" s="90"/>
      <c r="C56" s="90"/>
      <c r="D56" s="90"/>
      <c r="E56" s="90"/>
      <c r="F56" s="90"/>
      <c r="G56" s="90"/>
      <c r="H56" s="90"/>
      <c r="I56" s="90"/>
      <c r="J56" s="90"/>
      <c r="K56" s="90"/>
      <c r="L56" s="90"/>
      <c r="M56" s="90"/>
      <c r="N56" s="90"/>
      <c r="O56" s="90"/>
      <c r="P56" s="90"/>
      <c r="Q56" s="90"/>
    </row>
    <row r="57" spans="2:17">
      <c r="B57" s="90"/>
      <c r="C57" s="90"/>
      <c r="D57" s="90"/>
      <c r="E57" s="90"/>
      <c r="F57" s="90"/>
      <c r="G57" s="90"/>
      <c r="H57" s="90"/>
      <c r="I57" s="90"/>
      <c r="J57" s="90"/>
      <c r="K57" s="90"/>
      <c r="L57" s="90"/>
      <c r="M57" s="90"/>
      <c r="N57" s="90"/>
      <c r="O57" s="90"/>
      <c r="P57" s="90"/>
      <c r="Q57" s="90"/>
    </row>
    <row r="58" spans="2:17">
      <c r="B58" s="90"/>
      <c r="C58" s="90"/>
      <c r="D58" s="90"/>
      <c r="E58" s="90"/>
      <c r="F58" s="90"/>
      <c r="G58" s="90"/>
      <c r="H58" s="90"/>
      <c r="I58" s="90"/>
      <c r="J58" s="90"/>
      <c r="K58" s="90"/>
      <c r="L58" s="90"/>
      <c r="M58" s="90"/>
      <c r="N58" s="90"/>
      <c r="O58" s="90"/>
      <c r="P58" s="90"/>
      <c r="Q58" s="90"/>
    </row>
    <row r="59" spans="2:17">
      <c r="B59" s="90"/>
      <c r="C59" s="90"/>
      <c r="D59" s="90"/>
      <c r="E59" s="90"/>
      <c r="F59" s="90"/>
      <c r="G59" s="90"/>
      <c r="H59" s="90"/>
      <c r="I59" s="90"/>
      <c r="J59" s="90"/>
      <c r="K59" s="90"/>
      <c r="L59" s="90"/>
      <c r="M59" s="90"/>
      <c r="N59" s="90"/>
      <c r="O59" s="90"/>
      <c r="P59" s="90"/>
      <c r="Q59" s="90"/>
    </row>
    <row r="60" spans="2:17">
      <c r="B60" s="90"/>
      <c r="C60" s="90"/>
      <c r="D60" s="90"/>
      <c r="E60" s="90"/>
      <c r="F60" s="90"/>
      <c r="G60" s="90"/>
      <c r="H60" s="90"/>
      <c r="I60" s="90"/>
      <c r="J60" s="90"/>
      <c r="K60" s="90"/>
      <c r="L60" s="90"/>
      <c r="M60" s="90"/>
      <c r="N60" s="90"/>
      <c r="O60" s="90"/>
      <c r="P60" s="90"/>
      <c r="Q60" s="90"/>
    </row>
    <row r="61" spans="2:17">
      <c r="B61" s="90"/>
      <c r="C61" s="90"/>
      <c r="D61" s="90"/>
      <c r="E61" s="90"/>
      <c r="F61" s="90"/>
      <c r="G61" s="90"/>
      <c r="H61" s="90"/>
      <c r="I61" s="90"/>
      <c r="J61" s="90"/>
      <c r="K61" s="90"/>
      <c r="L61" s="90"/>
      <c r="M61" s="90"/>
      <c r="N61" s="90"/>
      <c r="O61" s="90"/>
      <c r="P61" s="90"/>
      <c r="Q61" s="90"/>
    </row>
    <row r="62" spans="2:17">
      <c r="B62" s="90"/>
      <c r="C62" s="90"/>
      <c r="D62" s="90"/>
      <c r="E62" s="90"/>
      <c r="F62" s="90"/>
      <c r="G62" s="90"/>
      <c r="H62" s="90"/>
      <c r="I62" s="90"/>
      <c r="J62" s="90"/>
      <c r="K62" s="90"/>
      <c r="L62" s="90"/>
      <c r="M62" s="90"/>
      <c r="N62" s="90"/>
      <c r="O62" s="90"/>
      <c r="P62" s="90"/>
      <c r="Q62" s="90"/>
    </row>
    <row r="63" spans="2:17">
      <c r="B63" s="90"/>
      <c r="C63" s="90"/>
      <c r="D63" s="90"/>
      <c r="E63" s="90"/>
      <c r="F63" s="90"/>
      <c r="G63" s="90"/>
      <c r="H63" s="90"/>
      <c r="I63" s="90"/>
      <c r="J63" s="90"/>
      <c r="K63" s="90"/>
      <c r="L63" s="90"/>
      <c r="M63" s="90"/>
      <c r="N63" s="90"/>
      <c r="O63" s="90"/>
      <c r="P63" s="90"/>
      <c r="Q63" s="90"/>
    </row>
    <row r="64" spans="2:17">
      <c r="B64" s="90"/>
      <c r="C64" s="90"/>
      <c r="D64" s="90"/>
      <c r="E64" s="90"/>
      <c r="F64" s="90"/>
      <c r="G64" s="90"/>
      <c r="H64" s="90"/>
      <c r="I64" s="90"/>
      <c r="J64" s="90"/>
      <c r="K64" s="90"/>
      <c r="L64" s="90"/>
      <c r="M64" s="90"/>
      <c r="N64" s="90"/>
      <c r="O64" s="90"/>
      <c r="P64" s="90"/>
      <c r="Q64" s="90"/>
    </row>
    <row r="65" spans="2:17">
      <c r="B65" s="90"/>
      <c r="C65" s="90"/>
      <c r="D65" s="90"/>
      <c r="E65" s="90"/>
      <c r="F65" s="90"/>
      <c r="G65" s="90"/>
      <c r="H65" s="90"/>
      <c r="I65" s="90"/>
      <c r="J65" s="90"/>
      <c r="K65" s="90"/>
      <c r="L65" s="90"/>
      <c r="M65" s="90"/>
      <c r="N65" s="90"/>
      <c r="O65" s="90"/>
      <c r="P65" s="90"/>
      <c r="Q65" s="90"/>
    </row>
    <row r="66" spans="2:17">
      <c r="B66" s="90"/>
      <c r="C66" s="90"/>
      <c r="D66" s="90"/>
      <c r="E66" s="90"/>
      <c r="F66" s="90"/>
      <c r="G66" s="90"/>
      <c r="H66" s="90"/>
      <c r="I66" s="90"/>
      <c r="J66" s="90"/>
      <c r="K66" s="90"/>
      <c r="L66" s="90"/>
      <c r="M66" s="90"/>
      <c r="N66" s="90"/>
      <c r="O66" s="90"/>
      <c r="P66" s="90"/>
      <c r="Q66" s="90"/>
    </row>
    <row r="67" spans="2:17">
      <c r="B67" s="90"/>
      <c r="C67" s="90"/>
      <c r="D67" s="90"/>
      <c r="E67" s="90"/>
      <c r="F67" s="90"/>
      <c r="G67" s="90"/>
      <c r="H67" s="90"/>
      <c r="I67" s="90"/>
      <c r="J67" s="90"/>
      <c r="K67" s="90"/>
      <c r="L67" s="90"/>
      <c r="M67" s="90"/>
      <c r="N67" s="90"/>
      <c r="O67" s="90"/>
      <c r="P67" s="90"/>
      <c r="Q67" s="90"/>
    </row>
    <row r="68" spans="2:17">
      <c r="B68" s="90"/>
      <c r="C68" s="90"/>
      <c r="D68" s="90"/>
      <c r="E68" s="90"/>
      <c r="F68" s="90"/>
      <c r="G68" s="90"/>
      <c r="H68" s="90"/>
      <c r="I68" s="90"/>
      <c r="J68" s="90"/>
      <c r="K68" s="90"/>
      <c r="L68" s="90"/>
      <c r="M68" s="90"/>
      <c r="N68" s="90"/>
      <c r="O68" s="90"/>
      <c r="P68" s="90"/>
      <c r="Q68" s="90"/>
    </row>
    <row r="69" spans="2:17">
      <c r="B69" s="90"/>
      <c r="C69" s="90"/>
      <c r="D69" s="90"/>
      <c r="E69" s="90"/>
      <c r="F69" s="90"/>
      <c r="G69" s="90"/>
      <c r="H69" s="90"/>
      <c r="I69" s="90"/>
      <c r="J69" s="90"/>
      <c r="K69" s="90"/>
      <c r="L69" s="90"/>
      <c r="M69" s="90"/>
      <c r="N69" s="90"/>
      <c r="O69" s="90"/>
      <c r="P69" s="90"/>
      <c r="Q69" s="90"/>
    </row>
    <row r="70" spans="2:17">
      <c r="B70" s="90"/>
      <c r="C70" s="90"/>
      <c r="D70" s="90"/>
      <c r="E70" s="90"/>
      <c r="F70" s="90"/>
      <c r="G70" s="90"/>
      <c r="H70" s="90"/>
      <c r="I70" s="90"/>
      <c r="J70" s="90"/>
      <c r="K70" s="90"/>
      <c r="L70" s="90"/>
      <c r="M70" s="90"/>
      <c r="N70" s="90"/>
      <c r="O70" s="90"/>
      <c r="P70" s="90"/>
      <c r="Q70" s="90"/>
    </row>
    <row r="71" spans="2:17">
      <c r="B71" s="90"/>
      <c r="C71" s="90"/>
      <c r="D71" s="90"/>
      <c r="E71" s="90"/>
      <c r="F71" s="90"/>
      <c r="G71" s="90"/>
      <c r="H71" s="90"/>
      <c r="I71" s="90"/>
      <c r="J71" s="90"/>
      <c r="K71" s="90"/>
      <c r="L71" s="90"/>
      <c r="M71" s="90"/>
      <c r="N71" s="90"/>
      <c r="O71" s="90"/>
      <c r="P71" s="90"/>
      <c r="Q71" s="90"/>
    </row>
  </sheetData>
  <mergeCells count="2">
    <mergeCell ref="B2:M8"/>
    <mergeCell ref="B9:M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9587F-ED1B-4643-9A70-622BEBDA6C0A}">
  <dimension ref="A1:AC31"/>
  <sheetViews>
    <sheetView workbookViewId="0">
      <selection activeCell="H31" sqref="H31"/>
    </sheetView>
  </sheetViews>
  <sheetFormatPr defaultColWidth="11" defaultRowHeight="15.75"/>
  <cols>
    <col min="1" max="1" width="27.875" style="1" customWidth="1"/>
    <col min="2" max="9" width="17" style="1" customWidth="1"/>
    <col min="10" max="16384" width="11" style="1"/>
  </cols>
  <sheetData>
    <row r="1" spans="1:29" ht="75">
      <c r="A1" s="2" t="s">
        <v>0</v>
      </c>
      <c r="B1" s="4" t="s">
        <v>1</v>
      </c>
      <c r="C1" s="4" t="s">
        <v>2</v>
      </c>
      <c r="D1" s="4" t="s">
        <v>3</v>
      </c>
      <c r="E1" s="3" t="s">
        <v>199</v>
      </c>
      <c r="F1" s="4" t="s">
        <v>4</v>
      </c>
      <c r="G1" s="3" t="s">
        <v>5</v>
      </c>
      <c r="H1" s="3" t="s">
        <v>6</v>
      </c>
      <c r="I1" s="3" t="s">
        <v>7</v>
      </c>
      <c r="J1" s="5" t="s">
        <v>8</v>
      </c>
      <c r="K1" s="5" t="s">
        <v>9</v>
      </c>
      <c r="L1" s="5" t="s">
        <v>10</v>
      </c>
      <c r="M1" s="6" t="s">
        <v>11</v>
      </c>
      <c r="N1" s="6" t="s">
        <v>12</v>
      </c>
      <c r="O1" s="6" t="s">
        <v>13</v>
      </c>
      <c r="P1" s="7" t="s">
        <v>14</v>
      </c>
      <c r="Q1" s="8" t="s">
        <v>15</v>
      </c>
      <c r="R1" s="9" t="s">
        <v>16</v>
      </c>
      <c r="S1" s="10" t="s">
        <v>17</v>
      </c>
      <c r="T1" s="4" t="s">
        <v>18</v>
      </c>
      <c r="U1" s="11" t="s">
        <v>19</v>
      </c>
      <c r="V1" s="12" t="s">
        <v>20</v>
      </c>
      <c r="W1" s="12" t="s">
        <v>21</v>
      </c>
      <c r="X1" s="12" t="s">
        <v>22</v>
      </c>
      <c r="Y1" s="12" t="s">
        <v>23</v>
      </c>
      <c r="Z1" s="12" t="s">
        <v>24</v>
      </c>
      <c r="AA1" s="12" t="s">
        <v>25</v>
      </c>
      <c r="AB1" s="12" t="s">
        <v>26</v>
      </c>
      <c r="AC1" s="12" t="s">
        <v>27</v>
      </c>
    </row>
    <row r="2" spans="1:29">
      <c r="A2" s="21" t="s">
        <v>101</v>
      </c>
      <c r="B2" s="16" t="s">
        <v>102</v>
      </c>
      <c r="C2" s="16" t="s">
        <v>84</v>
      </c>
      <c r="D2" s="16" t="s">
        <v>62</v>
      </c>
      <c r="E2" s="15" t="s">
        <v>32</v>
      </c>
      <c r="F2" s="16">
        <v>2020</v>
      </c>
      <c r="G2" s="15" t="s">
        <v>80</v>
      </c>
      <c r="H2" s="17">
        <v>2.5</v>
      </c>
      <c r="I2" s="87">
        <v>2.5</v>
      </c>
      <c r="J2" s="88">
        <v>0</v>
      </c>
      <c r="K2" s="88">
        <v>0</v>
      </c>
      <c r="L2" s="88">
        <v>0</v>
      </c>
      <c r="M2" s="88">
        <v>0</v>
      </c>
      <c r="N2" s="88">
        <v>0</v>
      </c>
      <c r="O2" s="88">
        <v>0</v>
      </c>
      <c r="P2" s="88">
        <v>0</v>
      </c>
      <c r="Q2" s="88">
        <v>0</v>
      </c>
      <c r="R2" s="89">
        <v>0.5</v>
      </c>
      <c r="S2" s="88">
        <v>2</v>
      </c>
      <c r="T2" s="13" t="s">
        <v>42</v>
      </c>
      <c r="U2" s="18" t="s">
        <v>42</v>
      </c>
      <c r="V2" s="18" t="s">
        <v>36</v>
      </c>
      <c r="W2" s="18" t="s">
        <v>36</v>
      </c>
      <c r="X2" s="18" t="s">
        <v>36</v>
      </c>
      <c r="Y2" s="18" t="s">
        <v>36</v>
      </c>
      <c r="Z2" s="18" t="s">
        <v>36</v>
      </c>
      <c r="AA2" s="18" t="s">
        <v>36</v>
      </c>
      <c r="AB2" s="18" t="s">
        <v>42</v>
      </c>
      <c r="AC2" s="18" t="s">
        <v>42</v>
      </c>
    </row>
    <row r="3" spans="1:29">
      <c r="A3" s="15" t="s">
        <v>93</v>
      </c>
      <c r="B3" s="16" t="s">
        <v>94</v>
      </c>
      <c r="C3" s="16" t="s">
        <v>84</v>
      </c>
      <c r="D3" s="16" t="s">
        <v>62</v>
      </c>
      <c r="E3" s="15" t="s">
        <v>32</v>
      </c>
      <c r="F3" s="16">
        <v>2020</v>
      </c>
      <c r="G3" s="15" t="s">
        <v>80</v>
      </c>
      <c r="H3" s="17">
        <v>4.5</v>
      </c>
      <c r="I3" s="87">
        <v>4.4532666363636402</v>
      </c>
      <c r="J3" s="88">
        <v>0.15625</v>
      </c>
      <c r="K3" s="88">
        <v>0.15625</v>
      </c>
      <c r="L3" s="88">
        <v>0</v>
      </c>
      <c r="M3" s="88">
        <v>0</v>
      </c>
      <c r="N3" s="88">
        <v>0</v>
      </c>
      <c r="O3" s="88">
        <v>0</v>
      </c>
      <c r="P3" s="88">
        <v>0</v>
      </c>
      <c r="Q3" s="88">
        <v>1.13636363636364</v>
      </c>
      <c r="R3" s="89">
        <v>0.89065300000000003</v>
      </c>
      <c r="S3" s="88">
        <v>2.27</v>
      </c>
      <c r="T3" s="13" t="s">
        <v>42</v>
      </c>
      <c r="U3" s="18" t="s">
        <v>42</v>
      </c>
      <c r="V3" s="18" t="s">
        <v>36</v>
      </c>
      <c r="W3" s="18" t="s">
        <v>36</v>
      </c>
      <c r="X3" s="18" t="s">
        <v>36</v>
      </c>
      <c r="Y3" s="18" t="s">
        <v>36</v>
      </c>
      <c r="Z3" s="18" t="s">
        <v>36</v>
      </c>
      <c r="AA3" s="18" t="s">
        <v>36</v>
      </c>
      <c r="AB3" s="18" t="s">
        <v>42</v>
      </c>
      <c r="AC3" s="18" t="s">
        <v>42</v>
      </c>
    </row>
    <row r="4" spans="1:29">
      <c r="A4" s="14" t="s">
        <v>50</v>
      </c>
      <c r="B4" s="16" t="s">
        <v>51</v>
      </c>
      <c r="C4" s="16" t="s">
        <v>45</v>
      </c>
      <c r="D4" s="16" t="s">
        <v>40</v>
      </c>
      <c r="E4" s="15" t="s">
        <v>32</v>
      </c>
      <c r="F4" s="16">
        <v>2020</v>
      </c>
      <c r="G4" s="15" t="s">
        <v>49</v>
      </c>
      <c r="H4" s="17">
        <v>23</v>
      </c>
      <c r="I4" s="87">
        <v>23.010718181818199</v>
      </c>
      <c r="J4" s="88">
        <v>3.3854166666666701</v>
      </c>
      <c r="K4" s="88">
        <v>1.71875</v>
      </c>
      <c r="L4" s="88">
        <v>1.6666666666666701</v>
      </c>
      <c r="M4" s="88">
        <v>4.2613636363636402</v>
      </c>
      <c r="N4" s="88">
        <v>3.6363636363636398</v>
      </c>
      <c r="O4" s="88">
        <v>0.625</v>
      </c>
      <c r="P4" s="88">
        <v>1.6666666666666701</v>
      </c>
      <c r="Q4" s="88">
        <v>3.5606045454545501</v>
      </c>
      <c r="R4" s="88">
        <v>6.6666666666666696</v>
      </c>
      <c r="S4" s="88">
        <v>3.47</v>
      </c>
      <c r="T4" s="13" t="s">
        <v>34</v>
      </c>
      <c r="U4" s="18" t="s">
        <v>35</v>
      </c>
      <c r="V4" s="18" t="s">
        <v>36</v>
      </c>
      <c r="W4" s="18" t="s">
        <v>36</v>
      </c>
      <c r="X4" s="18" t="s">
        <v>36</v>
      </c>
      <c r="Y4" s="18" t="s">
        <v>36</v>
      </c>
      <c r="Z4" s="18" t="s">
        <v>36</v>
      </c>
      <c r="AA4" s="18" t="s">
        <v>36</v>
      </c>
      <c r="AB4" s="18" t="s">
        <v>34</v>
      </c>
      <c r="AC4" s="18" t="s">
        <v>34</v>
      </c>
    </row>
    <row r="5" spans="1:29">
      <c r="A5" s="14" t="s">
        <v>99</v>
      </c>
      <c r="B5" s="16" t="s">
        <v>100</v>
      </c>
      <c r="C5" s="16" t="s">
        <v>84</v>
      </c>
      <c r="D5" s="16" t="s">
        <v>62</v>
      </c>
      <c r="E5" s="15" t="s">
        <v>32</v>
      </c>
      <c r="F5" s="16">
        <v>2020</v>
      </c>
      <c r="G5" s="15" t="s">
        <v>80</v>
      </c>
      <c r="H5" s="17">
        <v>2.7</v>
      </c>
      <c r="I5" s="87">
        <v>2.6715909090909098</v>
      </c>
      <c r="J5" s="88">
        <v>0.3125</v>
      </c>
      <c r="K5" s="88">
        <v>0.3125</v>
      </c>
      <c r="L5" s="88">
        <v>0</v>
      </c>
      <c r="M5" s="88">
        <v>0.90909090909090895</v>
      </c>
      <c r="N5" s="88">
        <v>0.90909090909090895</v>
      </c>
      <c r="O5" s="88">
        <v>0</v>
      </c>
      <c r="P5" s="88">
        <v>0</v>
      </c>
      <c r="Q5" s="88">
        <v>0</v>
      </c>
      <c r="R5" s="88">
        <v>1.25</v>
      </c>
      <c r="S5" s="88">
        <v>0.2</v>
      </c>
      <c r="T5" s="13" t="s">
        <v>42</v>
      </c>
      <c r="U5" s="18" t="s">
        <v>42</v>
      </c>
      <c r="V5" s="18" t="s">
        <v>36</v>
      </c>
      <c r="W5" s="18" t="s">
        <v>36</v>
      </c>
      <c r="X5" s="18" t="s">
        <v>36</v>
      </c>
      <c r="Y5" s="18" t="s">
        <v>36</v>
      </c>
      <c r="Z5" s="18" t="s">
        <v>36</v>
      </c>
      <c r="AA5" s="18" t="s">
        <v>36</v>
      </c>
      <c r="AB5" s="18" t="s">
        <v>42</v>
      </c>
      <c r="AC5" s="18" t="s">
        <v>42</v>
      </c>
    </row>
    <row r="6" spans="1:29">
      <c r="A6" s="14" t="s">
        <v>107</v>
      </c>
      <c r="B6" s="16" t="s">
        <v>108</v>
      </c>
      <c r="C6" s="16" t="s">
        <v>84</v>
      </c>
      <c r="D6" s="16" t="s">
        <v>62</v>
      </c>
      <c r="E6" s="15" t="s">
        <v>32</v>
      </c>
      <c r="F6" s="16">
        <v>2020</v>
      </c>
      <c r="G6" s="15" t="s">
        <v>80</v>
      </c>
      <c r="H6" s="17">
        <v>0</v>
      </c>
      <c r="I6" s="87">
        <v>0</v>
      </c>
      <c r="J6" s="88">
        <v>0</v>
      </c>
      <c r="K6" s="88">
        <v>0</v>
      </c>
      <c r="L6" s="88">
        <v>0</v>
      </c>
      <c r="M6" s="88">
        <v>0</v>
      </c>
      <c r="N6" s="88">
        <v>0</v>
      </c>
      <c r="O6" s="88">
        <v>0</v>
      </c>
      <c r="P6" s="88">
        <v>0</v>
      </c>
      <c r="Q6" s="88">
        <v>0</v>
      </c>
      <c r="R6" s="89">
        <v>0</v>
      </c>
      <c r="S6" s="88">
        <v>0</v>
      </c>
      <c r="T6" s="13" t="s">
        <v>42</v>
      </c>
      <c r="U6" s="18" t="s">
        <v>42</v>
      </c>
      <c r="V6" s="18" t="s">
        <v>36</v>
      </c>
      <c r="W6" s="18" t="s">
        <v>36</v>
      </c>
      <c r="X6" s="18" t="s">
        <v>36</v>
      </c>
      <c r="Y6" s="18" t="s">
        <v>36</v>
      </c>
      <c r="Z6" s="18" t="s">
        <v>36</v>
      </c>
      <c r="AA6" s="18" t="s">
        <v>36</v>
      </c>
      <c r="AB6" s="18" t="s">
        <v>42</v>
      </c>
      <c r="AC6" s="18" t="s">
        <v>42</v>
      </c>
    </row>
    <row r="7" spans="1:29">
      <c r="A7" s="14" t="s">
        <v>43</v>
      </c>
      <c r="B7" s="16" t="s">
        <v>44</v>
      </c>
      <c r="C7" s="16" t="s">
        <v>45</v>
      </c>
      <c r="D7" s="16" t="s">
        <v>40</v>
      </c>
      <c r="E7" s="15" t="s">
        <v>32</v>
      </c>
      <c r="F7" s="16">
        <v>2020</v>
      </c>
      <c r="G7" s="15" t="s">
        <v>41</v>
      </c>
      <c r="H7" s="17">
        <v>30.6</v>
      </c>
      <c r="I7" s="87">
        <v>30.579280303030298</v>
      </c>
      <c r="J7" s="88">
        <v>2.65625</v>
      </c>
      <c r="K7" s="88">
        <v>2.65625</v>
      </c>
      <c r="L7" s="88">
        <v>0</v>
      </c>
      <c r="M7" s="88">
        <v>11.590909090909101</v>
      </c>
      <c r="N7" s="88">
        <v>6.5909090909090899</v>
      </c>
      <c r="O7" s="88">
        <v>5</v>
      </c>
      <c r="P7" s="88">
        <v>2.9166666666666701</v>
      </c>
      <c r="Q7" s="88">
        <v>2.0454545454545499</v>
      </c>
      <c r="R7" s="88">
        <v>7.5</v>
      </c>
      <c r="S7" s="88">
        <v>3.87</v>
      </c>
      <c r="T7" s="13" t="s">
        <v>34</v>
      </c>
      <c r="U7" s="18" t="s">
        <v>35</v>
      </c>
      <c r="V7" s="18" t="s">
        <v>36</v>
      </c>
      <c r="W7" s="18" t="s">
        <v>36</v>
      </c>
      <c r="X7" s="18" t="s">
        <v>36</v>
      </c>
      <c r="Y7" s="18" t="s">
        <v>36</v>
      </c>
      <c r="Z7" s="18" t="s">
        <v>36</v>
      </c>
      <c r="AA7" s="18" t="s">
        <v>36</v>
      </c>
      <c r="AB7" s="18" t="s">
        <v>42</v>
      </c>
      <c r="AC7" s="18" t="s">
        <v>42</v>
      </c>
    </row>
    <row r="8" spans="1:29">
      <c r="A8" s="15" t="s">
        <v>97</v>
      </c>
      <c r="B8" s="16" t="s">
        <v>98</v>
      </c>
      <c r="C8" s="16" t="s">
        <v>84</v>
      </c>
      <c r="D8" s="16" t="s">
        <v>62</v>
      </c>
      <c r="E8" s="15" t="s">
        <v>32</v>
      </c>
      <c r="F8" s="16">
        <v>2020</v>
      </c>
      <c r="G8" s="15" t="s">
        <v>80</v>
      </c>
      <c r="H8" s="17">
        <v>3.1</v>
      </c>
      <c r="I8" s="87">
        <v>3.1113634090909099</v>
      </c>
      <c r="J8" s="88">
        <v>1.25</v>
      </c>
      <c r="K8" s="88">
        <v>1.25</v>
      </c>
      <c r="L8" s="88">
        <v>0</v>
      </c>
      <c r="M8" s="88">
        <v>0</v>
      </c>
      <c r="N8" s="88">
        <v>0</v>
      </c>
      <c r="O8" s="88">
        <v>0</v>
      </c>
      <c r="P8" s="88">
        <v>0</v>
      </c>
      <c r="Q8" s="88">
        <v>0.90909090909090895</v>
      </c>
      <c r="R8" s="89">
        <v>0.62227250000000001</v>
      </c>
      <c r="S8" s="88">
        <v>0.33</v>
      </c>
      <c r="T8" s="13" t="s">
        <v>42</v>
      </c>
      <c r="U8" s="18" t="s">
        <v>42</v>
      </c>
      <c r="V8" s="18" t="s">
        <v>36</v>
      </c>
      <c r="W8" s="18" t="s">
        <v>36</v>
      </c>
      <c r="X8" s="18" t="s">
        <v>36</v>
      </c>
      <c r="Y8" s="18" t="s">
        <v>36</v>
      </c>
      <c r="Z8" s="18" t="s">
        <v>36</v>
      </c>
      <c r="AA8" s="18" t="s">
        <v>36</v>
      </c>
      <c r="AB8" s="18" t="s">
        <v>42</v>
      </c>
      <c r="AC8" s="18" t="s">
        <v>42</v>
      </c>
    </row>
    <row r="9" spans="1:29">
      <c r="A9" s="15" t="s">
        <v>109</v>
      </c>
      <c r="B9" s="16" t="s">
        <v>110</v>
      </c>
      <c r="C9" s="16" t="s">
        <v>84</v>
      </c>
      <c r="D9" s="16" t="s">
        <v>62</v>
      </c>
      <c r="E9" s="15" t="s">
        <v>32</v>
      </c>
      <c r="F9" s="16">
        <v>2020</v>
      </c>
      <c r="G9" s="15" t="s">
        <v>80</v>
      </c>
      <c r="H9" s="17">
        <v>0</v>
      </c>
      <c r="I9" s="87">
        <v>0</v>
      </c>
      <c r="J9" s="88">
        <v>0</v>
      </c>
      <c r="K9" s="88">
        <v>0</v>
      </c>
      <c r="L9" s="88">
        <v>0</v>
      </c>
      <c r="M9" s="88">
        <v>0</v>
      </c>
      <c r="N9" s="88">
        <v>0</v>
      </c>
      <c r="O9" s="88">
        <v>0</v>
      </c>
      <c r="P9" s="88">
        <v>0</v>
      </c>
      <c r="Q9" s="88">
        <v>0</v>
      </c>
      <c r="R9" s="89">
        <v>0</v>
      </c>
      <c r="S9" s="88">
        <v>0</v>
      </c>
      <c r="T9" s="13" t="s">
        <v>42</v>
      </c>
      <c r="U9" s="18" t="s">
        <v>42</v>
      </c>
      <c r="V9" s="18" t="s">
        <v>36</v>
      </c>
      <c r="W9" s="18" t="s">
        <v>36</v>
      </c>
      <c r="X9" s="18" t="s">
        <v>36</v>
      </c>
      <c r="Y9" s="18" t="s">
        <v>36</v>
      </c>
      <c r="Z9" s="18" t="s">
        <v>36</v>
      </c>
      <c r="AA9" s="18" t="s">
        <v>36</v>
      </c>
      <c r="AB9" s="18" t="s">
        <v>42</v>
      </c>
      <c r="AC9" s="18" t="s">
        <v>42</v>
      </c>
    </row>
    <row r="10" spans="1:29">
      <c r="A10" s="14" t="s">
        <v>46</v>
      </c>
      <c r="B10" s="16" t="s">
        <v>47</v>
      </c>
      <c r="C10" s="16" t="s">
        <v>48</v>
      </c>
      <c r="D10" s="16" t="s">
        <v>40</v>
      </c>
      <c r="E10" s="15" t="s">
        <v>32</v>
      </c>
      <c r="F10" s="16">
        <v>2020</v>
      </c>
      <c r="G10" s="15" t="s">
        <v>49</v>
      </c>
      <c r="H10" s="17">
        <v>24.1</v>
      </c>
      <c r="I10" s="87">
        <v>24.098178787878801</v>
      </c>
      <c r="J10" s="88">
        <v>3.5416666666666701</v>
      </c>
      <c r="K10" s="88">
        <v>1.875</v>
      </c>
      <c r="L10" s="88">
        <v>1.6666666666666701</v>
      </c>
      <c r="M10" s="88">
        <v>6.9886363636363598</v>
      </c>
      <c r="N10" s="88">
        <v>3.8636363636363602</v>
      </c>
      <c r="O10" s="88">
        <v>3.125</v>
      </c>
      <c r="P10" s="88">
        <v>1.6666666666666701</v>
      </c>
      <c r="Q10" s="88">
        <v>2.1212090909090899</v>
      </c>
      <c r="R10" s="88">
        <v>6.25</v>
      </c>
      <c r="S10" s="88">
        <v>3.53</v>
      </c>
      <c r="T10" s="13" t="s">
        <v>34</v>
      </c>
      <c r="U10" s="18" t="s">
        <v>42</v>
      </c>
      <c r="V10" s="18" t="s">
        <v>36</v>
      </c>
      <c r="W10" s="18" t="s">
        <v>36</v>
      </c>
      <c r="X10" s="18" t="s">
        <v>36</v>
      </c>
      <c r="Y10" s="18" t="s">
        <v>36</v>
      </c>
      <c r="Z10" s="18" t="s">
        <v>36</v>
      </c>
      <c r="AA10" s="18" t="s">
        <v>36</v>
      </c>
      <c r="AB10" s="18" t="s">
        <v>42</v>
      </c>
      <c r="AC10" s="18" t="s">
        <v>34</v>
      </c>
    </row>
    <row r="11" spans="1:29">
      <c r="A11" s="14" t="s">
        <v>28</v>
      </c>
      <c r="B11" s="16" t="s">
        <v>29</v>
      </c>
      <c r="C11" s="16" t="s">
        <v>30</v>
      </c>
      <c r="D11" s="16" t="s">
        <v>31</v>
      </c>
      <c r="E11" s="15" t="s">
        <v>32</v>
      </c>
      <c r="F11" s="16">
        <v>2020</v>
      </c>
      <c r="G11" s="15" t="s">
        <v>33</v>
      </c>
      <c r="H11" s="17">
        <v>41.5</v>
      </c>
      <c r="I11" s="87">
        <v>41.527192424242401</v>
      </c>
      <c r="J11" s="88">
        <v>4.6875</v>
      </c>
      <c r="K11" s="88">
        <v>2.1875</v>
      </c>
      <c r="L11" s="88">
        <v>2.5</v>
      </c>
      <c r="M11" s="88">
        <v>15</v>
      </c>
      <c r="N11" s="88">
        <v>5</v>
      </c>
      <c r="O11" s="88">
        <v>10</v>
      </c>
      <c r="P11" s="88">
        <v>4.5833333333333304</v>
      </c>
      <c r="Q11" s="88">
        <v>4.8863590909090897</v>
      </c>
      <c r="R11" s="88">
        <v>7.5</v>
      </c>
      <c r="S11" s="88">
        <v>4.87</v>
      </c>
      <c r="T11" s="13" t="s">
        <v>34</v>
      </c>
      <c r="U11" s="18" t="s">
        <v>35</v>
      </c>
      <c r="V11" s="18" t="s">
        <v>36</v>
      </c>
      <c r="W11" s="18" t="s">
        <v>36</v>
      </c>
      <c r="X11" s="18" t="s">
        <v>36</v>
      </c>
      <c r="Y11" s="18" t="s">
        <v>36</v>
      </c>
      <c r="Z11" s="18" t="s">
        <v>36</v>
      </c>
      <c r="AA11" s="18" t="s">
        <v>36</v>
      </c>
      <c r="AB11" s="18" t="s">
        <v>34</v>
      </c>
      <c r="AC11" s="18" t="s">
        <v>34</v>
      </c>
    </row>
    <row r="12" spans="1:29">
      <c r="A12" s="15" t="s">
        <v>82</v>
      </c>
      <c r="B12" s="16" t="s">
        <v>83</v>
      </c>
      <c r="C12" s="16" t="s">
        <v>84</v>
      </c>
      <c r="D12" s="16" t="s">
        <v>62</v>
      </c>
      <c r="E12" s="15" t="s">
        <v>32</v>
      </c>
      <c r="F12" s="16">
        <v>2020</v>
      </c>
      <c r="G12" s="15" t="s">
        <v>80</v>
      </c>
      <c r="H12" s="17">
        <v>8.6999999999999993</v>
      </c>
      <c r="I12" s="87">
        <v>8.6746202196969708</v>
      </c>
      <c r="J12" s="88">
        <v>0</v>
      </c>
      <c r="K12" s="88">
        <v>0</v>
      </c>
      <c r="L12" s="88">
        <v>0</v>
      </c>
      <c r="M12" s="88">
        <v>0</v>
      </c>
      <c r="N12" s="88">
        <v>0</v>
      </c>
      <c r="O12" s="88">
        <v>0</v>
      </c>
      <c r="P12" s="88">
        <v>3.3333333333333299</v>
      </c>
      <c r="Q12" s="88">
        <v>1.13636363636364</v>
      </c>
      <c r="R12" s="89">
        <v>1.73492325</v>
      </c>
      <c r="S12" s="88">
        <v>2.4700000000000002</v>
      </c>
      <c r="T12" s="13" t="s">
        <v>42</v>
      </c>
      <c r="U12" s="18" t="s">
        <v>42</v>
      </c>
      <c r="V12" s="18" t="s">
        <v>36</v>
      </c>
      <c r="W12" s="18" t="s">
        <v>36</v>
      </c>
      <c r="X12" s="18" t="s">
        <v>36</v>
      </c>
      <c r="Y12" s="18" t="s">
        <v>36</v>
      </c>
      <c r="Z12" s="18" t="s">
        <v>36</v>
      </c>
      <c r="AA12" s="18" t="s">
        <v>36</v>
      </c>
      <c r="AB12" s="18" t="s">
        <v>42</v>
      </c>
      <c r="AC12" s="18" t="s">
        <v>42</v>
      </c>
    </row>
    <row r="13" spans="1:29">
      <c r="A13" s="14" t="s">
        <v>54</v>
      </c>
      <c r="B13" s="16" t="s">
        <v>55</v>
      </c>
      <c r="C13" s="16" t="s">
        <v>30</v>
      </c>
      <c r="D13" s="16" t="s">
        <v>31</v>
      </c>
      <c r="E13" s="15" t="s">
        <v>32</v>
      </c>
      <c r="F13" s="16">
        <v>2020</v>
      </c>
      <c r="G13" s="15" t="s">
        <v>49</v>
      </c>
      <c r="H13" s="17">
        <v>21.1</v>
      </c>
      <c r="I13" s="87">
        <v>21.109580303030299</v>
      </c>
      <c r="J13" s="88">
        <v>1.8229166666666701</v>
      </c>
      <c r="K13" s="88">
        <v>1.40625</v>
      </c>
      <c r="L13" s="88">
        <v>0.41666666666666702</v>
      </c>
      <c r="M13" s="88">
        <v>1.36363636363636</v>
      </c>
      <c r="N13" s="88">
        <v>1.36363636363636</v>
      </c>
      <c r="O13" s="88">
        <v>0</v>
      </c>
      <c r="P13" s="88">
        <v>3.75</v>
      </c>
      <c r="Q13" s="88">
        <v>5.3030272727272703</v>
      </c>
      <c r="R13" s="88">
        <v>5</v>
      </c>
      <c r="S13" s="88">
        <v>3.87</v>
      </c>
      <c r="T13" s="13" t="s">
        <v>42</v>
      </c>
      <c r="U13" s="18" t="s">
        <v>35</v>
      </c>
      <c r="V13" s="18" t="s">
        <v>36</v>
      </c>
      <c r="W13" s="18" t="s">
        <v>36</v>
      </c>
      <c r="X13" s="18" t="s">
        <v>36</v>
      </c>
      <c r="Y13" s="18" t="s">
        <v>36</v>
      </c>
      <c r="Z13" s="18" t="s">
        <v>36</v>
      </c>
      <c r="AA13" s="18" t="s">
        <v>36</v>
      </c>
      <c r="AB13" s="18" t="s">
        <v>42</v>
      </c>
      <c r="AC13" s="18" t="s">
        <v>34</v>
      </c>
    </row>
    <row r="14" spans="1:29">
      <c r="A14" s="14" t="s">
        <v>103</v>
      </c>
      <c r="B14" s="16" t="s">
        <v>104</v>
      </c>
      <c r="C14" s="16" t="s">
        <v>84</v>
      </c>
      <c r="D14" s="16" t="s">
        <v>62</v>
      </c>
      <c r="E14" s="15" t="s">
        <v>32</v>
      </c>
      <c r="F14" s="16">
        <v>2020</v>
      </c>
      <c r="G14" s="15" t="s">
        <v>80</v>
      </c>
      <c r="H14" s="17">
        <v>0.3</v>
      </c>
      <c r="I14" s="87">
        <v>0.28281250000000002</v>
      </c>
      <c r="J14" s="88">
        <v>0.15625</v>
      </c>
      <c r="K14" s="88">
        <v>0.15625</v>
      </c>
      <c r="L14" s="88">
        <v>0</v>
      </c>
      <c r="M14" s="88">
        <v>0</v>
      </c>
      <c r="N14" s="88">
        <v>0</v>
      </c>
      <c r="O14" s="88">
        <v>0</v>
      </c>
      <c r="P14" s="88">
        <v>0</v>
      </c>
      <c r="Q14" s="88">
        <v>0</v>
      </c>
      <c r="R14" s="89">
        <v>5.6562500000000002E-2</v>
      </c>
      <c r="S14" s="88">
        <v>7.0000000000000007E-2</v>
      </c>
      <c r="T14" s="13" t="s">
        <v>42</v>
      </c>
      <c r="U14" s="18" t="s">
        <v>42</v>
      </c>
      <c r="V14" s="18" t="s">
        <v>36</v>
      </c>
      <c r="W14" s="18" t="s">
        <v>36</v>
      </c>
      <c r="X14" s="18" t="s">
        <v>36</v>
      </c>
      <c r="Y14" s="18" t="s">
        <v>36</v>
      </c>
      <c r="Z14" s="18" t="s">
        <v>36</v>
      </c>
      <c r="AA14" s="18" t="s">
        <v>36</v>
      </c>
      <c r="AB14" s="18" t="s">
        <v>42</v>
      </c>
      <c r="AC14" s="18" t="s">
        <v>42</v>
      </c>
    </row>
    <row r="15" spans="1:29">
      <c r="A15" s="14" t="s">
        <v>37</v>
      </c>
      <c r="B15" s="16" t="s">
        <v>38</v>
      </c>
      <c r="C15" s="16" t="s">
        <v>39</v>
      </c>
      <c r="D15" s="16" t="s">
        <v>40</v>
      </c>
      <c r="E15" s="15" t="s">
        <v>32</v>
      </c>
      <c r="F15" s="16">
        <v>2020</v>
      </c>
      <c r="G15" s="15" t="s">
        <v>41</v>
      </c>
      <c r="H15" s="17">
        <v>33</v>
      </c>
      <c r="I15" s="87">
        <v>32.965642424242397</v>
      </c>
      <c r="J15" s="88">
        <v>3.4895833333333299</v>
      </c>
      <c r="K15" s="88">
        <v>2.65625</v>
      </c>
      <c r="L15" s="88">
        <v>0.83333333333333304</v>
      </c>
      <c r="M15" s="88">
        <v>13.9772727272727</v>
      </c>
      <c r="N15" s="88">
        <v>5.2272727272727302</v>
      </c>
      <c r="O15" s="88">
        <v>8.75</v>
      </c>
      <c r="P15" s="88">
        <v>1.25</v>
      </c>
      <c r="Q15" s="88">
        <v>2.87878636363636</v>
      </c>
      <c r="R15" s="88">
        <v>7.5</v>
      </c>
      <c r="S15" s="88">
        <v>3.87</v>
      </c>
      <c r="T15" s="13" t="s">
        <v>42</v>
      </c>
      <c r="U15" s="18" t="s">
        <v>35</v>
      </c>
      <c r="V15" s="18" t="s">
        <v>36</v>
      </c>
      <c r="W15" s="18" t="s">
        <v>36</v>
      </c>
      <c r="X15" s="18" t="s">
        <v>36</v>
      </c>
      <c r="Y15" s="18" t="s">
        <v>36</v>
      </c>
      <c r="Z15" s="18" t="s">
        <v>36</v>
      </c>
      <c r="AA15" s="18" t="s">
        <v>36</v>
      </c>
      <c r="AB15" s="18" t="s">
        <v>42</v>
      </c>
      <c r="AC15" s="18" t="s">
        <v>34</v>
      </c>
    </row>
    <row r="16" spans="1:29">
      <c r="A16" s="14" t="s">
        <v>95</v>
      </c>
      <c r="B16" s="16" t="s">
        <v>96</v>
      </c>
      <c r="C16" s="16" t="s">
        <v>84</v>
      </c>
      <c r="D16" s="16" t="s">
        <v>62</v>
      </c>
      <c r="E16" s="15" t="s">
        <v>32</v>
      </c>
      <c r="F16" s="16">
        <v>2020</v>
      </c>
      <c r="G16" s="15" t="s">
        <v>80</v>
      </c>
      <c r="H16" s="17">
        <v>3.1</v>
      </c>
      <c r="I16" s="87">
        <v>3.1419032272727301</v>
      </c>
      <c r="J16" s="88">
        <v>0.15625</v>
      </c>
      <c r="K16" s="88">
        <v>0.15625</v>
      </c>
      <c r="L16" s="88">
        <v>0</v>
      </c>
      <c r="M16" s="88">
        <v>0</v>
      </c>
      <c r="N16" s="88">
        <v>0</v>
      </c>
      <c r="O16" s="88">
        <v>0</v>
      </c>
      <c r="P16" s="88">
        <v>0</v>
      </c>
      <c r="Q16" s="88">
        <v>0.22727272727272699</v>
      </c>
      <c r="R16" s="89">
        <v>0.62838050000000001</v>
      </c>
      <c r="S16" s="88">
        <v>2.13</v>
      </c>
      <c r="T16" s="13" t="s">
        <v>42</v>
      </c>
      <c r="U16" s="18" t="s">
        <v>42</v>
      </c>
      <c r="V16" s="18" t="s">
        <v>36</v>
      </c>
      <c r="W16" s="18" t="s">
        <v>36</v>
      </c>
      <c r="X16" s="18" t="s">
        <v>36</v>
      </c>
      <c r="Y16" s="18" t="s">
        <v>36</v>
      </c>
      <c r="Z16" s="18" t="s">
        <v>36</v>
      </c>
      <c r="AA16" s="18" t="s">
        <v>36</v>
      </c>
      <c r="AB16" s="18" t="s">
        <v>42</v>
      </c>
      <c r="AC16" s="18" t="s">
        <v>42</v>
      </c>
    </row>
    <row r="17" spans="1:29">
      <c r="A17" s="14" t="s">
        <v>59</v>
      </c>
      <c r="B17" s="16" t="s">
        <v>60</v>
      </c>
      <c r="C17" s="16" t="s">
        <v>61</v>
      </c>
      <c r="D17" s="16" t="s">
        <v>62</v>
      </c>
      <c r="E17" s="15" t="s">
        <v>32</v>
      </c>
      <c r="F17" s="16">
        <v>2020</v>
      </c>
      <c r="G17" s="15" t="s">
        <v>58</v>
      </c>
      <c r="H17" s="17">
        <v>14.2</v>
      </c>
      <c r="I17" s="87">
        <v>14.176399999999999</v>
      </c>
      <c r="J17" s="88">
        <v>1.40625</v>
      </c>
      <c r="K17" s="88">
        <v>1.40625</v>
      </c>
      <c r="L17" s="88">
        <v>0</v>
      </c>
      <c r="M17" s="88">
        <v>2.0454545454545499</v>
      </c>
      <c r="N17" s="88">
        <v>2.0454545454545499</v>
      </c>
      <c r="O17" s="88">
        <v>0</v>
      </c>
      <c r="P17" s="88">
        <v>1.25</v>
      </c>
      <c r="Q17" s="88">
        <v>1.9696954545454499</v>
      </c>
      <c r="R17" s="88">
        <v>4.375</v>
      </c>
      <c r="S17" s="88">
        <v>3.13</v>
      </c>
      <c r="T17" s="13" t="s">
        <v>42</v>
      </c>
      <c r="U17" s="18" t="s">
        <v>42</v>
      </c>
      <c r="V17" s="18" t="s">
        <v>36</v>
      </c>
      <c r="W17" s="18" t="s">
        <v>36</v>
      </c>
      <c r="X17" s="18" t="s">
        <v>36</v>
      </c>
      <c r="Y17" s="18" t="s">
        <v>36</v>
      </c>
      <c r="Z17" s="18" t="s">
        <v>36</v>
      </c>
      <c r="AA17" s="18" t="s">
        <v>36</v>
      </c>
      <c r="AB17" s="18" t="s">
        <v>42</v>
      </c>
      <c r="AC17" s="18" t="s">
        <v>34</v>
      </c>
    </row>
    <row r="18" spans="1:29">
      <c r="A18" s="14" t="s">
        <v>74</v>
      </c>
      <c r="B18" s="16" t="s">
        <v>75</v>
      </c>
      <c r="C18" s="16" t="s">
        <v>73</v>
      </c>
      <c r="D18" s="16" t="s">
        <v>62</v>
      </c>
      <c r="E18" s="15" t="s">
        <v>32</v>
      </c>
      <c r="F18" s="16">
        <v>2020</v>
      </c>
      <c r="G18" s="15" t="s">
        <v>58</v>
      </c>
      <c r="H18" s="17">
        <v>10.5</v>
      </c>
      <c r="I18" s="87">
        <v>10.5436363636364</v>
      </c>
      <c r="J18" s="88">
        <v>1.25</v>
      </c>
      <c r="K18" s="88">
        <v>1.25</v>
      </c>
      <c r="L18" s="88">
        <v>0</v>
      </c>
      <c r="M18" s="88">
        <v>0.22727272727272699</v>
      </c>
      <c r="N18" s="88">
        <v>0.22727272727272699</v>
      </c>
      <c r="O18" s="88">
        <v>0</v>
      </c>
      <c r="P18" s="88">
        <v>2.5</v>
      </c>
      <c r="Q18" s="88">
        <v>1.13636363636364</v>
      </c>
      <c r="R18" s="88">
        <v>2.5</v>
      </c>
      <c r="S18" s="88">
        <v>2.93</v>
      </c>
      <c r="T18" s="13" t="s">
        <v>42</v>
      </c>
      <c r="U18" s="18" t="s">
        <v>35</v>
      </c>
      <c r="V18" s="18" t="s">
        <v>36</v>
      </c>
      <c r="W18" s="18" t="s">
        <v>36</v>
      </c>
      <c r="X18" s="18" t="s">
        <v>36</v>
      </c>
      <c r="Y18" s="18" t="s">
        <v>36</v>
      </c>
      <c r="Z18" s="18" t="s">
        <v>36</v>
      </c>
      <c r="AA18" s="18" t="s">
        <v>36</v>
      </c>
      <c r="AB18" s="18" t="s">
        <v>42</v>
      </c>
      <c r="AC18" s="18" t="s">
        <v>34</v>
      </c>
    </row>
    <row r="19" spans="1:29">
      <c r="A19" s="19" t="s">
        <v>71</v>
      </c>
      <c r="B19" s="16" t="s">
        <v>72</v>
      </c>
      <c r="C19" s="16" t="s">
        <v>73</v>
      </c>
      <c r="D19" s="16" t="s">
        <v>62</v>
      </c>
      <c r="E19" s="15" t="s">
        <v>32</v>
      </c>
      <c r="F19" s="16">
        <v>2020</v>
      </c>
      <c r="G19" s="15" t="s">
        <v>58</v>
      </c>
      <c r="H19" s="17">
        <v>10.5</v>
      </c>
      <c r="I19" s="87">
        <v>10.547725818181799</v>
      </c>
      <c r="J19" s="88">
        <v>1.6666666666666701</v>
      </c>
      <c r="K19" s="88">
        <v>1.25</v>
      </c>
      <c r="L19" s="88">
        <v>0.41666666666666702</v>
      </c>
      <c r="M19" s="88">
        <v>0.68181818181818199</v>
      </c>
      <c r="N19" s="88">
        <v>0.68181818181818199</v>
      </c>
      <c r="O19" s="88">
        <v>0</v>
      </c>
      <c r="P19" s="88">
        <v>2.0833333333333299</v>
      </c>
      <c r="Q19" s="88">
        <v>1.13636363636364</v>
      </c>
      <c r="R19" s="89">
        <v>2.1095440000000001</v>
      </c>
      <c r="S19" s="88">
        <v>2.87</v>
      </c>
      <c r="T19" s="13" t="s">
        <v>42</v>
      </c>
      <c r="U19" s="18" t="s">
        <v>34</v>
      </c>
      <c r="V19" s="18" t="s">
        <v>36</v>
      </c>
      <c r="W19" s="18" t="s">
        <v>36</v>
      </c>
      <c r="X19" s="18" t="s">
        <v>36</v>
      </c>
      <c r="Y19" s="18" t="s">
        <v>36</v>
      </c>
      <c r="Z19" s="18" t="s">
        <v>36</v>
      </c>
      <c r="AA19" s="18" t="s">
        <v>36</v>
      </c>
      <c r="AB19" s="18" t="s">
        <v>42</v>
      </c>
      <c r="AC19" s="18" t="s">
        <v>34</v>
      </c>
    </row>
    <row r="20" spans="1:29">
      <c r="A20" s="14" t="s">
        <v>87</v>
      </c>
      <c r="B20" s="16" t="s">
        <v>88</v>
      </c>
      <c r="C20" s="16" t="s">
        <v>67</v>
      </c>
      <c r="D20" s="16" t="s">
        <v>68</v>
      </c>
      <c r="E20" s="15" t="s">
        <v>32</v>
      </c>
      <c r="F20" s="16">
        <v>2020</v>
      </c>
      <c r="G20" s="15" t="s">
        <v>80</v>
      </c>
      <c r="H20" s="17">
        <v>6.7</v>
      </c>
      <c r="I20" s="87">
        <v>6.7245252121212102</v>
      </c>
      <c r="J20" s="88">
        <v>1.3541666666666701</v>
      </c>
      <c r="K20" s="88">
        <v>0.9375</v>
      </c>
      <c r="L20" s="88">
        <v>0.41666666666666702</v>
      </c>
      <c r="M20" s="88">
        <v>1.36363636363636</v>
      </c>
      <c r="N20" s="88">
        <v>1.36363636363636</v>
      </c>
      <c r="O20" s="88">
        <v>0</v>
      </c>
      <c r="P20" s="88">
        <v>1.25</v>
      </c>
      <c r="Q20" s="88">
        <v>0.68181818181818199</v>
      </c>
      <c r="R20" s="89">
        <v>1.3449040000000001</v>
      </c>
      <c r="S20" s="88">
        <v>0.73</v>
      </c>
      <c r="T20" s="13" t="s">
        <v>42</v>
      </c>
      <c r="U20" s="18" t="s">
        <v>35</v>
      </c>
      <c r="V20" s="18" t="s">
        <v>36</v>
      </c>
      <c r="W20" s="18" t="s">
        <v>36</v>
      </c>
      <c r="X20" s="18" t="s">
        <v>36</v>
      </c>
      <c r="Y20" s="18" t="s">
        <v>36</v>
      </c>
      <c r="Z20" s="18" t="s">
        <v>36</v>
      </c>
      <c r="AA20" s="18" t="s">
        <v>36</v>
      </c>
      <c r="AB20" s="18" t="s">
        <v>42</v>
      </c>
      <c r="AC20" s="18" t="s">
        <v>42</v>
      </c>
    </row>
    <row r="21" spans="1:29">
      <c r="A21" s="14" t="s">
        <v>63</v>
      </c>
      <c r="B21" s="16" t="s">
        <v>64</v>
      </c>
      <c r="C21" s="16" t="s">
        <v>61</v>
      </c>
      <c r="D21" s="16" t="s">
        <v>62</v>
      </c>
      <c r="E21" s="15" t="s">
        <v>32</v>
      </c>
      <c r="F21" s="16">
        <v>2020</v>
      </c>
      <c r="G21" s="15" t="s">
        <v>58</v>
      </c>
      <c r="H21" s="17">
        <v>14</v>
      </c>
      <c r="I21" s="87">
        <v>14.029259590909099</v>
      </c>
      <c r="J21" s="88">
        <v>1.3541666666666701</v>
      </c>
      <c r="K21" s="88">
        <v>0.9375</v>
      </c>
      <c r="L21" s="88">
        <v>0.41666666666666702</v>
      </c>
      <c r="M21" s="88">
        <v>3.3522727272727302</v>
      </c>
      <c r="N21" s="88">
        <v>2.7272727272727302</v>
      </c>
      <c r="O21" s="88">
        <v>0.625</v>
      </c>
      <c r="P21" s="88">
        <v>2.0833333333333299</v>
      </c>
      <c r="Q21" s="88">
        <v>1.36363636363636</v>
      </c>
      <c r="R21" s="89">
        <v>2.8058505</v>
      </c>
      <c r="S21" s="88">
        <v>3.07</v>
      </c>
      <c r="T21" s="13" t="s">
        <v>34</v>
      </c>
      <c r="U21" s="18" t="s">
        <v>35</v>
      </c>
      <c r="V21" s="18" t="s">
        <v>36</v>
      </c>
      <c r="W21" s="18" t="s">
        <v>36</v>
      </c>
      <c r="X21" s="18" t="s">
        <v>36</v>
      </c>
      <c r="Y21" s="18" t="s">
        <v>36</v>
      </c>
      <c r="Z21" s="18" t="s">
        <v>36</v>
      </c>
      <c r="AA21" s="18" t="s">
        <v>36</v>
      </c>
      <c r="AB21" s="18" t="s">
        <v>42</v>
      </c>
      <c r="AC21" s="18" t="s">
        <v>34</v>
      </c>
    </row>
    <row r="22" spans="1:29">
      <c r="A22" s="14" t="s">
        <v>78</v>
      </c>
      <c r="B22" s="16" t="s">
        <v>79</v>
      </c>
      <c r="C22" s="16" t="s">
        <v>61</v>
      </c>
      <c r="D22" s="16" t="s">
        <v>62</v>
      </c>
      <c r="E22" s="15" t="s">
        <v>32</v>
      </c>
      <c r="F22" s="16">
        <v>2020</v>
      </c>
      <c r="G22" s="15" t="s">
        <v>80</v>
      </c>
      <c r="H22" s="17">
        <v>8.9</v>
      </c>
      <c r="I22" s="87">
        <v>8.9482943636363608</v>
      </c>
      <c r="J22" s="88">
        <v>1.875</v>
      </c>
      <c r="K22" s="88">
        <v>1.875</v>
      </c>
      <c r="L22" s="88">
        <v>0</v>
      </c>
      <c r="M22" s="88">
        <v>0.68181818181818199</v>
      </c>
      <c r="N22" s="88">
        <v>0.68181818181818199</v>
      </c>
      <c r="O22" s="88">
        <v>0</v>
      </c>
      <c r="P22" s="88">
        <v>1.25</v>
      </c>
      <c r="Q22" s="88">
        <v>0.68181818181818199</v>
      </c>
      <c r="R22" s="89">
        <v>1.789658</v>
      </c>
      <c r="S22" s="88">
        <v>2.67</v>
      </c>
      <c r="T22" s="13" t="s">
        <v>42</v>
      </c>
      <c r="U22" s="18" t="s">
        <v>35</v>
      </c>
      <c r="V22" s="18" t="s">
        <v>34</v>
      </c>
      <c r="W22" s="18" t="s">
        <v>81</v>
      </c>
      <c r="X22" s="18" t="s">
        <v>36</v>
      </c>
      <c r="Y22" s="18" t="s">
        <v>36</v>
      </c>
      <c r="Z22" s="18" t="s">
        <v>36</v>
      </c>
      <c r="AA22" s="18" t="s">
        <v>36</v>
      </c>
      <c r="AB22" s="18" t="s">
        <v>42</v>
      </c>
      <c r="AC22" s="18" t="s">
        <v>34</v>
      </c>
    </row>
    <row r="23" spans="1:29">
      <c r="A23" s="14" t="s">
        <v>85</v>
      </c>
      <c r="B23" s="16" t="s">
        <v>86</v>
      </c>
      <c r="C23" s="16" t="s">
        <v>61</v>
      </c>
      <c r="D23" s="16" t="s">
        <v>62</v>
      </c>
      <c r="E23" s="15" t="s">
        <v>32</v>
      </c>
      <c r="F23" s="16">
        <v>2020</v>
      </c>
      <c r="G23" s="15" t="s">
        <v>80</v>
      </c>
      <c r="H23" s="17">
        <v>8.3000000000000007</v>
      </c>
      <c r="I23" s="87">
        <v>8.3350363636363607</v>
      </c>
      <c r="J23" s="88">
        <v>1.40625</v>
      </c>
      <c r="K23" s="88">
        <v>1.40625</v>
      </c>
      <c r="L23" s="88">
        <v>0</v>
      </c>
      <c r="M23" s="88">
        <v>2.5</v>
      </c>
      <c r="N23" s="88">
        <v>2.5</v>
      </c>
      <c r="O23" s="88">
        <v>0</v>
      </c>
      <c r="P23" s="88">
        <v>1.25</v>
      </c>
      <c r="Q23" s="88">
        <v>0.37878636363636398</v>
      </c>
      <c r="R23" s="88">
        <v>0</v>
      </c>
      <c r="S23" s="88">
        <v>2.8</v>
      </c>
      <c r="T23" s="13" t="s">
        <v>34</v>
      </c>
      <c r="U23" s="18" t="s">
        <v>35</v>
      </c>
      <c r="V23" s="18" t="s">
        <v>36</v>
      </c>
      <c r="W23" s="18" t="s">
        <v>36</v>
      </c>
      <c r="X23" s="18" t="s">
        <v>36</v>
      </c>
      <c r="Y23" s="18" t="s">
        <v>36</v>
      </c>
      <c r="Z23" s="18" t="s">
        <v>36</v>
      </c>
      <c r="AA23" s="18" t="s">
        <v>36</v>
      </c>
      <c r="AB23" s="18" t="s">
        <v>42</v>
      </c>
      <c r="AC23" s="18" t="s">
        <v>34</v>
      </c>
    </row>
    <row r="24" spans="1:29">
      <c r="A24" s="14" t="s">
        <v>56</v>
      </c>
      <c r="B24" s="16" t="s">
        <v>57</v>
      </c>
      <c r="C24" s="16" t="s">
        <v>39</v>
      </c>
      <c r="D24" s="16" t="s">
        <v>40</v>
      </c>
      <c r="E24" s="15" t="s">
        <v>32</v>
      </c>
      <c r="F24" s="16">
        <v>2020</v>
      </c>
      <c r="G24" s="15" t="s">
        <v>58</v>
      </c>
      <c r="H24" s="17">
        <v>18.100000000000001</v>
      </c>
      <c r="I24" s="87">
        <v>18.105984848484798</v>
      </c>
      <c r="J24" s="88">
        <v>2.6041666666666701</v>
      </c>
      <c r="K24" s="88">
        <v>2.1875</v>
      </c>
      <c r="L24" s="88">
        <v>0.41666666666666702</v>
      </c>
      <c r="M24" s="88">
        <v>10</v>
      </c>
      <c r="N24" s="88">
        <v>2.5</v>
      </c>
      <c r="O24" s="88">
        <v>7.5</v>
      </c>
      <c r="P24" s="88">
        <v>1.25</v>
      </c>
      <c r="Q24" s="88">
        <v>0.68181818181818199</v>
      </c>
      <c r="R24" s="88">
        <v>2.5</v>
      </c>
      <c r="S24" s="88">
        <v>1.07</v>
      </c>
      <c r="T24" s="13" t="s">
        <v>42</v>
      </c>
      <c r="U24" s="18" t="s">
        <v>35</v>
      </c>
      <c r="V24" s="18" t="s">
        <v>36</v>
      </c>
      <c r="W24" s="18" t="s">
        <v>36</v>
      </c>
      <c r="X24" s="18" t="s">
        <v>36</v>
      </c>
      <c r="Y24" s="18" t="s">
        <v>36</v>
      </c>
      <c r="Z24" s="18" t="s">
        <v>36</v>
      </c>
      <c r="AA24" s="18" t="s">
        <v>36</v>
      </c>
      <c r="AB24" s="18" t="s">
        <v>42</v>
      </c>
      <c r="AC24" s="18" t="s">
        <v>42</v>
      </c>
    </row>
    <row r="25" spans="1:29">
      <c r="A25" s="14" t="s">
        <v>105</v>
      </c>
      <c r="B25" s="16" t="s">
        <v>106</v>
      </c>
      <c r="C25" s="16" t="s">
        <v>84</v>
      </c>
      <c r="D25" s="16" t="s">
        <v>62</v>
      </c>
      <c r="E25" s="15" t="s">
        <v>32</v>
      </c>
      <c r="F25" s="16">
        <v>2020</v>
      </c>
      <c r="G25" s="15" t="s">
        <v>80</v>
      </c>
      <c r="H25" s="17">
        <v>0.2</v>
      </c>
      <c r="I25" s="87">
        <v>0.22954536363636399</v>
      </c>
      <c r="J25" s="88">
        <v>0</v>
      </c>
      <c r="K25" s="88">
        <v>0</v>
      </c>
      <c r="L25" s="88">
        <v>0</v>
      </c>
      <c r="M25" s="88">
        <v>0</v>
      </c>
      <c r="N25" s="88">
        <v>0</v>
      </c>
      <c r="O25" s="88">
        <v>0</v>
      </c>
      <c r="P25" s="88">
        <v>0</v>
      </c>
      <c r="Q25" s="88">
        <v>0.11363636363636399</v>
      </c>
      <c r="R25" s="89">
        <v>4.5908999999999998E-2</v>
      </c>
      <c r="S25" s="88">
        <v>7.0000000000000007E-2</v>
      </c>
      <c r="T25" s="13" t="s">
        <v>42</v>
      </c>
      <c r="U25" s="18" t="s">
        <v>42</v>
      </c>
      <c r="V25" s="18" t="s">
        <v>36</v>
      </c>
      <c r="W25" s="18" t="s">
        <v>36</v>
      </c>
      <c r="X25" s="18" t="s">
        <v>36</v>
      </c>
      <c r="Y25" s="18" t="s">
        <v>36</v>
      </c>
      <c r="Z25" s="18" t="s">
        <v>36</v>
      </c>
      <c r="AA25" s="18" t="s">
        <v>36</v>
      </c>
      <c r="AB25" s="18" t="s">
        <v>42</v>
      </c>
      <c r="AC25" s="18" t="s">
        <v>42</v>
      </c>
    </row>
    <row r="26" spans="1:29">
      <c r="A26" s="14" t="s">
        <v>76</v>
      </c>
      <c r="B26" s="16" t="s">
        <v>77</v>
      </c>
      <c r="C26" s="16" t="s">
        <v>61</v>
      </c>
      <c r="D26" s="16" t="s">
        <v>62</v>
      </c>
      <c r="E26" s="15" t="s">
        <v>32</v>
      </c>
      <c r="F26" s="16">
        <v>2020</v>
      </c>
      <c r="G26" s="15" t="s">
        <v>58</v>
      </c>
      <c r="H26" s="17">
        <v>10.1</v>
      </c>
      <c r="I26" s="87">
        <v>10.115670878787901</v>
      </c>
      <c r="J26" s="88">
        <v>1.09375</v>
      </c>
      <c r="K26" s="88">
        <v>1.09375</v>
      </c>
      <c r="L26" s="88">
        <v>0</v>
      </c>
      <c r="M26" s="88">
        <v>1.13636363636364</v>
      </c>
      <c r="N26" s="88">
        <v>1.13636363636364</v>
      </c>
      <c r="O26" s="88">
        <v>0</v>
      </c>
      <c r="P26" s="88">
        <v>2.0833333333333299</v>
      </c>
      <c r="Q26" s="88">
        <v>0.90909090909090895</v>
      </c>
      <c r="R26" s="89">
        <v>2.0231330000000001</v>
      </c>
      <c r="S26" s="88">
        <v>2.87</v>
      </c>
      <c r="T26" s="13" t="s">
        <v>42</v>
      </c>
      <c r="U26" s="18" t="s">
        <v>42</v>
      </c>
      <c r="V26" s="18" t="s">
        <v>36</v>
      </c>
      <c r="W26" s="18" t="s">
        <v>36</v>
      </c>
      <c r="X26" s="18" t="s">
        <v>36</v>
      </c>
      <c r="Y26" s="18" t="s">
        <v>36</v>
      </c>
      <c r="Z26" s="18" t="s">
        <v>36</v>
      </c>
      <c r="AA26" s="18" t="s">
        <v>36</v>
      </c>
      <c r="AB26" s="18" t="s">
        <v>42</v>
      </c>
      <c r="AC26" s="18" t="s">
        <v>34</v>
      </c>
    </row>
    <row r="27" spans="1:29">
      <c r="A27" s="14" t="s">
        <v>91</v>
      </c>
      <c r="B27" s="16" t="s">
        <v>92</v>
      </c>
      <c r="C27" s="16" t="s">
        <v>61</v>
      </c>
      <c r="D27" s="16" t="s">
        <v>62</v>
      </c>
      <c r="E27" s="15" t="s">
        <v>32</v>
      </c>
      <c r="F27" s="16">
        <v>2020</v>
      </c>
      <c r="G27" s="15" t="s">
        <v>80</v>
      </c>
      <c r="H27" s="17">
        <v>5.9</v>
      </c>
      <c r="I27" s="87">
        <v>5.9168560606060598</v>
      </c>
      <c r="J27" s="88">
        <v>0.15625</v>
      </c>
      <c r="K27" s="88">
        <v>0.15625</v>
      </c>
      <c r="L27" s="88">
        <v>0</v>
      </c>
      <c r="M27" s="88">
        <v>0</v>
      </c>
      <c r="N27" s="88">
        <v>0</v>
      </c>
      <c r="O27" s="88">
        <v>0</v>
      </c>
      <c r="P27" s="88">
        <v>0.83333333333333304</v>
      </c>
      <c r="Q27" s="88">
        <v>0.22727272727272699</v>
      </c>
      <c r="R27" s="88">
        <v>2.5</v>
      </c>
      <c r="S27" s="88">
        <v>2.2000000000000002</v>
      </c>
      <c r="T27" s="13" t="s">
        <v>42</v>
      </c>
      <c r="U27" s="18" t="s">
        <v>42</v>
      </c>
      <c r="V27" s="18" t="s">
        <v>36</v>
      </c>
      <c r="W27" s="18" t="s">
        <v>36</v>
      </c>
      <c r="X27" s="18" t="s">
        <v>36</v>
      </c>
      <c r="Y27" s="18" t="s">
        <v>36</v>
      </c>
      <c r="Z27" s="18" t="s">
        <v>36</v>
      </c>
      <c r="AA27" s="18" t="s">
        <v>36</v>
      </c>
      <c r="AB27" s="18" t="s">
        <v>42</v>
      </c>
      <c r="AC27" s="18" t="s">
        <v>34</v>
      </c>
    </row>
    <row r="28" spans="1:29">
      <c r="A28" s="14" t="s">
        <v>65</v>
      </c>
      <c r="B28" s="16" t="s">
        <v>66</v>
      </c>
      <c r="C28" s="16" t="s">
        <v>67</v>
      </c>
      <c r="D28" s="16" t="s">
        <v>68</v>
      </c>
      <c r="E28" s="15" t="s">
        <v>32</v>
      </c>
      <c r="F28" s="16">
        <v>2020</v>
      </c>
      <c r="G28" s="15" t="s">
        <v>58</v>
      </c>
      <c r="H28" s="17">
        <v>11.7</v>
      </c>
      <c r="I28" s="87">
        <v>11.7104624621212</v>
      </c>
      <c r="J28" s="88">
        <v>1.8229166666666701</v>
      </c>
      <c r="K28" s="88">
        <v>1.40625</v>
      </c>
      <c r="L28" s="88">
        <v>0.41666666666666702</v>
      </c>
      <c r="M28" s="88">
        <v>0.45454545454545497</v>
      </c>
      <c r="N28" s="88">
        <v>0.45454545454545497</v>
      </c>
      <c r="O28" s="88">
        <v>0</v>
      </c>
      <c r="P28" s="88">
        <v>2.5</v>
      </c>
      <c r="Q28" s="88">
        <v>1.5909090909090899</v>
      </c>
      <c r="R28" s="89">
        <v>2.3420912500000002</v>
      </c>
      <c r="S28" s="88">
        <v>3</v>
      </c>
      <c r="T28" s="13" t="s">
        <v>42</v>
      </c>
      <c r="U28" s="18" t="s">
        <v>35</v>
      </c>
      <c r="V28" s="18" t="s">
        <v>36</v>
      </c>
      <c r="W28" s="18" t="s">
        <v>36</v>
      </c>
      <c r="X28" s="18" t="s">
        <v>36</v>
      </c>
      <c r="Y28" s="18" t="s">
        <v>36</v>
      </c>
      <c r="Z28" s="18" t="s">
        <v>36</v>
      </c>
      <c r="AA28" s="18" t="s">
        <v>36</v>
      </c>
      <c r="AB28" s="18" t="s">
        <v>42</v>
      </c>
      <c r="AC28" s="18" t="s">
        <v>42</v>
      </c>
    </row>
    <row r="29" spans="1:29">
      <c r="A29" s="14" t="s">
        <v>89</v>
      </c>
      <c r="B29" s="16" t="s">
        <v>90</v>
      </c>
      <c r="C29" s="16" t="s">
        <v>30</v>
      </c>
      <c r="D29" s="16" t="s">
        <v>31</v>
      </c>
      <c r="E29" s="15" t="s">
        <v>32</v>
      </c>
      <c r="F29" s="16">
        <v>2020</v>
      </c>
      <c r="G29" s="15" t="s">
        <v>80</v>
      </c>
      <c r="H29" s="17">
        <v>6.3</v>
      </c>
      <c r="I29" s="87">
        <v>6.2661696969697003</v>
      </c>
      <c r="J29" s="88">
        <v>0.46875</v>
      </c>
      <c r="K29" s="88">
        <v>0.46875</v>
      </c>
      <c r="L29" s="88">
        <v>0</v>
      </c>
      <c r="M29" s="88">
        <v>0.90909090909090895</v>
      </c>
      <c r="N29" s="88">
        <v>0.90909090909090895</v>
      </c>
      <c r="O29" s="88">
        <v>0</v>
      </c>
      <c r="P29" s="88">
        <v>0.83333333333333304</v>
      </c>
      <c r="Q29" s="88">
        <v>2.4999954545454499</v>
      </c>
      <c r="R29" s="88">
        <v>0.625</v>
      </c>
      <c r="S29" s="88">
        <v>0.93</v>
      </c>
      <c r="T29" s="13" t="s">
        <v>42</v>
      </c>
      <c r="U29" s="18" t="s">
        <v>42</v>
      </c>
      <c r="V29" s="18" t="s">
        <v>36</v>
      </c>
      <c r="W29" s="18" t="s">
        <v>36</v>
      </c>
      <c r="X29" s="18" t="s">
        <v>36</v>
      </c>
      <c r="Y29" s="18" t="s">
        <v>36</v>
      </c>
      <c r="Z29" s="18" t="s">
        <v>36</v>
      </c>
      <c r="AA29" s="18" t="s">
        <v>36</v>
      </c>
      <c r="AB29" s="18" t="s">
        <v>34</v>
      </c>
      <c r="AC29" s="18" t="s">
        <v>42</v>
      </c>
    </row>
    <row r="30" spans="1:29">
      <c r="A30" s="14" t="s">
        <v>69</v>
      </c>
      <c r="B30" s="16" t="s">
        <v>70</v>
      </c>
      <c r="C30" s="16" t="s">
        <v>61</v>
      </c>
      <c r="D30" s="16" t="s">
        <v>62</v>
      </c>
      <c r="E30" s="15" t="s">
        <v>32</v>
      </c>
      <c r="F30" s="16">
        <v>2020</v>
      </c>
      <c r="G30" s="15" t="s">
        <v>58</v>
      </c>
      <c r="H30" s="17">
        <v>11.6</v>
      </c>
      <c r="I30" s="87">
        <v>11.6410984848485</v>
      </c>
      <c r="J30" s="88">
        <v>1.8229166666666701</v>
      </c>
      <c r="K30" s="88">
        <v>1.40625</v>
      </c>
      <c r="L30" s="88">
        <v>0.41666666666666702</v>
      </c>
      <c r="M30" s="88">
        <v>4.4318181818181799</v>
      </c>
      <c r="N30" s="88">
        <v>0.68181818181818199</v>
      </c>
      <c r="O30" s="88">
        <v>3.75</v>
      </c>
      <c r="P30" s="88">
        <v>1.25</v>
      </c>
      <c r="Q30" s="88">
        <v>1.13636363636364</v>
      </c>
      <c r="R30" s="88">
        <v>0</v>
      </c>
      <c r="S30" s="88">
        <v>3</v>
      </c>
      <c r="T30" s="13" t="s">
        <v>34</v>
      </c>
      <c r="U30" s="18" t="s">
        <v>42</v>
      </c>
      <c r="V30" s="18" t="s">
        <v>36</v>
      </c>
      <c r="W30" s="18" t="s">
        <v>36</v>
      </c>
      <c r="X30" s="18" t="s">
        <v>36</v>
      </c>
      <c r="Y30" s="18" t="s">
        <v>36</v>
      </c>
      <c r="Z30" s="18" t="s">
        <v>36</v>
      </c>
      <c r="AA30" s="18" t="s">
        <v>36</v>
      </c>
      <c r="AB30" s="18" t="s">
        <v>42</v>
      </c>
      <c r="AC30" s="18" t="s">
        <v>34</v>
      </c>
    </row>
    <row r="31" spans="1:29">
      <c r="A31" s="14" t="s">
        <v>52</v>
      </c>
      <c r="B31" s="16" t="s">
        <v>53</v>
      </c>
      <c r="C31" s="16" t="s">
        <v>45</v>
      </c>
      <c r="D31" s="16" t="s">
        <v>40</v>
      </c>
      <c r="E31" s="15" t="s">
        <v>32</v>
      </c>
      <c r="F31" s="16">
        <v>2020</v>
      </c>
      <c r="G31" s="15" t="s">
        <v>49</v>
      </c>
      <c r="H31" s="17">
        <v>22.2</v>
      </c>
      <c r="I31" s="87">
        <v>22.160603030303001</v>
      </c>
      <c r="J31" s="88">
        <v>1.0416666666666701</v>
      </c>
      <c r="K31" s="88">
        <v>0.625</v>
      </c>
      <c r="L31" s="88">
        <v>0.41666666666666702</v>
      </c>
      <c r="M31" s="88">
        <v>5.9090909090909101</v>
      </c>
      <c r="N31" s="88">
        <v>3.4090909090909101</v>
      </c>
      <c r="O31" s="88">
        <v>2.5</v>
      </c>
      <c r="P31" s="88">
        <v>3.75</v>
      </c>
      <c r="Q31" s="88">
        <v>3.4848454545454501</v>
      </c>
      <c r="R31" s="88">
        <v>4.375</v>
      </c>
      <c r="S31" s="88">
        <v>3.6</v>
      </c>
      <c r="T31" s="13" t="s">
        <v>34</v>
      </c>
      <c r="U31" s="18" t="s">
        <v>42</v>
      </c>
      <c r="V31" s="18" t="s">
        <v>36</v>
      </c>
      <c r="W31" s="18" t="s">
        <v>36</v>
      </c>
      <c r="X31" s="18" t="s">
        <v>36</v>
      </c>
      <c r="Y31" s="18" t="s">
        <v>36</v>
      </c>
      <c r="Z31" s="18" t="s">
        <v>36</v>
      </c>
      <c r="AA31" s="18" t="s">
        <v>36</v>
      </c>
      <c r="AB31" s="18" t="s">
        <v>42</v>
      </c>
      <c r="AC31" s="18" t="s">
        <v>34</v>
      </c>
    </row>
  </sheetData>
  <autoFilter ref="A1:AC1" xr:uid="{02A1CA03-859E-A54E-814E-F415793D0679}">
    <sortState xmlns:xlrd2="http://schemas.microsoft.com/office/spreadsheetml/2017/richdata2" ref="A2:AC31">
      <sortCondition ref="A1:A31"/>
    </sortState>
  </autoFilter>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7286F-E620-244F-9435-1AD4A4773E44}">
  <dimension ref="A1:AW97"/>
  <sheetViews>
    <sheetView workbookViewId="0">
      <pane xSplit="2" ySplit="2" topLeftCell="C3" activePane="bottomRight" state="frozen"/>
      <selection pane="topRight" activeCell="C1" sqref="C1"/>
      <selection pane="bottomLeft" activeCell="A3" sqref="A3"/>
      <selection pane="bottomRight" activeCell="E9" sqref="E9"/>
    </sheetView>
  </sheetViews>
  <sheetFormatPr defaultColWidth="11" defaultRowHeight="15.75"/>
  <cols>
    <col min="1" max="1" width="12.875" customWidth="1"/>
    <col min="2" max="2" width="15.5" customWidth="1"/>
  </cols>
  <sheetData>
    <row r="1" spans="1:49">
      <c r="A1" s="22" t="s">
        <v>111</v>
      </c>
      <c r="B1" s="22"/>
      <c r="C1" s="22" t="s">
        <v>112</v>
      </c>
      <c r="D1" s="22" t="s">
        <v>112</v>
      </c>
      <c r="E1" s="22" t="s">
        <v>112</v>
      </c>
      <c r="F1" s="22" t="s">
        <v>112</v>
      </c>
      <c r="G1" s="22" t="s">
        <v>112</v>
      </c>
      <c r="H1" s="22" t="s">
        <v>112</v>
      </c>
      <c r="I1" s="22" t="s">
        <v>112</v>
      </c>
      <c r="J1" s="22" t="s">
        <v>112</v>
      </c>
      <c r="K1" s="22" t="s">
        <v>112</v>
      </c>
      <c r="L1" s="22" t="s">
        <v>112</v>
      </c>
      <c r="M1" s="22" t="s">
        <v>112</v>
      </c>
      <c r="N1" s="22" t="s">
        <v>112</v>
      </c>
      <c r="O1" s="22" t="s">
        <v>112</v>
      </c>
      <c r="P1" s="22" t="s">
        <v>112</v>
      </c>
      <c r="Q1" s="22" t="s">
        <v>112</v>
      </c>
      <c r="R1" s="22" t="s">
        <v>112</v>
      </c>
      <c r="S1" s="22" t="s">
        <v>112</v>
      </c>
      <c r="T1" s="22" t="s">
        <v>112</v>
      </c>
      <c r="U1" s="22" t="s">
        <v>112</v>
      </c>
      <c r="V1" s="22" t="s">
        <v>112</v>
      </c>
      <c r="W1" s="22" t="s">
        <v>112</v>
      </c>
      <c r="X1" s="22" t="s">
        <v>112</v>
      </c>
      <c r="Y1" s="22" t="s">
        <v>112</v>
      </c>
      <c r="Z1" s="22" t="s">
        <v>112</v>
      </c>
      <c r="AA1" s="22" t="s">
        <v>112</v>
      </c>
      <c r="AB1" s="22" t="s">
        <v>112</v>
      </c>
      <c r="AC1" s="22" t="s">
        <v>112</v>
      </c>
      <c r="AD1" s="22" t="s">
        <v>112</v>
      </c>
      <c r="AE1" s="22" t="s">
        <v>112</v>
      </c>
      <c r="AF1" s="22" t="s">
        <v>112</v>
      </c>
      <c r="AG1" s="80"/>
      <c r="AH1" s="81"/>
      <c r="AI1" s="81"/>
      <c r="AJ1" s="81"/>
      <c r="AK1" s="81"/>
      <c r="AL1" s="81"/>
      <c r="AM1" s="81"/>
      <c r="AN1" s="81"/>
      <c r="AO1" s="81"/>
      <c r="AP1" s="81"/>
      <c r="AQ1" s="81"/>
      <c r="AR1" s="81"/>
      <c r="AS1" s="81"/>
      <c r="AT1" s="81"/>
      <c r="AU1" s="81"/>
      <c r="AV1" s="81"/>
      <c r="AW1" s="81"/>
    </row>
    <row r="2" spans="1:49" s="40" customFormat="1" ht="170.25">
      <c r="A2" s="109" t="s">
        <v>113</v>
      </c>
      <c r="B2" s="109" t="s">
        <v>4606</v>
      </c>
      <c r="C2" s="96" t="s">
        <v>101</v>
      </c>
      <c r="D2" s="94" t="s">
        <v>93</v>
      </c>
      <c r="E2" s="95" t="s">
        <v>50</v>
      </c>
      <c r="F2" s="95" t="s">
        <v>99</v>
      </c>
      <c r="G2" s="95" t="s">
        <v>107</v>
      </c>
      <c r="H2" s="95" t="s">
        <v>43</v>
      </c>
      <c r="I2" s="94" t="s">
        <v>97</v>
      </c>
      <c r="J2" s="94" t="s">
        <v>109</v>
      </c>
      <c r="K2" s="95" t="s">
        <v>46</v>
      </c>
      <c r="L2" s="95" t="s">
        <v>28</v>
      </c>
      <c r="M2" s="94" t="s">
        <v>82</v>
      </c>
      <c r="N2" s="95" t="s">
        <v>54</v>
      </c>
      <c r="O2" s="95" t="s">
        <v>103</v>
      </c>
      <c r="P2" s="95" t="s">
        <v>37</v>
      </c>
      <c r="Q2" s="95" t="s">
        <v>95</v>
      </c>
      <c r="R2" s="95" t="s">
        <v>59</v>
      </c>
      <c r="S2" s="95" t="s">
        <v>74</v>
      </c>
      <c r="T2" s="58" t="s">
        <v>71</v>
      </c>
      <c r="U2" s="95" t="s">
        <v>87</v>
      </c>
      <c r="V2" s="95" t="s">
        <v>63</v>
      </c>
      <c r="W2" s="95" t="s">
        <v>78</v>
      </c>
      <c r="X2" s="95" t="s">
        <v>85</v>
      </c>
      <c r="Y2" s="95" t="s">
        <v>56</v>
      </c>
      <c r="Z2" s="95" t="s">
        <v>105</v>
      </c>
      <c r="AA2" s="95" t="s">
        <v>76</v>
      </c>
      <c r="AB2" s="95" t="s">
        <v>91</v>
      </c>
      <c r="AC2" s="95" t="s">
        <v>65</v>
      </c>
      <c r="AD2" s="95" t="s">
        <v>89</v>
      </c>
      <c r="AE2" s="95" t="s">
        <v>69</v>
      </c>
      <c r="AF2" s="95" t="s">
        <v>52</v>
      </c>
      <c r="AG2" s="91"/>
      <c r="AH2" s="92"/>
      <c r="AI2" s="93"/>
      <c r="AJ2" s="93"/>
      <c r="AK2" s="93"/>
      <c r="AL2" s="93"/>
      <c r="AM2" s="93"/>
      <c r="AN2" s="93"/>
      <c r="AO2" s="93"/>
      <c r="AP2" s="92"/>
      <c r="AQ2" s="92"/>
      <c r="AR2" s="92"/>
      <c r="AS2" s="92"/>
      <c r="AT2" s="92"/>
      <c r="AU2" s="92"/>
      <c r="AV2" s="92"/>
      <c r="AW2" s="92"/>
    </row>
    <row r="3" spans="1:49" ht="17.100000000000001" customHeight="1">
      <c r="A3" s="98" t="s">
        <v>127</v>
      </c>
      <c r="B3" s="105" t="s">
        <v>4607</v>
      </c>
      <c r="C3" s="97">
        <v>0</v>
      </c>
      <c r="D3" s="26">
        <v>0</v>
      </c>
      <c r="E3" s="26">
        <v>1</v>
      </c>
      <c r="F3" s="26">
        <v>0</v>
      </c>
      <c r="G3" s="26">
        <v>0</v>
      </c>
      <c r="H3" s="26">
        <v>1</v>
      </c>
      <c r="I3" s="26">
        <v>1</v>
      </c>
      <c r="J3" s="26">
        <v>0</v>
      </c>
      <c r="K3" s="26">
        <v>2</v>
      </c>
      <c r="L3" s="26">
        <v>1</v>
      </c>
      <c r="M3" s="26">
        <v>0</v>
      </c>
      <c r="N3" s="26">
        <v>1</v>
      </c>
      <c r="O3" s="26">
        <v>0</v>
      </c>
      <c r="P3" s="26">
        <v>2</v>
      </c>
      <c r="Q3" s="26">
        <v>0</v>
      </c>
      <c r="R3" s="26">
        <v>1</v>
      </c>
      <c r="S3" s="26">
        <v>1</v>
      </c>
      <c r="T3" s="26">
        <v>1</v>
      </c>
      <c r="U3" s="26">
        <v>1</v>
      </c>
      <c r="V3" s="26">
        <v>1</v>
      </c>
      <c r="W3" s="26">
        <v>2</v>
      </c>
      <c r="X3" s="26">
        <v>1</v>
      </c>
      <c r="Y3" s="26">
        <v>2</v>
      </c>
      <c r="Z3" s="26">
        <v>0</v>
      </c>
      <c r="AA3" s="26">
        <v>1</v>
      </c>
      <c r="AB3" s="26">
        <v>0</v>
      </c>
      <c r="AC3" s="26">
        <v>1</v>
      </c>
      <c r="AD3" s="26">
        <v>0</v>
      </c>
      <c r="AE3" s="26">
        <v>1</v>
      </c>
      <c r="AF3" s="26">
        <v>0</v>
      </c>
      <c r="AG3" s="80"/>
      <c r="AH3" s="81"/>
      <c r="AI3" s="81"/>
      <c r="AJ3" s="81"/>
      <c r="AK3" s="81"/>
      <c r="AL3" s="81"/>
      <c r="AM3" s="81"/>
      <c r="AN3" s="81"/>
      <c r="AO3" s="81"/>
      <c r="AP3" s="81"/>
      <c r="AQ3" s="70"/>
      <c r="AR3" s="70"/>
      <c r="AS3" s="70"/>
      <c r="AT3" s="70"/>
      <c r="AU3" s="70"/>
      <c r="AV3" s="82"/>
      <c r="AW3" s="81"/>
    </row>
    <row r="4" spans="1:49" ht="17.100000000000001" customHeight="1">
      <c r="A4" s="98" t="s">
        <v>128</v>
      </c>
      <c r="B4" s="105" t="s">
        <v>4608</v>
      </c>
      <c r="C4" s="97">
        <v>0</v>
      </c>
      <c r="D4" s="26">
        <v>0.5</v>
      </c>
      <c r="E4" s="26">
        <v>1.5</v>
      </c>
      <c r="F4" s="26">
        <v>0.5</v>
      </c>
      <c r="G4" s="26">
        <v>0</v>
      </c>
      <c r="H4" s="26">
        <v>2</v>
      </c>
      <c r="I4" s="26">
        <v>0.5</v>
      </c>
      <c r="J4" s="26">
        <v>0</v>
      </c>
      <c r="K4" s="26">
        <v>0.5</v>
      </c>
      <c r="L4" s="26">
        <v>1.5</v>
      </c>
      <c r="M4" s="26">
        <v>0</v>
      </c>
      <c r="N4" s="26">
        <v>0.5</v>
      </c>
      <c r="O4" s="26">
        <v>0.5</v>
      </c>
      <c r="P4" s="26">
        <v>1.5</v>
      </c>
      <c r="Q4" s="26">
        <v>0.5</v>
      </c>
      <c r="R4" s="26">
        <v>0.5</v>
      </c>
      <c r="S4" s="26">
        <v>0.5</v>
      </c>
      <c r="T4" s="26">
        <v>0.5</v>
      </c>
      <c r="U4" s="26">
        <v>0.5</v>
      </c>
      <c r="V4" s="26">
        <v>0.5</v>
      </c>
      <c r="W4" s="26">
        <v>0.5</v>
      </c>
      <c r="X4" s="26">
        <v>0.5</v>
      </c>
      <c r="Y4" s="26">
        <v>1.5</v>
      </c>
      <c r="Z4" s="26">
        <v>0</v>
      </c>
      <c r="AA4" s="26">
        <v>0.5</v>
      </c>
      <c r="AB4" s="26">
        <v>0.5</v>
      </c>
      <c r="AC4" s="26">
        <v>0.5</v>
      </c>
      <c r="AD4" s="26">
        <v>0.5</v>
      </c>
      <c r="AE4" s="26">
        <v>0.5</v>
      </c>
      <c r="AF4" s="26">
        <v>0.5</v>
      </c>
      <c r="AG4" s="80"/>
      <c r="AH4" s="81"/>
      <c r="AI4" s="81"/>
      <c r="AJ4" s="81"/>
      <c r="AK4" s="81"/>
      <c r="AL4" s="81"/>
      <c r="AM4" s="81"/>
      <c r="AN4" s="81"/>
      <c r="AO4" s="81"/>
      <c r="AP4" s="81"/>
      <c r="AQ4" s="70"/>
      <c r="AR4" s="70"/>
      <c r="AS4" s="70"/>
      <c r="AT4" s="70"/>
      <c r="AU4" s="70"/>
      <c r="AV4" s="82"/>
      <c r="AW4" s="81"/>
    </row>
    <row r="5" spans="1:49" ht="60">
      <c r="A5" s="98" t="s">
        <v>129</v>
      </c>
      <c r="B5" s="105" t="s">
        <v>4609</v>
      </c>
      <c r="C5" s="97">
        <v>0</v>
      </c>
      <c r="D5" s="26">
        <v>0</v>
      </c>
      <c r="E5" s="26">
        <v>1</v>
      </c>
      <c r="F5" s="26">
        <v>0.5</v>
      </c>
      <c r="G5" s="26">
        <v>0</v>
      </c>
      <c r="H5" s="26">
        <v>0</v>
      </c>
      <c r="I5" s="26">
        <v>0</v>
      </c>
      <c r="J5" s="26">
        <v>0</v>
      </c>
      <c r="K5" s="26">
        <v>0.5</v>
      </c>
      <c r="L5" s="26">
        <v>1</v>
      </c>
      <c r="M5" s="26">
        <v>0</v>
      </c>
      <c r="N5" s="26">
        <v>0.5</v>
      </c>
      <c r="O5" s="26">
        <v>0</v>
      </c>
      <c r="P5" s="26">
        <v>0.5</v>
      </c>
      <c r="Q5" s="26">
        <v>0</v>
      </c>
      <c r="R5" s="26">
        <v>0.5</v>
      </c>
      <c r="S5" s="26">
        <v>0.5</v>
      </c>
      <c r="T5" s="26">
        <v>0.5</v>
      </c>
      <c r="U5" s="26">
        <v>0</v>
      </c>
      <c r="V5" s="26">
        <v>0.5</v>
      </c>
      <c r="W5" s="26">
        <v>0.5</v>
      </c>
      <c r="X5" s="26">
        <v>2</v>
      </c>
      <c r="Y5" s="26">
        <v>0.5</v>
      </c>
      <c r="Z5" s="26">
        <v>0</v>
      </c>
      <c r="AA5" s="26">
        <v>0</v>
      </c>
      <c r="AB5" s="26">
        <v>0</v>
      </c>
      <c r="AC5" s="26">
        <v>1</v>
      </c>
      <c r="AD5" s="26">
        <v>1</v>
      </c>
      <c r="AE5" s="26">
        <v>1</v>
      </c>
      <c r="AF5" s="26">
        <v>0.5</v>
      </c>
      <c r="AG5" s="80"/>
      <c r="AH5" s="81"/>
      <c r="AI5" s="81"/>
      <c r="AJ5" s="81"/>
      <c r="AK5" s="81"/>
      <c r="AL5" s="81"/>
      <c r="AM5" s="81"/>
      <c r="AN5" s="81"/>
      <c r="AO5" s="81"/>
      <c r="AP5" s="81"/>
      <c r="AQ5" s="70"/>
      <c r="AR5" s="70"/>
      <c r="AS5" s="70"/>
      <c r="AT5" s="70"/>
      <c r="AU5" s="70"/>
      <c r="AV5" s="82"/>
      <c r="AW5" s="81"/>
    </row>
    <row r="6" spans="1:49" ht="17.100000000000001" customHeight="1">
      <c r="A6" s="98" t="s">
        <v>130</v>
      </c>
      <c r="B6" s="105" t="s">
        <v>4639</v>
      </c>
      <c r="C6" s="97">
        <v>0</v>
      </c>
      <c r="D6" s="26">
        <v>0</v>
      </c>
      <c r="E6" s="26">
        <v>0</v>
      </c>
      <c r="F6" s="26">
        <v>0</v>
      </c>
      <c r="G6" s="26">
        <v>0</v>
      </c>
      <c r="H6" s="26">
        <v>0.5</v>
      </c>
      <c r="I6" s="26">
        <v>0.5</v>
      </c>
      <c r="J6" s="26">
        <v>0</v>
      </c>
      <c r="K6" s="26">
        <v>0</v>
      </c>
      <c r="L6" s="26">
        <v>0.5</v>
      </c>
      <c r="M6" s="26">
        <v>0</v>
      </c>
      <c r="N6" s="26">
        <v>0.5</v>
      </c>
      <c r="O6" s="26">
        <v>0</v>
      </c>
      <c r="P6" s="26">
        <v>0.5</v>
      </c>
      <c r="Q6" s="26">
        <v>0</v>
      </c>
      <c r="R6" s="26">
        <v>0.5</v>
      </c>
      <c r="S6" s="26">
        <v>0</v>
      </c>
      <c r="T6" s="26">
        <v>0</v>
      </c>
      <c r="U6" s="26">
        <v>0.5</v>
      </c>
      <c r="V6" s="26">
        <v>0</v>
      </c>
      <c r="W6" s="26">
        <v>0</v>
      </c>
      <c r="X6" s="26">
        <v>0</v>
      </c>
      <c r="Y6" s="26">
        <v>0</v>
      </c>
      <c r="Z6" s="26">
        <v>0</v>
      </c>
      <c r="AA6" s="26">
        <v>0</v>
      </c>
      <c r="AB6" s="26">
        <v>0</v>
      </c>
      <c r="AC6" s="26">
        <v>0</v>
      </c>
      <c r="AD6" s="26">
        <v>0</v>
      </c>
      <c r="AE6" s="26">
        <v>0</v>
      </c>
      <c r="AF6" s="26">
        <v>0</v>
      </c>
      <c r="AG6" s="80"/>
      <c r="AH6" s="81"/>
      <c r="AI6" s="81"/>
      <c r="AJ6" s="81"/>
      <c r="AK6" s="81"/>
      <c r="AL6" s="81"/>
      <c r="AM6" s="81"/>
      <c r="AN6" s="81"/>
      <c r="AO6" s="81"/>
      <c r="AP6" s="81"/>
      <c r="AQ6" s="70"/>
      <c r="AR6" s="70"/>
      <c r="AS6" s="70"/>
      <c r="AT6" s="70"/>
      <c r="AU6" s="70"/>
      <c r="AV6" s="82"/>
      <c r="AW6" s="81"/>
    </row>
    <row r="7" spans="1:49" ht="17.100000000000001" customHeight="1">
      <c r="A7" s="98" t="s">
        <v>131</v>
      </c>
      <c r="B7" s="105" t="s">
        <v>4610</v>
      </c>
      <c r="C7" s="97">
        <v>0</v>
      </c>
      <c r="D7" s="26">
        <v>0</v>
      </c>
      <c r="E7" s="26">
        <v>1</v>
      </c>
      <c r="F7" s="26">
        <v>0</v>
      </c>
      <c r="G7" s="26">
        <v>0</v>
      </c>
      <c r="H7" s="26">
        <v>2</v>
      </c>
      <c r="I7" s="26">
        <v>1</v>
      </c>
      <c r="J7" s="26">
        <v>0</v>
      </c>
      <c r="K7" s="26">
        <v>1</v>
      </c>
      <c r="L7" s="26">
        <v>1</v>
      </c>
      <c r="M7" s="26">
        <v>0</v>
      </c>
      <c r="N7" s="26">
        <v>1</v>
      </c>
      <c r="O7" s="26">
        <v>0</v>
      </c>
      <c r="P7" s="26">
        <v>2</v>
      </c>
      <c r="Q7" s="26">
        <v>0</v>
      </c>
      <c r="R7" s="26">
        <v>1</v>
      </c>
      <c r="S7" s="26">
        <v>1</v>
      </c>
      <c r="T7" s="26">
        <v>1</v>
      </c>
      <c r="U7" s="26">
        <v>0</v>
      </c>
      <c r="V7" s="26">
        <v>0</v>
      </c>
      <c r="W7" s="26">
        <v>0</v>
      </c>
      <c r="X7" s="26">
        <v>0</v>
      </c>
      <c r="Y7" s="26">
        <v>1</v>
      </c>
      <c r="Z7" s="26">
        <v>0</v>
      </c>
      <c r="AA7" s="26">
        <v>1</v>
      </c>
      <c r="AB7" s="26">
        <v>0</v>
      </c>
      <c r="AC7" s="26">
        <v>1</v>
      </c>
      <c r="AD7" s="26">
        <v>0</v>
      </c>
      <c r="AE7" s="26">
        <v>1</v>
      </c>
      <c r="AF7" s="26">
        <v>1</v>
      </c>
      <c r="AG7" s="80"/>
      <c r="AH7" s="81"/>
      <c r="AI7" s="81"/>
      <c r="AJ7" s="81"/>
      <c r="AK7" s="81"/>
      <c r="AL7" s="81"/>
      <c r="AM7" s="81"/>
      <c r="AN7" s="81"/>
      <c r="AO7" s="81"/>
      <c r="AP7" s="81"/>
      <c r="AQ7" s="70"/>
      <c r="AR7" s="70"/>
      <c r="AS7" s="70"/>
      <c r="AT7" s="70"/>
      <c r="AU7" s="70"/>
      <c r="AV7" s="82"/>
      <c r="AW7" s="81"/>
    </row>
    <row r="8" spans="1:49" ht="17.100000000000001" customHeight="1">
      <c r="A8" s="98" t="s">
        <v>132</v>
      </c>
      <c r="B8" s="105" t="s">
        <v>4611</v>
      </c>
      <c r="C8" s="97">
        <v>0</v>
      </c>
      <c r="D8" s="26">
        <v>0</v>
      </c>
      <c r="E8" s="26">
        <v>0</v>
      </c>
      <c r="F8" s="26">
        <v>0</v>
      </c>
      <c r="G8" s="26">
        <v>0</v>
      </c>
      <c r="H8" s="26">
        <v>0</v>
      </c>
      <c r="I8" s="26">
        <v>0</v>
      </c>
      <c r="J8" s="26">
        <v>0</v>
      </c>
      <c r="K8" s="26">
        <v>0</v>
      </c>
      <c r="L8" s="26">
        <v>1</v>
      </c>
      <c r="M8" s="26">
        <v>0</v>
      </c>
      <c r="N8" s="26">
        <v>0</v>
      </c>
      <c r="O8" s="26">
        <v>0</v>
      </c>
      <c r="P8" s="26">
        <v>0</v>
      </c>
      <c r="Q8" s="26">
        <v>0</v>
      </c>
      <c r="R8" s="26">
        <v>0</v>
      </c>
      <c r="S8" s="26">
        <v>0</v>
      </c>
      <c r="T8" s="26">
        <v>0</v>
      </c>
      <c r="U8" s="26">
        <v>0</v>
      </c>
      <c r="V8" s="26">
        <v>0</v>
      </c>
      <c r="W8" s="26">
        <v>1</v>
      </c>
      <c r="X8" s="26">
        <v>0</v>
      </c>
      <c r="Y8" s="26">
        <v>0</v>
      </c>
      <c r="Z8" s="26">
        <v>0</v>
      </c>
      <c r="AA8" s="26">
        <v>0</v>
      </c>
      <c r="AB8" s="26">
        <v>0</v>
      </c>
      <c r="AC8" s="26">
        <v>0</v>
      </c>
      <c r="AD8" s="26">
        <v>0</v>
      </c>
      <c r="AE8" s="26">
        <v>0</v>
      </c>
      <c r="AF8" s="26">
        <v>0</v>
      </c>
      <c r="AG8" s="80"/>
      <c r="AH8" s="81"/>
      <c r="AI8" s="81"/>
      <c r="AJ8" s="81"/>
      <c r="AK8" s="81"/>
      <c r="AL8" s="81"/>
      <c r="AM8" s="81"/>
      <c r="AN8" s="81"/>
      <c r="AO8" s="81"/>
      <c r="AP8" s="81"/>
      <c r="AQ8" s="70"/>
      <c r="AR8" s="70"/>
      <c r="AS8" s="70"/>
      <c r="AT8" s="70"/>
      <c r="AU8" s="70"/>
      <c r="AV8" s="82"/>
      <c r="AW8" s="81"/>
    </row>
    <row r="9" spans="1:49" ht="60">
      <c r="A9" s="98" t="s">
        <v>133</v>
      </c>
      <c r="B9" s="105" t="s">
        <v>4612</v>
      </c>
      <c r="C9" s="97">
        <v>0</v>
      </c>
      <c r="D9" s="26">
        <v>0</v>
      </c>
      <c r="E9" s="26">
        <v>0</v>
      </c>
      <c r="F9" s="26">
        <v>0</v>
      </c>
      <c r="G9" s="26">
        <v>0</v>
      </c>
      <c r="H9" s="26">
        <v>2</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80"/>
      <c r="AH9" s="81"/>
      <c r="AI9" s="81"/>
      <c r="AJ9" s="81"/>
      <c r="AK9" s="81"/>
      <c r="AL9" s="81"/>
      <c r="AM9" s="81"/>
      <c r="AN9" s="81"/>
      <c r="AO9" s="81"/>
      <c r="AP9" s="81"/>
      <c r="AQ9" s="70"/>
      <c r="AR9" s="70"/>
      <c r="AS9" s="70"/>
      <c r="AT9" s="70"/>
      <c r="AU9" s="70"/>
      <c r="AV9" s="82"/>
      <c r="AW9" s="81"/>
    </row>
    <row r="10" spans="1:49" ht="30">
      <c r="A10" s="98" t="s">
        <v>134</v>
      </c>
      <c r="B10" s="105" t="s">
        <v>4613</v>
      </c>
      <c r="C10" s="97">
        <v>0</v>
      </c>
      <c r="D10" s="26">
        <v>0</v>
      </c>
      <c r="E10" s="26">
        <v>1</v>
      </c>
      <c r="F10" s="26">
        <v>0</v>
      </c>
      <c r="G10" s="26">
        <v>0</v>
      </c>
      <c r="H10" s="26">
        <v>0</v>
      </c>
      <c r="I10" s="26">
        <v>0</v>
      </c>
      <c r="J10" s="26">
        <v>0</v>
      </c>
      <c r="K10" s="26">
        <v>1</v>
      </c>
      <c r="L10" s="26">
        <v>1</v>
      </c>
      <c r="M10" s="26">
        <v>0</v>
      </c>
      <c r="N10" s="26">
        <v>0</v>
      </c>
      <c r="O10" s="26">
        <v>0</v>
      </c>
      <c r="P10" s="26">
        <v>0.5</v>
      </c>
      <c r="Q10" s="26">
        <v>0</v>
      </c>
      <c r="R10" s="26">
        <v>0</v>
      </c>
      <c r="S10" s="26">
        <v>0</v>
      </c>
      <c r="T10" s="26">
        <v>0.5</v>
      </c>
      <c r="U10" s="26">
        <v>0.5</v>
      </c>
      <c r="V10" s="26">
        <v>0.5</v>
      </c>
      <c r="W10" s="26">
        <v>0</v>
      </c>
      <c r="X10" s="26">
        <v>0</v>
      </c>
      <c r="Y10" s="26">
        <v>0.5</v>
      </c>
      <c r="Z10" s="26">
        <v>0</v>
      </c>
      <c r="AA10" s="26">
        <v>0</v>
      </c>
      <c r="AB10" s="26">
        <v>0</v>
      </c>
      <c r="AC10" s="26">
        <v>0.5</v>
      </c>
      <c r="AD10" s="26">
        <v>0</v>
      </c>
      <c r="AE10" s="26">
        <v>0.5</v>
      </c>
      <c r="AF10" s="26">
        <v>0.5</v>
      </c>
      <c r="AG10" s="80"/>
      <c r="AH10" s="81"/>
      <c r="AI10" s="81"/>
      <c r="AJ10" s="81"/>
      <c r="AK10" s="81"/>
      <c r="AL10" s="81"/>
      <c r="AM10" s="81"/>
      <c r="AN10" s="81"/>
      <c r="AO10" s="81"/>
      <c r="AP10" s="81"/>
      <c r="AQ10" s="70"/>
      <c r="AR10" s="70"/>
      <c r="AS10" s="70"/>
      <c r="AT10" s="70"/>
      <c r="AU10" s="70"/>
      <c r="AV10" s="82"/>
      <c r="AW10" s="81"/>
    </row>
    <row r="11" spans="1:49">
      <c r="A11" s="98" t="s">
        <v>135</v>
      </c>
      <c r="B11" s="105" t="s">
        <v>4614</v>
      </c>
      <c r="C11" s="97">
        <v>0</v>
      </c>
      <c r="D11" s="26">
        <v>0</v>
      </c>
      <c r="E11" s="26">
        <v>1</v>
      </c>
      <c r="F11" s="26">
        <v>0</v>
      </c>
      <c r="G11" s="26">
        <v>0</v>
      </c>
      <c r="H11" s="26">
        <v>0</v>
      </c>
      <c r="I11" s="26">
        <v>0</v>
      </c>
      <c r="J11" s="26">
        <v>0</v>
      </c>
      <c r="K11" s="26">
        <v>1</v>
      </c>
      <c r="L11" s="26">
        <v>2</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80"/>
      <c r="AH11" s="81"/>
      <c r="AI11" s="81"/>
      <c r="AJ11" s="81"/>
      <c r="AK11" s="81"/>
      <c r="AL11" s="81"/>
      <c r="AM11" s="81"/>
      <c r="AN11" s="81"/>
      <c r="AO11" s="81"/>
      <c r="AP11" s="81"/>
      <c r="AQ11" s="70"/>
      <c r="AR11" s="70"/>
      <c r="AS11" s="70"/>
      <c r="AT11" s="70"/>
      <c r="AU11" s="70"/>
      <c r="AV11" s="82"/>
      <c r="AW11" s="81"/>
    </row>
    <row r="12" spans="1:49" ht="45">
      <c r="A12" s="98" t="s">
        <v>136</v>
      </c>
      <c r="B12" s="105" t="s">
        <v>4615</v>
      </c>
      <c r="C12" s="97">
        <v>0</v>
      </c>
      <c r="D12" s="26">
        <v>0</v>
      </c>
      <c r="E12" s="26">
        <v>0</v>
      </c>
      <c r="F12" s="26">
        <v>0</v>
      </c>
      <c r="G12" s="26">
        <v>0</v>
      </c>
      <c r="H12" s="26">
        <v>0</v>
      </c>
      <c r="I12" s="26">
        <v>0</v>
      </c>
      <c r="J12" s="26">
        <v>0</v>
      </c>
      <c r="K12" s="26">
        <v>0</v>
      </c>
      <c r="L12" s="26">
        <v>0</v>
      </c>
      <c r="M12" s="26">
        <v>0</v>
      </c>
      <c r="N12" s="26">
        <v>0.5</v>
      </c>
      <c r="O12" s="26">
        <v>0</v>
      </c>
      <c r="P12" s="26">
        <v>0.5</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80"/>
      <c r="AH12" s="81"/>
      <c r="AI12" s="81"/>
      <c r="AJ12" s="81"/>
      <c r="AK12" s="81"/>
      <c r="AL12" s="81"/>
      <c r="AM12" s="81"/>
      <c r="AN12" s="81"/>
      <c r="AO12" s="81"/>
      <c r="AP12" s="81"/>
      <c r="AQ12" s="70"/>
      <c r="AR12" s="70"/>
      <c r="AS12" s="70"/>
      <c r="AT12" s="70"/>
      <c r="AU12" s="70"/>
      <c r="AV12" s="82"/>
      <c r="AW12" s="81"/>
    </row>
    <row r="13" spans="1:49" ht="17.100000000000001" customHeight="1">
      <c r="A13" s="98" t="s">
        <v>137</v>
      </c>
      <c r="B13" s="105" t="s">
        <v>4616</v>
      </c>
      <c r="C13" s="97">
        <v>0</v>
      </c>
      <c r="D13" s="26">
        <v>0</v>
      </c>
      <c r="E13" s="26">
        <v>0.5</v>
      </c>
      <c r="F13" s="26">
        <v>0</v>
      </c>
      <c r="G13" s="26">
        <v>0</v>
      </c>
      <c r="H13" s="26">
        <v>2</v>
      </c>
      <c r="I13" s="26">
        <v>0</v>
      </c>
      <c r="J13" s="26">
        <v>0</v>
      </c>
      <c r="K13" s="26">
        <v>1.5</v>
      </c>
      <c r="L13" s="26">
        <v>1.5</v>
      </c>
      <c r="M13" s="26">
        <v>0</v>
      </c>
      <c r="N13" s="26">
        <v>0</v>
      </c>
      <c r="O13" s="26">
        <v>0</v>
      </c>
      <c r="P13" s="26">
        <v>1.5</v>
      </c>
      <c r="Q13" s="26">
        <v>0</v>
      </c>
      <c r="R13" s="26">
        <v>0</v>
      </c>
      <c r="S13" s="26">
        <v>0</v>
      </c>
      <c r="T13" s="26">
        <v>1</v>
      </c>
      <c r="U13" s="26">
        <v>0</v>
      </c>
      <c r="V13" s="26">
        <v>1.5</v>
      </c>
      <c r="W13" s="26">
        <v>0</v>
      </c>
      <c r="X13" s="26">
        <v>1</v>
      </c>
      <c r="Y13" s="26">
        <v>0.5</v>
      </c>
      <c r="Z13" s="26">
        <v>0</v>
      </c>
      <c r="AA13" s="26">
        <v>0</v>
      </c>
      <c r="AB13" s="26">
        <v>0</v>
      </c>
      <c r="AC13" s="26">
        <v>0</v>
      </c>
      <c r="AD13" s="26">
        <v>0</v>
      </c>
      <c r="AE13" s="26">
        <v>0.5</v>
      </c>
      <c r="AF13" s="26">
        <v>0.5</v>
      </c>
      <c r="AG13" s="80"/>
      <c r="AH13" s="81"/>
      <c r="AI13" s="81"/>
      <c r="AJ13" s="81"/>
      <c r="AK13" s="81"/>
      <c r="AL13" s="81"/>
      <c r="AM13" s="81"/>
      <c r="AN13" s="81"/>
      <c r="AO13" s="81"/>
      <c r="AP13" s="81"/>
      <c r="AQ13" s="70"/>
      <c r="AR13" s="70"/>
      <c r="AS13" s="70"/>
      <c r="AT13" s="70"/>
      <c r="AU13" s="70"/>
      <c r="AV13" s="82"/>
      <c r="AW13" s="81"/>
    </row>
    <row r="14" spans="1:49" ht="45">
      <c r="A14" s="98" t="s">
        <v>138</v>
      </c>
      <c r="B14" s="105" t="s">
        <v>4617</v>
      </c>
      <c r="C14" s="97">
        <v>0</v>
      </c>
      <c r="D14" s="26">
        <v>0</v>
      </c>
      <c r="E14" s="26">
        <v>0</v>
      </c>
      <c r="F14" s="26">
        <v>0</v>
      </c>
      <c r="G14" s="26">
        <v>0</v>
      </c>
      <c r="H14" s="26">
        <v>0</v>
      </c>
      <c r="I14" s="26">
        <v>0</v>
      </c>
      <c r="J14" s="26">
        <v>0</v>
      </c>
      <c r="K14" s="26">
        <v>0</v>
      </c>
      <c r="L14" s="26">
        <v>0</v>
      </c>
      <c r="M14" s="26">
        <v>0</v>
      </c>
      <c r="N14" s="26">
        <v>0.5</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80"/>
      <c r="AH14" s="81"/>
      <c r="AI14" s="81"/>
      <c r="AJ14" s="81"/>
      <c r="AK14" s="81"/>
      <c r="AL14" s="81"/>
      <c r="AM14" s="81"/>
      <c r="AN14" s="81"/>
      <c r="AO14" s="81"/>
      <c r="AP14" s="81"/>
      <c r="AQ14" s="70"/>
      <c r="AR14" s="70"/>
      <c r="AS14" s="70"/>
      <c r="AT14" s="70"/>
      <c r="AU14" s="70"/>
      <c r="AV14" s="82"/>
      <c r="AW14" s="81"/>
    </row>
    <row r="15" spans="1:49" ht="45">
      <c r="A15" s="98" t="s">
        <v>139</v>
      </c>
      <c r="B15" s="105" t="s">
        <v>4618</v>
      </c>
      <c r="C15" s="97">
        <v>0</v>
      </c>
      <c r="D15" s="26">
        <v>0</v>
      </c>
      <c r="E15" s="26">
        <v>1</v>
      </c>
      <c r="F15" s="26">
        <v>0</v>
      </c>
      <c r="G15" s="26">
        <v>0</v>
      </c>
      <c r="H15" s="26">
        <v>1</v>
      </c>
      <c r="I15" s="26">
        <v>0</v>
      </c>
      <c r="J15" s="26">
        <v>0</v>
      </c>
      <c r="K15" s="26">
        <v>1</v>
      </c>
      <c r="L15" s="26">
        <v>0</v>
      </c>
      <c r="M15" s="26">
        <v>0</v>
      </c>
      <c r="N15" s="26">
        <v>0</v>
      </c>
      <c r="O15" s="26">
        <v>0</v>
      </c>
      <c r="P15" s="26">
        <v>1</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80"/>
      <c r="AH15" s="81"/>
      <c r="AI15" s="81"/>
      <c r="AJ15" s="81"/>
      <c r="AK15" s="81"/>
      <c r="AL15" s="81"/>
      <c r="AM15" s="81"/>
      <c r="AN15" s="81"/>
      <c r="AO15" s="81"/>
      <c r="AP15" s="81"/>
      <c r="AQ15" s="70"/>
      <c r="AR15" s="70"/>
      <c r="AS15" s="70"/>
      <c r="AT15" s="70"/>
      <c r="AU15" s="70"/>
      <c r="AV15" s="82"/>
      <c r="AW15" s="81"/>
    </row>
    <row r="16" spans="1:49" ht="90">
      <c r="A16" s="98" t="s">
        <v>140</v>
      </c>
      <c r="B16" s="105" t="s">
        <v>4619</v>
      </c>
      <c r="C16" s="97">
        <v>0</v>
      </c>
      <c r="D16" s="26">
        <v>0</v>
      </c>
      <c r="E16" s="26">
        <v>0</v>
      </c>
      <c r="F16" s="26">
        <v>0</v>
      </c>
      <c r="G16" s="26">
        <v>0</v>
      </c>
      <c r="H16" s="26">
        <v>1</v>
      </c>
      <c r="I16" s="26">
        <v>0</v>
      </c>
      <c r="J16" s="26">
        <v>0</v>
      </c>
      <c r="K16" s="26">
        <v>1</v>
      </c>
      <c r="L16" s="26">
        <v>1</v>
      </c>
      <c r="M16" s="26">
        <v>0</v>
      </c>
      <c r="N16" s="26">
        <v>0</v>
      </c>
      <c r="O16" s="26">
        <v>0</v>
      </c>
      <c r="P16" s="26">
        <v>1</v>
      </c>
      <c r="Q16" s="26">
        <v>0</v>
      </c>
      <c r="R16" s="26">
        <v>0</v>
      </c>
      <c r="S16" s="26">
        <v>0</v>
      </c>
      <c r="T16" s="26">
        <v>0</v>
      </c>
      <c r="U16" s="26">
        <v>0</v>
      </c>
      <c r="V16" s="26">
        <v>1</v>
      </c>
      <c r="W16" s="26">
        <v>0</v>
      </c>
      <c r="X16" s="26">
        <v>0</v>
      </c>
      <c r="Y16" s="26">
        <v>0</v>
      </c>
      <c r="Z16" s="26">
        <v>0</v>
      </c>
      <c r="AA16" s="26">
        <v>0</v>
      </c>
      <c r="AB16" s="26">
        <v>0</v>
      </c>
      <c r="AC16" s="26">
        <v>0.5</v>
      </c>
      <c r="AD16" s="26">
        <v>0</v>
      </c>
      <c r="AE16" s="26">
        <v>0</v>
      </c>
      <c r="AF16" s="26">
        <v>0.5</v>
      </c>
      <c r="AG16" s="80"/>
      <c r="AH16" s="81"/>
      <c r="AI16" s="81"/>
      <c r="AJ16" s="81"/>
      <c r="AK16" s="81"/>
      <c r="AL16" s="81"/>
      <c r="AM16" s="81"/>
      <c r="AN16" s="81"/>
      <c r="AO16" s="81"/>
      <c r="AP16" s="81"/>
      <c r="AQ16" s="70"/>
      <c r="AR16" s="70"/>
      <c r="AS16" s="70"/>
      <c r="AT16" s="70"/>
      <c r="AU16" s="70"/>
      <c r="AV16" s="82"/>
      <c r="AW16" s="81"/>
    </row>
    <row r="17" spans="1:49" ht="90">
      <c r="A17" s="98" t="s">
        <v>141</v>
      </c>
      <c r="B17" s="105" t="s">
        <v>4620</v>
      </c>
      <c r="C17" s="97">
        <v>0</v>
      </c>
      <c r="D17" s="26">
        <v>0</v>
      </c>
      <c r="E17" s="26">
        <v>1.5</v>
      </c>
      <c r="F17" s="26">
        <v>0</v>
      </c>
      <c r="G17" s="26">
        <v>0</v>
      </c>
      <c r="H17" s="26">
        <v>1.5</v>
      </c>
      <c r="I17" s="26">
        <v>0</v>
      </c>
      <c r="J17" s="26">
        <v>0</v>
      </c>
      <c r="K17" s="26">
        <v>0.5</v>
      </c>
      <c r="L17" s="26">
        <v>1.5</v>
      </c>
      <c r="M17" s="26">
        <v>0</v>
      </c>
      <c r="N17" s="26">
        <v>0.5</v>
      </c>
      <c r="O17" s="26">
        <v>0</v>
      </c>
      <c r="P17" s="26">
        <v>1.5</v>
      </c>
      <c r="Q17" s="26">
        <v>0</v>
      </c>
      <c r="R17" s="26">
        <v>0.5</v>
      </c>
      <c r="S17" s="26">
        <v>0</v>
      </c>
      <c r="T17" s="26">
        <v>0.5</v>
      </c>
      <c r="U17" s="26">
        <v>0.5</v>
      </c>
      <c r="V17" s="26">
        <v>0.5</v>
      </c>
      <c r="W17" s="26">
        <v>0.5</v>
      </c>
      <c r="X17" s="26">
        <v>0.5</v>
      </c>
      <c r="Y17" s="26">
        <v>1.5</v>
      </c>
      <c r="Z17" s="26">
        <v>0</v>
      </c>
      <c r="AA17" s="26">
        <v>0</v>
      </c>
      <c r="AB17" s="26">
        <v>0</v>
      </c>
      <c r="AC17" s="26">
        <v>0.5</v>
      </c>
      <c r="AD17" s="26">
        <v>0</v>
      </c>
      <c r="AE17" s="26">
        <v>0.5</v>
      </c>
      <c r="AF17" s="26">
        <v>0.5</v>
      </c>
      <c r="AG17" s="80"/>
      <c r="AH17" s="81"/>
      <c r="AI17" s="81"/>
      <c r="AJ17" s="81"/>
      <c r="AK17" s="81"/>
      <c r="AL17" s="81"/>
      <c r="AM17" s="81"/>
      <c r="AN17" s="81"/>
      <c r="AO17" s="81"/>
      <c r="AP17" s="81"/>
      <c r="AQ17" s="70"/>
      <c r="AR17" s="70"/>
      <c r="AS17" s="70"/>
      <c r="AT17" s="70"/>
      <c r="AU17" s="70"/>
      <c r="AV17" s="82"/>
      <c r="AW17" s="81"/>
    </row>
    <row r="18" spans="1:49" ht="30">
      <c r="A18" s="98" t="s">
        <v>142</v>
      </c>
      <c r="B18" s="105" t="s">
        <v>4621</v>
      </c>
      <c r="C18" s="97">
        <v>0</v>
      </c>
      <c r="D18" s="26">
        <v>0</v>
      </c>
      <c r="E18" s="26">
        <v>1</v>
      </c>
      <c r="F18" s="26">
        <v>0</v>
      </c>
      <c r="G18" s="26">
        <v>0</v>
      </c>
      <c r="H18" s="26">
        <v>1</v>
      </c>
      <c r="I18" s="26">
        <v>0</v>
      </c>
      <c r="J18" s="26">
        <v>0</v>
      </c>
      <c r="K18" s="26">
        <v>0</v>
      </c>
      <c r="L18" s="26">
        <v>1.5</v>
      </c>
      <c r="M18" s="26">
        <v>0</v>
      </c>
      <c r="N18" s="26">
        <v>0</v>
      </c>
      <c r="O18" s="26">
        <v>0</v>
      </c>
      <c r="P18" s="26">
        <v>1</v>
      </c>
      <c r="Q18" s="26">
        <v>0</v>
      </c>
      <c r="R18" s="26">
        <v>0.5</v>
      </c>
      <c r="S18" s="26">
        <v>0</v>
      </c>
      <c r="T18" s="26">
        <v>0</v>
      </c>
      <c r="U18" s="26">
        <v>0</v>
      </c>
      <c r="V18" s="26">
        <v>0.5</v>
      </c>
      <c r="W18" s="26">
        <v>0.5</v>
      </c>
      <c r="X18" s="26">
        <v>0.5</v>
      </c>
      <c r="Y18" s="26">
        <v>0</v>
      </c>
      <c r="Z18" s="26">
        <v>0</v>
      </c>
      <c r="AA18" s="26">
        <v>0.5</v>
      </c>
      <c r="AB18" s="26">
        <v>0</v>
      </c>
      <c r="AC18" s="26">
        <v>0</v>
      </c>
      <c r="AD18" s="26">
        <v>0</v>
      </c>
      <c r="AE18" s="26">
        <v>0.5</v>
      </c>
      <c r="AF18" s="26">
        <v>0.5</v>
      </c>
      <c r="AG18" s="80"/>
      <c r="AH18" s="81"/>
      <c r="AI18" s="81"/>
      <c r="AJ18" s="81"/>
      <c r="AK18" s="81"/>
      <c r="AL18" s="81"/>
      <c r="AM18" s="81"/>
      <c r="AN18" s="81"/>
      <c r="AO18" s="81"/>
      <c r="AP18" s="81"/>
      <c r="AQ18" s="70"/>
      <c r="AR18" s="70"/>
      <c r="AS18" s="70"/>
      <c r="AT18" s="70"/>
      <c r="AU18" s="70"/>
      <c r="AV18" s="82"/>
      <c r="AW18" s="81"/>
    </row>
    <row r="19" spans="1:49" ht="30">
      <c r="A19" s="98" t="s">
        <v>143</v>
      </c>
      <c r="B19" s="105" t="s">
        <v>4622</v>
      </c>
      <c r="C19" s="97">
        <v>0</v>
      </c>
      <c r="D19" s="26">
        <v>0</v>
      </c>
      <c r="E19" s="26">
        <v>1</v>
      </c>
      <c r="F19" s="26">
        <v>0</v>
      </c>
      <c r="G19" s="26">
        <v>0</v>
      </c>
      <c r="H19" s="26">
        <v>1</v>
      </c>
      <c r="I19" s="26">
        <v>0</v>
      </c>
      <c r="J19" s="26">
        <v>0</v>
      </c>
      <c r="K19" s="26">
        <v>0.5</v>
      </c>
      <c r="L19" s="26">
        <v>1.5</v>
      </c>
      <c r="M19" s="26">
        <v>0</v>
      </c>
      <c r="N19" s="26">
        <v>0</v>
      </c>
      <c r="O19" s="26">
        <v>0</v>
      </c>
      <c r="P19" s="26">
        <v>1.5</v>
      </c>
      <c r="Q19" s="26">
        <v>0</v>
      </c>
      <c r="R19" s="26">
        <v>0.5</v>
      </c>
      <c r="S19" s="26">
        <v>0.5</v>
      </c>
      <c r="T19" s="26">
        <v>0</v>
      </c>
      <c r="U19" s="26">
        <v>0.5</v>
      </c>
      <c r="V19" s="26">
        <v>0.5</v>
      </c>
      <c r="W19" s="26">
        <v>0.5</v>
      </c>
      <c r="X19" s="26">
        <v>0.5</v>
      </c>
      <c r="Y19" s="26">
        <v>0.5</v>
      </c>
      <c r="Z19" s="26">
        <v>0</v>
      </c>
      <c r="AA19" s="26">
        <v>0</v>
      </c>
      <c r="AB19" s="26">
        <v>0</v>
      </c>
      <c r="AC19" s="26">
        <v>0</v>
      </c>
      <c r="AD19" s="26">
        <v>0</v>
      </c>
      <c r="AE19" s="26">
        <v>0</v>
      </c>
      <c r="AF19" s="26">
        <v>0.5</v>
      </c>
      <c r="AG19" s="80"/>
      <c r="AH19" s="81"/>
      <c r="AI19" s="81"/>
      <c r="AJ19" s="81"/>
      <c r="AK19" s="81"/>
      <c r="AL19" s="81"/>
      <c r="AM19" s="81"/>
      <c r="AN19" s="81"/>
      <c r="AO19" s="81"/>
      <c r="AP19" s="81"/>
      <c r="AQ19" s="70"/>
      <c r="AR19" s="70"/>
      <c r="AS19" s="70"/>
      <c r="AT19" s="70"/>
      <c r="AU19" s="70"/>
      <c r="AV19" s="82"/>
      <c r="AW19" s="81"/>
    </row>
    <row r="20" spans="1:49" ht="30">
      <c r="A20" s="98" t="s">
        <v>144</v>
      </c>
      <c r="B20" s="105" t="s">
        <v>4623</v>
      </c>
      <c r="C20" s="97">
        <v>0</v>
      </c>
      <c r="D20" s="26">
        <v>0</v>
      </c>
      <c r="E20" s="26">
        <v>1.5</v>
      </c>
      <c r="F20" s="26">
        <v>1</v>
      </c>
      <c r="G20" s="26">
        <v>0</v>
      </c>
      <c r="H20" s="26">
        <v>1.5</v>
      </c>
      <c r="I20" s="26">
        <v>0</v>
      </c>
      <c r="J20" s="26">
        <v>0</v>
      </c>
      <c r="K20" s="26">
        <v>2</v>
      </c>
      <c r="L20" s="26">
        <v>1.5</v>
      </c>
      <c r="M20" s="26">
        <v>0</v>
      </c>
      <c r="N20" s="26">
        <v>1</v>
      </c>
      <c r="O20" s="26">
        <v>0</v>
      </c>
      <c r="P20" s="26">
        <v>1.5</v>
      </c>
      <c r="Q20" s="26">
        <v>0</v>
      </c>
      <c r="R20" s="26">
        <v>1.5</v>
      </c>
      <c r="S20" s="26">
        <v>0</v>
      </c>
      <c r="T20" s="26">
        <v>0</v>
      </c>
      <c r="U20" s="26">
        <v>1</v>
      </c>
      <c r="V20" s="26">
        <v>1</v>
      </c>
      <c r="W20" s="26">
        <v>0</v>
      </c>
      <c r="X20" s="26">
        <v>1.5</v>
      </c>
      <c r="Y20" s="26">
        <v>1.5</v>
      </c>
      <c r="Z20" s="26">
        <v>0</v>
      </c>
      <c r="AA20" s="26">
        <v>1</v>
      </c>
      <c r="AB20" s="26">
        <v>0</v>
      </c>
      <c r="AC20" s="26">
        <v>0</v>
      </c>
      <c r="AD20" s="26">
        <v>1</v>
      </c>
      <c r="AE20" s="26">
        <v>0</v>
      </c>
      <c r="AF20" s="26">
        <v>2</v>
      </c>
      <c r="AG20" s="80"/>
      <c r="AH20" s="81"/>
      <c r="AI20" s="81"/>
      <c r="AJ20" s="81"/>
      <c r="AK20" s="81"/>
      <c r="AL20" s="81"/>
      <c r="AM20" s="81"/>
      <c r="AN20" s="81"/>
      <c r="AO20" s="81"/>
      <c r="AP20" s="81"/>
      <c r="AQ20" s="70"/>
      <c r="AR20" s="70"/>
      <c r="AS20" s="70"/>
      <c r="AT20" s="70"/>
      <c r="AU20" s="70"/>
      <c r="AV20" s="82"/>
      <c r="AW20" s="81"/>
    </row>
    <row r="21" spans="1:49" ht="17.100000000000001" customHeight="1">
      <c r="A21" s="98" t="s">
        <v>145</v>
      </c>
      <c r="B21" s="105" t="s">
        <v>4624</v>
      </c>
      <c r="C21" s="97">
        <v>0</v>
      </c>
      <c r="D21" s="26">
        <v>0</v>
      </c>
      <c r="E21" s="26">
        <v>0</v>
      </c>
      <c r="F21" s="26">
        <v>0</v>
      </c>
      <c r="G21" s="26">
        <v>0</v>
      </c>
      <c r="H21" s="26">
        <v>2</v>
      </c>
      <c r="I21" s="26">
        <v>0</v>
      </c>
      <c r="J21" s="26">
        <v>0</v>
      </c>
      <c r="K21" s="26">
        <v>0</v>
      </c>
      <c r="L21" s="26">
        <v>0.5</v>
      </c>
      <c r="M21" s="26">
        <v>0</v>
      </c>
      <c r="N21" s="26">
        <v>0</v>
      </c>
      <c r="O21" s="26">
        <v>0</v>
      </c>
      <c r="P21" s="26">
        <v>0.5</v>
      </c>
      <c r="Q21" s="26">
        <v>0</v>
      </c>
      <c r="R21" s="26">
        <v>0</v>
      </c>
      <c r="S21" s="26">
        <v>0</v>
      </c>
      <c r="T21" s="26">
        <v>0</v>
      </c>
      <c r="U21" s="26">
        <v>0</v>
      </c>
      <c r="V21" s="26">
        <v>0</v>
      </c>
      <c r="W21" s="26">
        <v>0</v>
      </c>
      <c r="X21" s="26">
        <v>0</v>
      </c>
      <c r="Y21" s="26">
        <v>0</v>
      </c>
      <c r="Z21" s="26">
        <v>0</v>
      </c>
      <c r="AA21" s="26">
        <v>0</v>
      </c>
      <c r="AB21" s="26">
        <v>0</v>
      </c>
      <c r="AC21" s="26">
        <v>0</v>
      </c>
      <c r="AD21" s="26">
        <v>0</v>
      </c>
      <c r="AE21" s="26">
        <v>0</v>
      </c>
      <c r="AF21" s="26">
        <v>0.5</v>
      </c>
      <c r="AG21" s="80"/>
      <c r="AH21" s="81"/>
      <c r="AI21" s="81"/>
      <c r="AJ21" s="81"/>
      <c r="AK21" s="81"/>
      <c r="AL21" s="81"/>
      <c r="AM21" s="81"/>
      <c r="AN21" s="81"/>
      <c r="AO21" s="81"/>
      <c r="AP21" s="81"/>
      <c r="AQ21" s="70"/>
      <c r="AR21" s="70"/>
      <c r="AS21" s="70"/>
      <c r="AT21" s="70"/>
      <c r="AU21" s="70"/>
      <c r="AV21" s="82"/>
      <c r="AW21" s="81"/>
    </row>
    <row r="22" spans="1:49" ht="17.100000000000001" customHeight="1">
      <c r="A22" s="98" t="s">
        <v>146</v>
      </c>
      <c r="B22" s="105" t="s">
        <v>4625</v>
      </c>
      <c r="C22" s="97">
        <v>0</v>
      </c>
      <c r="D22" s="26">
        <v>0</v>
      </c>
      <c r="E22" s="26">
        <v>0.5</v>
      </c>
      <c r="F22" s="26">
        <v>0</v>
      </c>
      <c r="G22" s="26">
        <v>0</v>
      </c>
      <c r="H22" s="26">
        <v>1.5</v>
      </c>
      <c r="I22" s="26">
        <v>0</v>
      </c>
      <c r="J22" s="26">
        <v>0</v>
      </c>
      <c r="K22" s="26">
        <v>0.5</v>
      </c>
      <c r="L22" s="26">
        <v>1.5</v>
      </c>
      <c r="M22" s="26">
        <v>0</v>
      </c>
      <c r="N22" s="26">
        <v>0</v>
      </c>
      <c r="O22" s="26">
        <v>0</v>
      </c>
      <c r="P22" s="26">
        <v>1.5</v>
      </c>
      <c r="Q22" s="26">
        <v>0</v>
      </c>
      <c r="R22" s="26">
        <v>0</v>
      </c>
      <c r="S22" s="26">
        <v>0</v>
      </c>
      <c r="T22" s="26">
        <v>0</v>
      </c>
      <c r="U22" s="26">
        <v>0</v>
      </c>
      <c r="V22" s="26">
        <v>0.5</v>
      </c>
      <c r="W22" s="26">
        <v>0</v>
      </c>
      <c r="X22" s="26">
        <v>0</v>
      </c>
      <c r="Y22" s="26">
        <v>0.5</v>
      </c>
      <c r="Z22" s="26">
        <v>0</v>
      </c>
      <c r="AA22" s="26">
        <v>0</v>
      </c>
      <c r="AB22" s="26">
        <v>0</v>
      </c>
      <c r="AC22" s="26">
        <v>0</v>
      </c>
      <c r="AD22" s="26">
        <v>0</v>
      </c>
      <c r="AE22" s="26">
        <v>0</v>
      </c>
      <c r="AF22" s="26">
        <v>0</v>
      </c>
      <c r="AG22" s="80"/>
      <c r="AH22" s="81"/>
      <c r="AI22" s="81"/>
      <c r="AJ22" s="81"/>
      <c r="AK22" s="81"/>
      <c r="AL22" s="81"/>
      <c r="AM22" s="81"/>
      <c r="AN22" s="81"/>
      <c r="AO22" s="81"/>
      <c r="AP22" s="81"/>
      <c r="AQ22" s="70"/>
      <c r="AR22" s="70"/>
      <c r="AS22" s="70"/>
      <c r="AT22" s="70"/>
      <c r="AU22" s="70"/>
      <c r="AV22" s="82"/>
      <c r="AW22" s="81"/>
    </row>
    <row r="23" spans="1:49" ht="17.100000000000001" customHeight="1">
      <c r="A23" s="98" t="s">
        <v>147</v>
      </c>
      <c r="B23" s="105" t="s">
        <v>4626</v>
      </c>
      <c r="C23" s="97">
        <v>0</v>
      </c>
      <c r="D23" s="26">
        <v>0</v>
      </c>
      <c r="E23" s="26">
        <v>0</v>
      </c>
      <c r="F23" s="26">
        <v>0</v>
      </c>
      <c r="G23" s="26">
        <v>0</v>
      </c>
      <c r="H23" s="26">
        <v>0</v>
      </c>
      <c r="I23" s="26">
        <v>0</v>
      </c>
      <c r="J23" s="26">
        <v>0</v>
      </c>
      <c r="K23" s="26">
        <v>1</v>
      </c>
      <c r="L23" s="26">
        <v>2</v>
      </c>
      <c r="M23" s="26">
        <v>0</v>
      </c>
      <c r="N23" s="26">
        <v>0</v>
      </c>
      <c r="O23" s="26">
        <v>0</v>
      </c>
      <c r="P23" s="26">
        <v>2</v>
      </c>
      <c r="Q23" s="26">
        <v>0</v>
      </c>
      <c r="R23" s="26">
        <v>0</v>
      </c>
      <c r="S23" s="26">
        <v>0</v>
      </c>
      <c r="T23" s="26">
        <v>0</v>
      </c>
      <c r="U23" s="26">
        <v>0</v>
      </c>
      <c r="V23" s="26">
        <v>0</v>
      </c>
      <c r="W23" s="26">
        <v>0</v>
      </c>
      <c r="X23" s="26">
        <v>0</v>
      </c>
      <c r="Y23" s="26">
        <v>2</v>
      </c>
      <c r="Z23" s="26">
        <v>0</v>
      </c>
      <c r="AA23" s="26">
        <v>0</v>
      </c>
      <c r="AB23" s="26">
        <v>0</v>
      </c>
      <c r="AC23" s="26">
        <v>0</v>
      </c>
      <c r="AD23" s="26">
        <v>0</v>
      </c>
      <c r="AE23" s="26">
        <v>1</v>
      </c>
      <c r="AF23" s="26">
        <v>1</v>
      </c>
      <c r="AG23" s="80"/>
      <c r="AH23" s="81"/>
      <c r="AI23" s="81"/>
      <c r="AJ23" s="81"/>
      <c r="AK23" s="81"/>
      <c r="AL23" s="81"/>
      <c r="AM23" s="81"/>
      <c r="AN23" s="81"/>
      <c r="AO23" s="81"/>
      <c r="AP23" s="81"/>
      <c r="AQ23" s="70"/>
      <c r="AR23" s="70"/>
      <c r="AS23" s="70"/>
      <c r="AT23" s="70"/>
      <c r="AU23" s="70"/>
      <c r="AV23" s="82"/>
      <c r="AW23" s="81"/>
    </row>
    <row r="24" spans="1:49" ht="17.100000000000001" customHeight="1">
      <c r="A24" s="98" t="s">
        <v>148</v>
      </c>
      <c r="B24" s="105" t="s">
        <v>4627</v>
      </c>
      <c r="C24" s="97">
        <v>0</v>
      </c>
      <c r="D24" s="26">
        <v>0</v>
      </c>
      <c r="E24" s="26">
        <v>0</v>
      </c>
      <c r="F24" s="26">
        <v>0</v>
      </c>
      <c r="G24" s="26">
        <v>0</v>
      </c>
      <c r="H24" s="26">
        <v>1</v>
      </c>
      <c r="I24" s="26">
        <v>0</v>
      </c>
      <c r="J24" s="26">
        <v>0</v>
      </c>
      <c r="K24" s="26">
        <v>0</v>
      </c>
      <c r="L24" s="26">
        <v>2</v>
      </c>
      <c r="M24" s="26">
        <v>0</v>
      </c>
      <c r="N24" s="26">
        <v>0</v>
      </c>
      <c r="O24" s="26">
        <v>0</v>
      </c>
      <c r="P24" s="26">
        <v>1</v>
      </c>
      <c r="Q24" s="26">
        <v>0</v>
      </c>
      <c r="R24" s="26">
        <v>0</v>
      </c>
      <c r="S24" s="26">
        <v>0</v>
      </c>
      <c r="T24" s="26">
        <v>0</v>
      </c>
      <c r="U24" s="26">
        <v>0</v>
      </c>
      <c r="V24" s="26">
        <v>0</v>
      </c>
      <c r="W24" s="26">
        <v>0</v>
      </c>
      <c r="X24" s="26">
        <v>0</v>
      </c>
      <c r="Y24" s="26">
        <v>0</v>
      </c>
      <c r="Z24" s="26">
        <v>0</v>
      </c>
      <c r="AA24" s="26">
        <v>0</v>
      </c>
      <c r="AB24" s="26">
        <v>0</v>
      </c>
      <c r="AC24" s="26">
        <v>0</v>
      </c>
      <c r="AD24" s="26">
        <v>0</v>
      </c>
      <c r="AE24" s="26">
        <v>1</v>
      </c>
      <c r="AF24" s="26">
        <v>0</v>
      </c>
      <c r="AG24" s="80"/>
      <c r="AH24" s="81"/>
      <c r="AI24" s="81"/>
      <c r="AJ24" s="81"/>
      <c r="AK24" s="81"/>
      <c r="AL24" s="81"/>
      <c r="AM24" s="81"/>
      <c r="AN24" s="81"/>
      <c r="AO24" s="81"/>
      <c r="AP24" s="81"/>
      <c r="AQ24" s="70"/>
      <c r="AR24" s="70"/>
      <c r="AS24" s="70"/>
      <c r="AT24" s="70"/>
      <c r="AU24" s="70"/>
      <c r="AV24" s="82"/>
      <c r="AW24" s="81"/>
    </row>
    <row r="25" spans="1:49" ht="17.100000000000001" customHeight="1">
      <c r="A25" s="98" t="s">
        <v>149</v>
      </c>
      <c r="B25" s="105" t="s">
        <v>4628</v>
      </c>
      <c r="C25" s="97">
        <v>0</v>
      </c>
      <c r="D25" s="26">
        <v>0</v>
      </c>
      <c r="E25" s="26">
        <v>0</v>
      </c>
      <c r="F25" s="26">
        <v>0</v>
      </c>
      <c r="G25" s="26">
        <v>0</v>
      </c>
      <c r="H25" s="26">
        <v>1</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1</v>
      </c>
      <c r="Z25" s="26">
        <v>0</v>
      </c>
      <c r="AA25" s="26">
        <v>0</v>
      </c>
      <c r="AB25" s="26">
        <v>0</v>
      </c>
      <c r="AC25" s="26">
        <v>0</v>
      </c>
      <c r="AD25" s="26">
        <v>0</v>
      </c>
      <c r="AE25" s="26">
        <v>0</v>
      </c>
      <c r="AF25" s="26">
        <v>0</v>
      </c>
      <c r="AG25" s="80"/>
      <c r="AH25" s="81"/>
      <c r="AI25" s="81"/>
      <c r="AJ25" s="81"/>
      <c r="AK25" s="81"/>
      <c r="AL25" s="81"/>
      <c r="AM25" s="81"/>
      <c r="AN25" s="81"/>
      <c r="AO25" s="81"/>
      <c r="AP25" s="81"/>
      <c r="AQ25" s="70"/>
      <c r="AR25" s="70"/>
      <c r="AS25" s="70"/>
      <c r="AT25" s="70"/>
      <c r="AU25" s="70"/>
      <c r="AV25" s="82"/>
      <c r="AW25" s="81"/>
    </row>
    <row r="26" spans="1:49" ht="75">
      <c r="A26" s="98" t="s">
        <v>150</v>
      </c>
      <c r="B26" s="105" t="s">
        <v>4629</v>
      </c>
      <c r="C26" s="97">
        <v>0</v>
      </c>
      <c r="D26" s="26">
        <v>0</v>
      </c>
      <c r="E26" s="26">
        <v>0</v>
      </c>
      <c r="F26" s="26">
        <v>0</v>
      </c>
      <c r="G26" s="26">
        <v>0</v>
      </c>
      <c r="H26" s="26">
        <v>0.5</v>
      </c>
      <c r="I26" s="26">
        <v>0</v>
      </c>
      <c r="J26" s="26">
        <v>0</v>
      </c>
      <c r="K26" s="26">
        <v>0</v>
      </c>
      <c r="L26" s="26">
        <v>0.5</v>
      </c>
      <c r="M26" s="26">
        <v>0</v>
      </c>
      <c r="N26" s="26">
        <v>0</v>
      </c>
      <c r="O26" s="26">
        <v>0</v>
      </c>
      <c r="P26" s="26">
        <v>0.5</v>
      </c>
      <c r="Q26" s="26">
        <v>0</v>
      </c>
      <c r="R26" s="26">
        <v>0</v>
      </c>
      <c r="S26" s="26">
        <v>0</v>
      </c>
      <c r="T26" s="26">
        <v>0</v>
      </c>
      <c r="U26" s="26">
        <v>0</v>
      </c>
      <c r="V26" s="26">
        <v>0</v>
      </c>
      <c r="W26" s="26">
        <v>0</v>
      </c>
      <c r="X26" s="26">
        <v>0</v>
      </c>
      <c r="Y26" s="26">
        <v>0.5</v>
      </c>
      <c r="Z26" s="26">
        <v>0</v>
      </c>
      <c r="AA26" s="26">
        <v>0</v>
      </c>
      <c r="AB26" s="26">
        <v>0</v>
      </c>
      <c r="AC26" s="26">
        <v>0</v>
      </c>
      <c r="AD26" s="26">
        <v>0</v>
      </c>
      <c r="AE26" s="26">
        <v>0</v>
      </c>
      <c r="AF26" s="26">
        <v>0</v>
      </c>
      <c r="AG26" s="80"/>
      <c r="AH26" s="81"/>
      <c r="AI26" s="81"/>
      <c r="AJ26" s="81"/>
      <c r="AK26" s="81"/>
      <c r="AL26" s="81"/>
      <c r="AM26" s="81"/>
      <c r="AN26" s="81"/>
      <c r="AO26" s="81"/>
      <c r="AP26" s="81"/>
      <c r="AQ26" s="70"/>
      <c r="AR26" s="70"/>
      <c r="AS26" s="70"/>
      <c r="AT26" s="70"/>
      <c r="AU26" s="70"/>
      <c r="AV26" s="82"/>
      <c r="AW26" s="81"/>
    </row>
    <row r="27" spans="1:49" ht="90">
      <c r="A27" s="98" t="s">
        <v>151</v>
      </c>
      <c r="B27" s="105" t="s">
        <v>4630</v>
      </c>
      <c r="C27" s="97">
        <v>0</v>
      </c>
      <c r="D27" s="26">
        <v>0</v>
      </c>
      <c r="E27" s="26">
        <v>1.5</v>
      </c>
      <c r="F27" s="26">
        <v>0</v>
      </c>
      <c r="G27" s="26">
        <v>0</v>
      </c>
      <c r="H27" s="26">
        <v>1.5</v>
      </c>
      <c r="I27" s="26">
        <v>0</v>
      </c>
      <c r="J27" s="26">
        <v>0</v>
      </c>
      <c r="K27" s="26">
        <v>1.5</v>
      </c>
      <c r="L27" s="26">
        <v>1.5</v>
      </c>
      <c r="M27" s="26">
        <v>1.5</v>
      </c>
      <c r="N27" s="26">
        <v>1.5</v>
      </c>
      <c r="O27" s="26">
        <v>0</v>
      </c>
      <c r="P27" s="26">
        <v>1</v>
      </c>
      <c r="Q27" s="26">
        <v>0</v>
      </c>
      <c r="R27" s="26">
        <v>1</v>
      </c>
      <c r="S27" s="26">
        <v>1.5</v>
      </c>
      <c r="T27" s="26">
        <v>1.5</v>
      </c>
      <c r="U27" s="26">
        <v>1</v>
      </c>
      <c r="V27" s="26">
        <v>1</v>
      </c>
      <c r="W27" s="26">
        <v>1</v>
      </c>
      <c r="X27" s="26">
        <v>1.5</v>
      </c>
      <c r="Y27" s="26">
        <v>1.5</v>
      </c>
      <c r="Z27" s="26">
        <v>0</v>
      </c>
      <c r="AA27" s="26">
        <v>1.5</v>
      </c>
      <c r="AB27" s="26">
        <v>1</v>
      </c>
      <c r="AC27" s="26">
        <v>1.5</v>
      </c>
      <c r="AD27" s="26">
        <v>1</v>
      </c>
      <c r="AE27" s="26">
        <v>1.5</v>
      </c>
      <c r="AF27" s="26">
        <v>1.5</v>
      </c>
      <c r="AG27" s="80"/>
      <c r="AH27" s="81"/>
      <c r="AI27" s="81"/>
      <c r="AJ27" s="81"/>
      <c r="AK27" s="81"/>
      <c r="AL27" s="81"/>
      <c r="AM27" s="81"/>
      <c r="AN27" s="81"/>
      <c r="AO27" s="81"/>
      <c r="AP27" s="81"/>
      <c r="AQ27" s="70"/>
      <c r="AR27" s="70"/>
      <c r="AS27" s="70"/>
      <c r="AT27" s="70"/>
      <c r="AU27" s="70"/>
      <c r="AV27" s="82"/>
      <c r="AW27" s="81"/>
    </row>
    <row r="28" spans="1:49" ht="120">
      <c r="A28" s="98" t="s">
        <v>152</v>
      </c>
      <c r="B28" s="105" t="s">
        <v>4631</v>
      </c>
      <c r="C28" s="97">
        <v>0</v>
      </c>
      <c r="D28" s="26">
        <v>0</v>
      </c>
      <c r="E28" s="26">
        <v>0</v>
      </c>
      <c r="F28" s="26">
        <v>0</v>
      </c>
      <c r="G28" s="26">
        <v>0</v>
      </c>
      <c r="H28" s="26">
        <v>1.5</v>
      </c>
      <c r="I28" s="26">
        <v>0</v>
      </c>
      <c r="J28" s="26">
        <v>0</v>
      </c>
      <c r="K28" s="26">
        <v>0</v>
      </c>
      <c r="L28" s="26">
        <v>0</v>
      </c>
      <c r="M28" s="26">
        <v>1</v>
      </c>
      <c r="N28" s="26">
        <v>1.5</v>
      </c>
      <c r="O28" s="26">
        <v>0</v>
      </c>
      <c r="P28" s="26">
        <v>0</v>
      </c>
      <c r="Q28" s="26">
        <v>0</v>
      </c>
      <c r="R28" s="26">
        <v>0</v>
      </c>
      <c r="S28" s="26">
        <v>1</v>
      </c>
      <c r="T28" s="26">
        <v>1</v>
      </c>
      <c r="U28" s="26">
        <v>0</v>
      </c>
      <c r="V28" s="26">
        <v>0</v>
      </c>
      <c r="W28" s="26">
        <v>0</v>
      </c>
      <c r="X28" s="26">
        <v>0</v>
      </c>
      <c r="Y28" s="26">
        <v>0</v>
      </c>
      <c r="Z28" s="26">
        <v>0</v>
      </c>
      <c r="AA28" s="26">
        <v>0</v>
      </c>
      <c r="AB28" s="26">
        <v>0</v>
      </c>
      <c r="AC28" s="26">
        <v>0</v>
      </c>
      <c r="AD28" s="26">
        <v>0</v>
      </c>
      <c r="AE28" s="26">
        <v>0</v>
      </c>
      <c r="AF28" s="26">
        <v>1.5</v>
      </c>
      <c r="AG28" s="80"/>
      <c r="AH28" s="81"/>
      <c r="AI28" s="81"/>
      <c r="AJ28" s="81"/>
      <c r="AK28" s="81"/>
      <c r="AL28" s="81"/>
      <c r="AM28" s="81"/>
      <c r="AN28" s="81"/>
      <c r="AO28" s="81"/>
      <c r="AP28" s="81"/>
      <c r="AQ28" s="70"/>
      <c r="AR28" s="70"/>
      <c r="AS28" s="70"/>
      <c r="AT28" s="70"/>
      <c r="AU28" s="70"/>
      <c r="AV28" s="82"/>
      <c r="AW28" s="81"/>
    </row>
    <row r="29" spans="1:49" ht="90">
      <c r="A29" s="98" t="s">
        <v>153</v>
      </c>
      <c r="B29" s="105" t="s">
        <v>4632</v>
      </c>
      <c r="C29" s="97">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0.5</v>
      </c>
      <c r="W29" s="26">
        <v>0</v>
      </c>
      <c r="X29" s="26">
        <v>0</v>
      </c>
      <c r="Y29" s="26">
        <v>0</v>
      </c>
      <c r="Z29" s="26">
        <v>0</v>
      </c>
      <c r="AA29" s="26">
        <v>0</v>
      </c>
      <c r="AB29" s="26">
        <v>0</v>
      </c>
      <c r="AC29" s="26">
        <v>0</v>
      </c>
      <c r="AD29" s="26">
        <v>0</v>
      </c>
      <c r="AE29" s="26">
        <v>0</v>
      </c>
      <c r="AF29" s="26">
        <v>0</v>
      </c>
      <c r="AG29" s="80"/>
      <c r="AH29" s="81"/>
      <c r="AI29" s="81"/>
      <c r="AJ29" s="81"/>
      <c r="AK29" s="81"/>
      <c r="AL29" s="81"/>
      <c r="AM29" s="81"/>
      <c r="AN29" s="81"/>
      <c r="AO29" s="81"/>
      <c r="AP29" s="81"/>
      <c r="AQ29" s="70"/>
      <c r="AR29" s="70"/>
      <c r="AS29" s="70"/>
      <c r="AT29" s="70"/>
      <c r="AU29" s="70"/>
      <c r="AV29" s="82"/>
      <c r="AW29" s="81"/>
    </row>
    <row r="30" spans="1:49" ht="105">
      <c r="A30" s="98" t="s">
        <v>154</v>
      </c>
      <c r="B30" s="105" t="s">
        <v>4633</v>
      </c>
      <c r="C30" s="97">
        <v>0</v>
      </c>
      <c r="D30" s="26">
        <v>0</v>
      </c>
      <c r="E30" s="26">
        <v>0</v>
      </c>
      <c r="F30" s="26">
        <v>0</v>
      </c>
      <c r="G30" s="26">
        <v>0</v>
      </c>
      <c r="H30" s="26">
        <v>0</v>
      </c>
      <c r="I30" s="26">
        <v>0</v>
      </c>
      <c r="J30" s="26">
        <v>0</v>
      </c>
      <c r="K30" s="26">
        <v>0.5</v>
      </c>
      <c r="L30" s="26">
        <v>0</v>
      </c>
      <c r="M30" s="26">
        <v>1</v>
      </c>
      <c r="N30" s="26">
        <v>0.5</v>
      </c>
      <c r="O30" s="26">
        <v>0</v>
      </c>
      <c r="P30" s="26">
        <v>0</v>
      </c>
      <c r="Q30" s="26">
        <v>0</v>
      </c>
      <c r="R30" s="26">
        <v>0</v>
      </c>
      <c r="S30" s="26">
        <v>0</v>
      </c>
      <c r="T30" s="26">
        <v>0</v>
      </c>
      <c r="U30" s="26">
        <v>0</v>
      </c>
      <c r="V30" s="26">
        <v>0</v>
      </c>
      <c r="W30" s="26">
        <v>0</v>
      </c>
      <c r="X30" s="26">
        <v>0</v>
      </c>
      <c r="Y30" s="26">
        <v>0</v>
      </c>
      <c r="Z30" s="26">
        <v>0</v>
      </c>
      <c r="AA30" s="26">
        <v>0.5</v>
      </c>
      <c r="AB30" s="26">
        <v>0</v>
      </c>
      <c r="AC30" s="26">
        <v>0.5</v>
      </c>
      <c r="AD30" s="26">
        <v>0</v>
      </c>
      <c r="AE30" s="26">
        <v>0</v>
      </c>
      <c r="AF30" s="26">
        <v>0.5</v>
      </c>
      <c r="AG30" s="80"/>
      <c r="AH30" s="81"/>
      <c r="AI30" s="81"/>
      <c r="AJ30" s="81"/>
      <c r="AK30" s="81"/>
      <c r="AL30" s="81"/>
      <c r="AM30" s="81"/>
      <c r="AN30" s="81"/>
      <c r="AO30" s="81"/>
      <c r="AP30" s="81"/>
      <c r="AQ30" s="70"/>
      <c r="AR30" s="70"/>
      <c r="AS30" s="70"/>
      <c r="AT30" s="70"/>
      <c r="AU30" s="70"/>
      <c r="AV30" s="82"/>
      <c r="AW30" s="81"/>
    </row>
    <row r="31" spans="1:49" ht="60">
      <c r="A31" s="98" t="s">
        <v>155</v>
      </c>
      <c r="B31" s="105" t="s">
        <v>4634</v>
      </c>
      <c r="C31" s="97">
        <v>0</v>
      </c>
      <c r="D31" s="26">
        <v>0</v>
      </c>
      <c r="E31" s="26">
        <v>0.5</v>
      </c>
      <c r="F31" s="26">
        <v>0</v>
      </c>
      <c r="G31" s="26">
        <v>0</v>
      </c>
      <c r="H31" s="26">
        <v>0.5</v>
      </c>
      <c r="I31" s="26">
        <v>0</v>
      </c>
      <c r="J31" s="26">
        <v>0</v>
      </c>
      <c r="K31" s="26">
        <v>0</v>
      </c>
      <c r="L31" s="26">
        <v>1</v>
      </c>
      <c r="M31" s="26">
        <v>0.5</v>
      </c>
      <c r="N31" s="26">
        <v>1</v>
      </c>
      <c r="O31" s="26">
        <v>0</v>
      </c>
      <c r="P31" s="26">
        <v>0.5</v>
      </c>
      <c r="Q31" s="26">
        <v>0</v>
      </c>
      <c r="R31" s="26">
        <v>0.5</v>
      </c>
      <c r="S31" s="26">
        <v>0.5</v>
      </c>
      <c r="T31" s="26">
        <v>0</v>
      </c>
      <c r="U31" s="26">
        <v>0.5</v>
      </c>
      <c r="V31" s="26">
        <v>0.5</v>
      </c>
      <c r="W31" s="26">
        <v>0.5</v>
      </c>
      <c r="X31" s="26">
        <v>0</v>
      </c>
      <c r="Y31" s="26">
        <v>0</v>
      </c>
      <c r="Z31" s="26">
        <v>0</v>
      </c>
      <c r="AA31" s="26">
        <v>0.5</v>
      </c>
      <c r="AB31" s="26">
        <v>0</v>
      </c>
      <c r="AC31" s="26">
        <v>1</v>
      </c>
      <c r="AD31" s="26">
        <v>0</v>
      </c>
      <c r="AE31" s="26">
        <v>0</v>
      </c>
      <c r="AF31" s="26">
        <v>1</v>
      </c>
      <c r="AG31" s="80"/>
      <c r="AH31" s="81"/>
      <c r="AI31" s="81"/>
      <c r="AJ31" s="81"/>
      <c r="AK31" s="81"/>
      <c r="AL31" s="81"/>
      <c r="AM31" s="81"/>
      <c r="AN31" s="81"/>
      <c r="AO31" s="81"/>
      <c r="AP31" s="81"/>
      <c r="AQ31" s="70"/>
      <c r="AR31" s="70"/>
      <c r="AS31" s="70"/>
      <c r="AT31" s="70"/>
      <c r="AU31" s="70"/>
      <c r="AV31" s="82"/>
      <c r="AW31" s="81"/>
    </row>
    <row r="32" spans="1:49" ht="90">
      <c r="A32" s="98" t="s">
        <v>156</v>
      </c>
      <c r="B32" s="105" t="s">
        <v>4635</v>
      </c>
      <c r="C32" s="97">
        <v>0</v>
      </c>
      <c r="D32" s="26">
        <v>0</v>
      </c>
      <c r="E32" s="26">
        <v>0</v>
      </c>
      <c r="F32" s="26">
        <v>0</v>
      </c>
      <c r="G32" s="26">
        <v>0</v>
      </c>
      <c r="H32" s="26">
        <v>0</v>
      </c>
      <c r="I32" s="26">
        <v>0</v>
      </c>
      <c r="J32" s="26">
        <v>0</v>
      </c>
      <c r="K32" s="26">
        <v>0</v>
      </c>
      <c r="L32" s="26">
        <v>0</v>
      </c>
      <c r="M32" s="26">
        <v>0</v>
      </c>
      <c r="N32" s="26">
        <v>0</v>
      </c>
      <c r="O32" s="26">
        <v>0</v>
      </c>
      <c r="P32" s="26">
        <v>0</v>
      </c>
      <c r="Q32" s="26">
        <v>0</v>
      </c>
      <c r="R32" s="26">
        <v>0</v>
      </c>
      <c r="S32" s="26">
        <v>0</v>
      </c>
      <c r="T32" s="26">
        <v>0</v>
      </c>
      <c r="U32" s="26">
        <v>0</v>
      </c>
      <c r="V32" s="26">
        <v>0</v>
      </c>
      <c r="W32" s="26">
        <v>0</v>
      </c>
      <c r="X32" s="26">
        <v>0</v>
      </c>
      <c r="Y32" s="26">
        <v>0</v>
      </c>
      <c r="Z32" s="26">
        <v>0</v>
      </c>
      <c r="AA32" s="26">
        <v>0</v>
      </c>
      <c r="AB32" s="26">
        <v>0</v>
      </c>
      <c r="AC32" s="26">
        <v>0</v>
      </c>
      <c r="AD32" s="26">
        <v>0</v>
      </c>
      <c r="AE32" s="26">
        <v>0</v>
      </c>
      <c r="AF32" s="26">
        <v>0</v>
      </c>
      <c r="AG32" s="80"/>
      <c r="AH32" s="81"/>
      <c r="AI32" s="81"/>
      <c r="AJ32" s="81"/>
      <c r="AK32" s="81"/>
      <c r="AL32" s="81"/>
      <c r="AM32" s="81"/>
      <c r="AN32" s="81"/>
      <c r="AO32" s="81"/>
      <c r="AP32" s="81"/>
      <c r="AQ32" s="70"/>
      <c r="AR32" s="70"/>
      <c r="AS32" s="70"/>
      <c r="AT32" s="70"/>
      <c r="AU32" s="70"/>
      <c r="AV32" s="82"/>
      <c r="AW32" s="81"/>
    </row>
    <row r="33" spans="1:49" ht="60">
      <c r="A33" s="98" t="s">
        <v>157</v>
      </c>
      <c r="B33" s="105" t="s">
        <v>4636</v>
      </c>
      <c r="C33" s="97">
        <v>0</v>
      </c>
      <c r="D33" s="26">
        <v>0</v>
      </c>
      <c r="E33" s="26">
        <v>0</v>
      </c>
      <c r="F33" s="26">
        <v>0</v>
      </c>
      <c r="G33" s="26">
        <v>0</v>
      </c>
      <c r="H33" s="26">
        <v>0</v>
      </c>
      <c r="I33" s="26">
        <v>0</v>
      </c>
      <c r="J33" s="26">
        <v>0</v>
      </c>
      <c r="K33" s="26">
        <v>0</v>
      </c>
      <c r="L33" s="26">
        <v>1.5</v>
      </c>
      <c r="M33" s="26">
        <v>0</v>
      </c>
      <c r="N33" s="26">
        <v>0</v>
      </c>
      <c r="O33" s="26">
        <v>0</v>
      </c>
      <c r="P33" s="26">
        <v>0</v>
      </c>
      <c r="Q33" s="26">
        <v>0</v>
      </c>
      <c r="R33" s="26">
        <v>0</v>
      </c>
      <c r="S33" s="26">
        <v>0</v>
      </c>
      <c r="T33" s="26">
        <v>0</v>
      </c>
      <c r="U33" s="26">
        <v>0</v>
      </c>
      <c r="V33" s="26">
        <v>0</v>
      </c>
      <c r="W33" s="26">
        <v>0</v>
      </c>
      <c r="X33" s="26">
        <v>0</v>
      </c>
      <c r="Y33" s="26">
        <v>0</v>
      </c>
      <c r="Z33" s="26">
        <v>0</v>
      </c>
      <c r="AA33" s="26">
        <v>0</v>
      </c>
      <c r="AB33" s="26">
        <v>0</v>
      </c>
      <c r="AC33" s="26">
        <v>0</v>
      </c>
      <c r="AD33" s="26">
        <v>0</v>
      </c>
      <c r="AE33" s="26">
        <v>0</v>
      </c>
      <c r="AF33" s="26">
        <v>0</v>
      </c>
      <c r="AG33" s="80"/>
      <c r="AH33" s="81"/>
      <c r="AI33" s="81"/>
      <c r="AJ33" s="81"/>
      <c r="AK33" s="81"/>
      <c r="AL33" s="81"/>
      <c r="AM33" s="81"/>
      <c r="AN33" s="81"/>
      <c r="AO33" s="81"/>
      <c r="AP33" s="81"/>
      <c r="AQ33" s="70"/>
      <c r="AR33" s="70"/>
      <c r="AS33" s="70"/>
      <c r="AT33" s="70"/>
      <c r="AU33" s="70"/>
      <c r="AV33" s="82"/>
      <c r="AW33" s="81"/>
    </row>
    <row r="34" spans="1:49" ht="45">
      <c r="A34" s="98" t="s">
        <v>158</v>
      </c>
      <c r="B34" s="105" t="s">
        <v>4637</v>
      </c>
      <c r="C34" s="97">
        <v>0</v>
      </c>
      <c r="D34" s="26">
        <v>0</v>
      </c>
      <c r="E34" s="26">
        <v>0</v>
      </c>
      <c r="F34" s="26">
        <v>0</v>
      </c>
      <c r="G34" s="26">
        <v>0</v>
      </c>
      <c r="H34" s="26">
        <v>0</v>
      </c>
      <c r="I34" s="26">
        <v>0</v>
      </c>
      <c r="J34" s="26">
        <v>0</v>
      </c>
      <c r="K34" s="26">
        <v>0</v>
      </c>
      <c r="L34" s="26">
        <v>0</v>
      </c>
      <c r="M34" s="26">
        <v>0</v>
      </c>
      <c r="N34" s="26">
        <v>0.5</v>
      </c>
      <c r="O34" s="26">
        <v>0</v>
      </c>
      <c r="P34" s="26">
        <v>0</v>
      </c>
      <c r="Q34" s="26">
        <v>0</v>
      </c>
      <c r="R34" s="26">
        <v>0</v>
      </c>
      <c r="S34" s="26">
        <v>0</v>
      </c>
      <c r="T34" s="26">
        <v>0</v>
      </c>
      <c r="U34" s="26">
        <v>0</v>
      </c>
      <c r="V34" s="26">
        <v>0</v>
      </c>
      <c r="W34" s="26">
        <v>0</v>
      </c>
      <c r="X34" s="26">
        <v>0</v>
      </c>
      <c r="Y34" s="26">
        <v>0</v>
      </c>
      <c r="Z34" s="26">
        <v>0</v>
      </c>
      <c r="AA34" s="26">
        <v>0</v>
      </c>
      <c r="AB34" s="26">
        <v>0</v>
      </c>
      <c r="AC34" s="26">
        <v>0</v>
      </c>
      <c r="AD34" s="26">
        <v>0</v>
      </c>
      <c r="AE34" s="26">
        <v>0</v>
      </c>
      <c r="AF34" s="26">
        <v>0</v>
      </c>
      <c r="AG34" s="80"/>
      <c r="AH34" s="81"/>
      <c r="AI34" s="81"/>
      <c r="AJ34" s="81"/>
      <c r="AK34" s="81"/>
      <c r="AL34" s="81"/>
      <c r="AM34" s="81"/>
      <c r="AN34" s="81"/>
      <c r="AO34" s="81"/>
      <c r="AP34" s="81"/>
      <c r="AQ34" s="70"/>
      <c r="AR34" s="70"/>
      <c r="AS34" s="70"/>
      <c r="AT34" s="70"/>
      <c r="AU34" s="70"/>
      <c r="AV34" s="82"/>
      <c r="AW34" s="81"/>
    </row>
    <row r="35" spans="1:49" ht="30">
      <c r="A35" s="98" t="s">
        <v>159</v>
      </c>
      <c r="B35" s="105" t="s">
        <v>4638</v>
      </c>
      <c r="C35" s="97">
        <v>0</v>
      </c>
      <c r="D35" s="26">
        <v>0</v>
      </c>
      <c r="E35" s="26">
        <v>0</v>
      </c>
      <c r="F35" s="26">
        <v>0</v>
      </c>
      <c r="G35" s="26">
        <v>0</v>
      </c>
      <c r="H35" s="26">
        <v>0</v>
      </c>
      <c r="I35" s="26">
        <v>0</v>
      </c>
      <c r="J35" s="26">
        <v>0</v>
      </c>
      <c r="K35" s="26">
        <v>0</v>
      </c>
      <c r="L35" s="26">
        <v>0</v>
      </c>
      <c r="M35" s="26">
        <v>0</v>
      </c>
      <c r="N35" s="26">
        <v>1</v>
      </c>
      <c r="O35" s="26">
        <v>0</v>
      </c>
      <c r="P35" s="26">
        <v>0</v>
      </c>
      <c r="Q35" s="26">
        <v>0</v>
      </c>
      <c r="R35" s="26">
        <v>0</v>
      </c>
      <c r="S35" s="26">
        <v>0</v>
      </c>
      <c r="T35" s="26">
        <v>0</v>
      </c>
      <c r="U35" s="26">
        <v>0</v>
      </c>
      <c r="V35" s="26">
        <v>0</v>
      </c>
      <c r="W35" s="26">
        <v>0</v>
      </c>
      <c r="X35" s="26">
        <v>0</v>
      </c>
      <c r="Y35" s="26">
        <v>0</v>
      </c>
      <c r="Z35" s="26">
        <v>0</v>
      </c>
      <c r="AA35" s="26">
        <v>0</v>
      </c>
      <c r="AB35" s="26">
        <v>0</v>
      </c>
      <c r="AC35" s="26">
        <v>0</v>
      </c>
      <c r="AD35" s="26">
        <v>0</v>
      </c>
      <c r="AE35" s="26">
        <v>0</v>
      </c>
      <c r="AF35" s="26">
        <v>0</v>
      </c>
      <c r="AG35" s="80"/>
      <c r="AH35" s="81"/>
      <c r="AI35" s="81"/>
      <c r="AJ35" s="81"/>
      <c r="AK35" s="81"/>
      <c r="AL35" s="81"/>
      <c r="AM35" s="81"/>
      <c r="AN35" s="81"/>
      <c r="AO35" s="81"/>
      <c r="AP35" s="81"/>
      <c r="AQ35" s="70"/>
      <c r="AR35" s="70"/>
      <c r="AS35" s="70"/>
      <c r="AT35" s="70"/>
      <c r="AU35" s="70"/>
      <c r="AV35" s="82"/>
      <c r="AW35" s="81"/>
    </row>
    <row r="36" spans="1:49" ht="60">
      <c r="A36" s="98" t="s">
        <v>160</v>
      </c>
      <c r="B36" s="105" t="s">
        <v>4640</v>
      </c>
      <c r="C36" s="97">
        <v>0</v>
      </c>
      <c r="D36" s="26">
        <v>0</v>
      </c>
      <c r="E36" s="26">
        <v>0</v>
      </c>
      <c r="F36" s="26">
        <v>0</v>
      </c>
      <c r="G36" s="26">
        <v>0</v>
      </c>
      <c r="H36" s="26">
        <v>0</v>
      </c>
      <c r="I36" s="26">
        <v>0</v>
      </c>
      <c r="J36" s="26">
        <v>0</v>
      </c>
      <c r="K36" s="26">
        <v>0</v>
      </c>
      <c r="L36" s="26">
        <v>0</v>
      </c>
      <c r="M36" s="26">
        <v>0</v>
      </c>
      <c r="N36" s="26">
        <v>0</v>
      </c>
      <c r="O36" s="26">
        <v>0</v>
      </c>
      <c r="P36" s="26">
        <v>0</v>
      </c>
      <c r="Q36" s="26">
        <v>0</v>
      </c>
      <c r="R36" s="26">
        <v>0</v>
      </c>
      <c r="S36" s="26">
        <v>0</v>
      </c>
      <c r="T36" s="26">
        <v>0</v>
      </c>
      <c r="U36" s="26">
        <v>0</v>
      </c>
      <c r="V36" s="26">
        <v>0</v>
      </c>
      <c r="W36" s="26">
        <v>0</v>
      </c>
      <c r="X36" s="26">
        <v>0</v>
      </c>
      <c r="Y36" s="26">
        <v>0</v>
      </c>
      <c r="Z36" s="26">
        <v>0</v>
      </c>
      <c r="AA36" s="26">
        <v>0</v>
      </c>
      <c r="AB36" s="26">
        <v>0</v>
      </c>
      <c r="AC36" s="26">
        <v>0</v>
      </c>
      <c r="AD36" s="26">
        <v>0</v>
      </c>
      <c r="AE36" s="26">
        <v>0</v>
      </c>
      <c r="AF36" s="26">
        <v>0</v>
      </c>
      <c r="AG36" s="80"/>
      <c r="AH36" s="81"/>
      <c r="AI36" s="81"/>
      <c r="AJ36" s="81"/>
      <c r="AK36" s="81"/>
      <c r="AL36" s="81"/>
      <c r="AM36" s="81"/>
      <c r="AN36" s="81"/>
      <c r="AO36" s="81"/>
      <c r="AP36" s="81"/>
      <c r="AQ36" s="70"/>
      <c r="AR36" s="70"/>
      <c r="AS36" s="70"/>
      <c r="AT36" s="70"/>
      <c r="AU36" s="70"/>
      <c r="AV36" s="82"/>
      <c r="AW36" s="81"/>
    </row>
    <row r="37" spans="1:49" ht="45">
      <c r="A37" s="98" t="s">
        <v>161</v>
      </c>
      <c r="B37" s="105" t="s">
        <v>4641</v>
      </c>
      <c r="C37" s="97">
        <v>0</v>
      </c>
      <c r="D37" s="26">
        <v>0</v>
      </c>
      <c r="E37" s="26">
        <v>0</v>
      </c>
      <c r="F37" s="26">
        <v>0</v>
      </c>
      <c r="G37" s="26">
        <v>0</v>
      </c>
      <c r="H37" s="26">
        <v>0</v>
      </c>
      <c r="I37" s="26">
        <v>0</v>
      </c>
      <c r="J37" s="26">
        <v>0</v>
      </c>
      <c r="K37" s="26">
        <v>0</v>
      </c>
      <c r="L37" s="26">
        <v>0</v>
      </c>
      <c r="M37" s="26">
        <v>0</v>
      </c>
      <c r="N37" s="26">
        <v>1</v>
      </c>
      <c r="O37" s="26">
        <v>0</v>
      </c>
      <c r="P37" s="26">
        <v>0</v>
      </c>
      <c r="Q37" s="26">
        <v>0</v>
      </c>
      <c r="R37" s="26">
        <v>0</v>
      </c>
      <c r="S37" s="26">
        <v>0</v>
      </c>
      <c r="T37" s="26">
        <v>0</v>
      </c>
      <c r="U37" s="26">
        <v>0</v>
      </c>
      <c r="V37" s="26">
        <v>0</v>
      </c>
      <c r="W37" s="26">
        <v>0</v>
      </c>
      <c r="X37" s="26">
        <v>0</v>
      </c>
      <c r="Y37" s="26">
        <v>0</v>
      </c>
      <c r="Z37" s="26">
        <v>0</v>
      </c>
      <c r="AA37" s="26">
        <v>0</v>
      </c>
      <c r="AB37" s="26">
        <v>0</v>
      </c>
      <c r="AC37" s="26">
        <v>0</v>
      </c>
      <c r="AD37" s="26">
        <v>0</v>
      </c>
      <c r="AE37" s="26">
        <v>0</v>
      </c>
      <c r="AF37" s="26">
        <v>0</v>
      </c>
      <c r="AG37" s="80"/>
      <c r="AH37" s="81"/>
      <c r="AI37" s="81"/>
      <c r="AJ37" s="81"/>
      <c r="AK37" s="81"/>
      <c r="AL37" s="81"/>
      <c r="AM37" s="81"/>
      <c r="AN37" s="81"/>
      <c r="AO37" s="81"/>
      <c r="AP37" s="81"/>
      <c r="AQ37" s="70"/>
      <c r="AR37" s="70"/>
      <c r="AS37" s="70"/>
      <c r="AT37" s="70"/>
      <c r="AU37" s="70"/>
      <c r="AV37" s="82"/>
      <c r="AW37" s="81"/>
    </row>
    <row r="38" spans="1:49" ht="120">
      <c r="A38" s="98" t="s">
        <v>162</v>
      </c>
      <c r="B38" s="105" t="s">
        <v>4642</v>
      </c>
      <c r="C38" s="97">
        <v>0</v>
      </c>
      <c r="D38" s="26">
        <v>0.5</v>
      </c>
      <c r="E38" s="26">
        <v>0.5</v>
      </c>
      <c r="F38" s="26">
        <v>0</v>
      </c>
      <c r="G38" s="26">
        <v>0</v>
      </c>
      <c r="H38" s="26">
        <v>0.5</v>
      </c>
      <c r="I38" s="26">
        <v>1</v>
      </c>
      <c r="J38" s="26">
        <v>0</v>
      </c>
      <c r="K38" s="26">
        <v>0.5</v>
      </c>
      <c r="L38" s="26">
        <v>1</v>
      </c>
      <c r="M38" s="26">
        <v>0.5</v>
      </c>
      <c r="N38" s="26">
        <v>0.5</v>
      </c>
      <c r="O38" s="26">
        <v>0</v>
      </c>
      <c r="P38" s="26">
        <v>0.5</v>
      </c>
      <c r="Q38" s="26">
        <v>0.5</v>
      </c>
      <c r="R38" s="26">
        <v>0.5</v>
      </c>
      <c r="S38" s="26">
        <v>0.5</v>
      </c>
      <c r="T38" s="26">
        <v>0.5</v>
      </c>
      <c r="U38" s="26">
        <v>0.5</v>
      </c>
      <c r="V38" s="26">
        <v>0</v>
      </c>
      <c r="W38" s="26">
        <v>0.5</v>
      </c>
      <c r="X38" s="26">
        <v>0.5</v>
      </c>
      <c r="Y38" s="26">
        <v>0.5</v>
      </c>
      <c r="Z38" s="26">
        <v>0</v>
      </c>
      <c r="AA38" s="26">
        <v>0.5</v>
      </c>
      <c r="AB38" s="26">
        <v>0.5</v>
      </c>
      <c r="AC38" s="26">
        <v>0.5</v>
      </c>
      <c r="AD38" s="26">
        <v>0.5</v>
      </c>
      <c r="AE38" s="26">
        <v>0.5</v>
      </c>
      <c r="AF38" s="26">
        <v>0.5</v>
      </c>
      <c r="AG38" s="80"/>
      <c r="AH38" s="81"/>
      <c r="AI38" s="81"/>
      <c r="AJ38" s="81"/>
      <c r="AK38" s="81"/>
      <c r="AL38" s="81"/>
      <c r="AM38" s="81"/>
      <c r="AN38" s="81"/>
      <c r="AO38" s="81"/>
      <c r="AP38" s="81"/>
      <c r="AQ38" s="70"/>
      <c r="AR38" s="70"/>
      <c r="AS38" s="70"/>
      <c r="AT38" s="70"/>
      <c r="AU38" s="70"/>
      <c r="AV38" s="82"/>
      <c r="AW38" s="81"/>
    </row>
    <row r="39" spans="1:49" ht="90">
      <c r="A39" s="98" t="s">
        <v>163</v>
      </c>
      <c r="B39" s="105" t="s">
        <v>4643</v>
      </c>
      <c r="C39" s="97">
        <v>0</v>
      </c>
      <c r="D39" s="26">
        <v>0</v>
      </c>
      <c r="E39" s="26">
        <v>0</v>
      </c>
      <c r="F39" s="26">
        <v>0</v>
      </c>
      <c r="G39" s="26">
        <v>0</v>
      </c>
      <c r="H39" s="26">
        <v>0</v>
      </c>
      <c r="I39" s="26">
        <v>0</v>
      </c>
      <c r="J39" s="26">
        <v>0</v>
      </c>
      <c r="K39" s="26">
        <v>0</v>
      </c>
      <c r="L39" s="26">
        <v>1</v>
      </c>
      <c r="M39" s="26">
        <v>0</v>
      </c>
      <c r="N39" s="26">
        <v>1</v>
      </c>
      <c r="O39" s="26">
        <v>0</v>
      </c>
      <c r="P39" s="26">
        <v>0</v>
      </c>
      <c r="Q39" s="26">
        <v>0</v>
      </c>
      <c r="R39" s="26">
        <v>0</v>
      </c>
      <c r="S39" s="26">
        <v>0</v>
      </c>
      <c r="T39" s="26">
        <v>0</v>
      </c>
      <c r="U39" s="26">
        <v>0</v>
      </c>
      <c r="V39" s="26">
        <v>0</v>
      </c>
      <c r="W39" s="26">
        <v>0</v>
      </c>
      <c r="X39" s="26">
        <v>0</v>
      </c>
      <c r="Y39" s="26">
        <v>0</v>
      </c>
      <c r="Z39" s="26">
        <v>0</v>
      </c>
      <c r="AA39" s="26">
        <v>0</v>
      </c>
      <c r="AB39" s="26">
        <v>0</v>
      </c>
      <c r="AC39" s="26">
        <v>0</v>
      </c>
      <c r="AD39" s="26">
        <v>0</v>
      </c>
      <c r="AE39" s="26">
        <v>0</v>
      </c>
      <c r="AF39" s="26">
        <v>0</v>
      </c>
      <c r="AG39" s="80"/>
      <c r="AH39" s="81"/>
      <c r="AI39" s="81"/>
      <c r="AJ39" s="81"/>
      <c r="AK39" s="81"/>
      <c r="AL39" s="81"/>
      <c r="AM39" s="81"/>
      <c r="AN39" s="81"/>
      <c r="AO39" s="81"/>
      <c r="AP39" s="81"/>
      <c r="AQ39" s="70"/>
      <c r="AR39" s="70"/>
      <c r="AS39" s="70"/>
      <c r="AT39" s="70"/>
      <c r="AU39" s="70"/>
      <c r="AV39" s="82"/>
      <c r="AW39" s="81"/>
    </row>
    <row r="40" spans="1:49" ht="135">
      <c r="A40" s="98" t="s">
        <v>164</v>
      </c>
      <c r="B40" s="105" t="s">
        <v>4644</v>
      </c>
      <c r="C40" s="97">
        <v>0</v>
      </c>
      <c r="D40" s="26">
        <v>0</v>
      </c>
      <c r="E40" s="26">
        <v>0</v>
      </c>
      <c r="F40" s="26">
        <v>0</v>
      </c>
      <c r="G40" s="26">
        <v>0</v>
      </c>
      <c r="H40" s="26">
        <v>0</v>
      </c>
      <c r="I40" s="26">
        <v>0</v>
      </c>
      <c r="J40" s="26">
        <v>0</v>
      </c>
      <c r="K40" s="26">
        <v>0</v>
      </c>
      <c r="L40" s="26">
        <v>2</v>
      </c>
      <c r="M40" s="26">
        <v>0</v>
      </c>
      <c r="N40" s="26">
        <v>0</v>
      </c>
      <c r="O40" s="26">
        <v>0</v>
      </c>
      <c r="P40" s="26">
        <v>0</v>
      </c>
      <c r="Q40" s="26">
        <v>0</v>
      </c>
      <c r="R40" s="26">
        <v>0</v>
      </c>
      <c r="S40" s="26">
        <v>0</v>
      </c>
      <c r="T40" s="26">
        <v>0</v>
      </c>
      <c r="U40" s="26">
        <v>0</v>
      </c>
      <c r="V40" s="26">
        <v>0</v>
      </c>
      <c r="W40" s="26">
        <v>0</v>
      </c>
      <c r="X40" s="26">
        <v>0</v>
      </c>
      <c r="Y40" s="26">
        <v>0</v>
      </c>
      <c r="Z40" s="26">
        <v>0.5</v>
      </c>
      <c r="AA40" s="26">
        <v>0</v>
      </c>
      <c r="AB40" s="26">
        <v>0</v>
      </c>
      <c r="AC40" s="26">
        <v>0</v>
      </c>
      <c r="AD40" s="26">
        <v>0</v>
      </c>
      <c r="AE40" s="26">
        <v>0</v>
      </c>
      <c r="AF40" s="26">
        <v>0</v>
      </c>
      <c r="AG40" s="80"/>
      <c r="AH40" s="81"/>
      <c r="AI40" s="81"/>
      <c r="AJ40" s="81"/>
      <c r="AK40" s="81"/>
      <c r="AL40" s="81"/>
      <c r="AM40" s="81"/>
      <c r="AN40" s="81"/>
      <c r="AO40" s="81"/>
      <c r="AP40" s="81"/>
      <c r="AQ40" s="70"/>
      <c r="AR40" s="70"/>
      <c r="AS40" s="70"/>
      <c r="AT40" s="70"/>
      <c r="AU40" s="70"/>
      <c r="AV40" s="82"/>
      <c r="AW40" s="81"/>
    </row>
    <row r="41" spans="1:49" ht="105">
      <c r="A41" s="98" t="s">
        <v>165</v>
      </c>
      <c r="B41" s="105" t="s">
        <v>4645</v>
      </c>
      <c r="C41" s="97">
        <v>0</v>
      </c>
      <c r="D41" s="26">
        <v>0</v>
      </c>
      <c r="E41" s="26">
        <v>0</v>
      </c>
      <c r="F41" s="26">
        <v>0</v>
      </c>
      <c r="G41" s="26">
        <v>0</v>
      </c>
      <c r="H41" s="26">
        <v>0</v>
      </c>
      <c r="I41" s="26">
        <v>0</v>
      </c>
      <c r="J41" s="26">
        <v>0</v>
      </c>
      <c r="K41" s="26">
        <v>0</v>
      </c>
      <c r="L41" s="26">
        <v>1.5</v>
      </c>
      <c r="M41" s="26">
        <v>0</v>
      </c>
      <c r="N41" s="26">
        <v>0</v>
      </c>
      <c r="O41" s="26">
        <v>0</v>
      </c>
      <c r="P41" s="26">
        <v>0</v>
      </c>
      <c r="Q41" s="26">
        <v>0</v>
      </c>
      <c r="R41" s="26">
        <v>1</v>
      </c>
      <c r="S41" s="26">
        <v>0</v>
      </c>
      <c r="T41" s="26">
        <v>0</v>
      </c>
      <c r="U41" s="26">
        <v>0</v>
      </c>
      <c r="V41" s="26">
        <v>0</v>
      </c>
      <c r="W41" s="26">
        <v>0</v>
      </c>
      <c r="X41" s="26">
        <v>0</v>
      </c>
      <c r="Y41" s="26">
        <v>0</v>
      </c>
      <c r="Z41" s="26">
        <v>0</v>
      </c>
      <c r="AA41" s="26">
        <v>0</v>
      </c>
      <c r="AB41" s="26">
        <v>0</v>
      </c>
      <c r="AC41" s="26">
        <v>0</v>
      </c>
      <c r="AD41" s="26">
        <v>0</v>
      </c>
      <c r="AE41" s="26">
        <v>0</v>
      </c>
      <c r="AF41" s="26">
        <v>0</v>
      </c>
      <c r="AG41" s="80"/>
      <c r="AH41" s="81"/>
      <c r="AI41" s="81"/>
      <c r="AJ41" s="81"/>
      <c r="AK41" s="81"/>
      <c r="AL41" s="81"/>
      <c r="AM41" s="81"/>
      <c r="AN41" s="81"/>
      <c r="AO41" s="81"/>
      <c r="AP41" s="81"/>
      <c r="AQ41" s="70"/>
      <c r="AR41" s="70"/>
      <c r="AS41" s="70"/>
      <c r="AT41" s="70"/>
      <c r="AU41" s="70"/>
      <c r="AV41" s="82"/>
      <c r="AW41" s="81"/>
    </row>
    <row r="42" spans="1:49" ht="105">
      <c r="A42" s="98" t="s">
        <v>166</v>
      </c>
      <c r="B42" s="105" t="s">
        <v>4646</v>
      </c>
      <c r="C42" s="97">
        <v>0</v>
      </c>
      <c r="D42" s="26">
        <v>0</v>
      </c>
      <c r="E42" s="26">
        <v>0</v>
      </c>
      <c r="F42" s="26">
        <v>0</v>
      </c>
      <c r="G42" s="26">
        <v>0</v>
      </c>
      <c r="H42" s="26">
        <v>0</v>
      </c>
      <c r="I42" s="26">
        <v>0</v>
      </c>
      <c r="J42" s="26">
        <v>0</v>
      </c>
      <c r="K42" s="26">
        <v>0</v>
      </c>
      <c r="L42" s="26">
        <v>1</v>
      </c>
      <c r="M42" s="26">
        <v>0</v>
      </c>
      <c r="N42" s="26">
        <v>0</v>
      </c>
      <c r="O42" s="26">
        <v>0</v>
      </c>
      <c r="P42" s="26">
        <v>0</v>
      </c>
      <c r="Q42" s="26">
        <v>0</v>
      </c>
      <c r="R42" s="26">
        <v>0</v>
      </c>
      <c r="S42" s="26">
        <v>0</v>
      </c>
      <c r="T42" s="26">
        <v>1</v>
      </c>
      <c r="U42" s="26">
        <v>0</v>
      </c>
      <c r="V42" s="26">
        <v>0</v>
      </c>
      <c r="W42" s="26">
        <v>0</v>
      </c>
      <c r="X42" s="26">
        <v>0</v>
      </c>
      <c r="Y42" s="26">
        <v>0</v>
      </c>
      <c r="Z42" s="26">
        <v>0</v>
      </c>
      <c r="AA42" s="26">
        <v>0</v>
      </c>
      <c r="AB42" s="26">
        <v>0</v>
      </c>
      <c r="AC42" s="26">
        <v>1</v>
      </c>
      <c r="AD42" s="26">
        <v>0</v>
      </c>
      <c r="AE42" s="26">
        <v>0</v>
      </c>
      <c r="AF42" s="26">
        <v>0</v>
      </c>
      <c r="AG42" s="80"/>
      <c r="AH42" s="81"/>
      <c r="AI42" s="81"/>
      <c r="AJ42" s="81"/>
      <c r="AK42" s="81"/>
      <c r="AL42" s="81"/>
      <c r="AM42" s="81"/>
      <c r="AN42" s="81"/>
      <c r="AO42" s="81"/>
      <c r="AP42" s="81"/>
      <c r="AQ42" s="70"/>
      <c r="AR42" s="70"/>
      <c r="AS42" s="70"/>
      <c r="AT42" s="70"/>
      <c r="AU42" s="70"/>
      <c r="AV42" s="82"/>
      <c r="AW42" s="81"/>
    </row>
    <row r="43" spans="1:49" ht="90">
      <c r="A43" s="98" t="s">
        <v>167</v>
      </c>
      <c r="B43" s="105" t="s">
        <v>4647</v>
      </c>
      <c r="C43" s="97">
        <v>0</v>
      </c>
      <c r="D43" s="26">
        <v>0</v>
      </c>
      <c r="E43" s="26">
        <v>0</v>
      </c>
      <c r="F43" s="26">
        <v>0</v>
      </c>
      <c r="G43" s="26">
        <v>0</v>
      </c>
      <c r="H43" s="26">
        <v>0</v>
      </c>
      <c r="I43" s="26">
        <v>0</v>
      </c>
      <c r="J43" s="26">
        <v>0</v>
      </c>
      <c r="K43" s="26">
        <v>0</v>
      </c>
      <c r="L43" s="26">
        <v>1</v>
      </c>
      <c r="M43" s="26">
        <v>0</v>
      </c>
      <c r="N43" s="26">
        <v>0</v>
      </c>
      <c r="O43" s="26">
        <v>0</v>
      </c>
      <c r="P43" s="26">
        <v>0</v>
      </c>
      <c r="Q43" s="26">
        <v>0</v>
      </c>
      <c r="R43" s="26">
        <v>0</v>
      </c>
      <c r="S43" s="26">
        <v>1</v>
      </c>
      <c r="T43" s="26">
        <v>1</v>
      </c>
      <c r="U43" s="26">
        <v>0</v>
      </c>
      <c r="V43" s="26">
        <v>0</v>
      </c>
      <c r="W43" s="26">
        <v>0</v>
      </c>
      <c r="X43" s="26">
        <v>0</v>
      </c>
      <c r="Y43" s="26">
        <v>0</v>
      </c>
      <c r="Z43" s="26">
        <v>0</v>
      </c>
      <c r="AA43" s="26">
        <v>0</v>
      </c>
      <c r="AB43" s="26">
        <v>0</v>
      </c>
      <c r="AC43" s="26">
        <v>0</v>
      </c>
      <c r="AD43" s="26">
        <v>1</v>
      </c>
      <c r="AE43" s="26">
        <v>1</v>
      </c>
      <c r="AF43" s="26">
        <v>0</v>
      </c>
      <c r="AG43" s="80"/>
      <c r="AH43" s="81"/>
      <c r="AI43" s="81"/>
      <c r="AJ43" s="81"/>
      <c r="AK43" s="81"/>
      <c r="AL43" s="81"/>
      <c r="AM43" s="81"/>
      <c r="AN43" s="81"/>
      <c r="AO43" s="81"/>
      <c r="AP43" s="81"/>
      <c r="AQ43" s="70"/>
      <c r="AR43" s="70"/>
      <c r="AS43" s="70"/>
      <c r="AT43" s="70"/>
      <c r="AU43" s="70"/>
      <c r="AV43" s="82"/>
      <c r="AW43" s="81"/>
    </row>
    <row r="44" spans="1:49" ht="105">
      <c r="A44" s="98" t="s">
        <v>168</v>
      </c>
      <c r="B44" s="105" t="s">
        <v>4648</v>
      </c>
      <c r="C44" s="97">
        <v>0</v>
      </c>
      <c r="D44" s="26">
        <v>0</v>
      </c>
      <c r="E44" s="26">
        <v>2</v>
      </c>
      <c r="F44" s="26">
        <v>0</v>
      </c>
      <c r="G44" s="26">
        <v>0</v>
      </c>
      <c r="H44" s="26">
        <v>0</v>
      </c>
      <c r="I44" s="26">
        <v>0</v>
      </c>
      <c r="J44" s="26">
        <v>0</v>
      </c>
      <c r="K44" s="26">
        <v>1</v>
      </c>
      <c r="L44" s="26">
        <v>0</v>
      </c>
      <c r="M44" s="26">
        <v>1</v>
      </c>
      <c r="N44" s="26">
        <v>1</v>
      </c>
      <c r="O44" s="26">
        <v>0</v>
      </c>
      <c r="P44" s="26">
        <v>2</v>
      </c>
      <c r="Q44" s="26">
        <v>0</v>
      </c>
      <c r="R44" s="26">
        <v>1</v>
      </c>
      <c r="S44" s="26">
        <v>0</v>
      </c>
      <c r="T44" s="26">
        <v>0</v>
      </c>
      <c r="U44" s="26">
        <v>1</v>
      </c>
      <c r="V44" s="26">
        <v>1</v>
      </c>
      <c r="W44" s="26">
        <v>0</v>
      </c>
      <c r="X44" s="26">
        <v>0</v>
      </c>
      <c r="Y44" s="26">
        <v>1</v>
      </c>
      <c r="Z44" s="26">
        <v>0</v>
      </c>
      <c r="AA44" s="26">
        <v>0</v>
      </c>
      <c r="AB44" s="26">
        <v>0</v>
      </c>
      <c r="AC44" s="26">
        <v>0</v>
      </c>
      <c r="AD44" s="26">
        <v>0</v>
      </c>
      <c r="AE44" s="26">
        <v>0</v>
      </c>
      <c r="AF44" s="26">
        <v>0</v>
      </c>
      <c r="AG44" s="80"/>
      <c r="AH44" s="81"/>
      <c r="AI44" s="81"/>
      <c r="AJ44" s="81"/>
      <c r="AK44" s="81"/>
      <c r="AL44" s="81"/>
      <c r="AM44" s="81"/>
      <c r="AN44" s="81"/>
      <c r="AO44" s="81"/>
      <c r="AP44" s="81"/>
      <c r="AQ44" s="70"/>
      <c r="AR44" s="70"/>
      <c r="AS44" s="70"/>
      <c r="AT44" s="70"/>
      <c r="AU44" s="70"/>
      <c r="AV44" s="82"/>
      <c r="AW44" s="81"/>
    </row>
    <row r="45" spans="1:49" ht="75">
      <c r="A45" s="98" t="s">
        <v>169</v>
      </c>
      <c r="B45" s="105" t="s">
        <v>4649</v>
      </c>
      <c r="C45" s="97">
        <v>0</v>
      </c>
      <c r="D45" s="26">
        <v>0</v>
      </c>
      <c r="E45" s="26">
        <v>0</v>
      </c>
      <c r="F45" s="26">
        <v>0</v>
      </c>
      <c r="G45" s="26">
        <v>0</v>
      </c>
      <c r="H45" s="26">
        <v>1</v>
      </c>
      <c r="I45" s="26">
        <v>0</v>
      </c>
      <c r="J45" s="26">
        <v>0</v>
      </c>
      <c r="K45" s="26">
        <v>0</v>
      </c>
      <c r="L45" s="26">
        <v>1</v>
      </c>
      <c r="M45" s="26">
        <v>0</v>
      </c>
      <c r="N45" s="26">
        <v>1</v>
      </c>
      <c r="O45" s="26">
        <v>0</v>
      </c>
      <c r="P45" s="26">
        <v>1</v>
      </c>
      <c r="Q45" s="26">
        <v>0</v>
      </c>
      <c r="R45" s="26">
        <v>0</v>
      </c>
      <c r="S45" s="26">
        <v>0</v>
      </c>
      <c r="T45" s="26">
        <v>0</v>
      </c>
      <c r="U45" s="26">
        <v>0</v>
      </c>
      <c r="V45" s="26">
        <v>0</v>
      </c>
      <c r="W45" s="26">
        <v>0</v>
      </c>
      <c r="X45" s="26">
        <v>0</v>
      </c>
      <c r="Y45" s="26">
        <v>0</v>
      </c>
      <c r="Z45" s="26">
        <v>0</v>
      </c>
      <c r="AA45" s="26">
        <v>0</v>
      </c>
      <c r="AB45" s="26">
        <v>0</v>
      </c>
      <c r="AC45" s="26">
        <v>0</v>
      </c>
      <c r="AD45" s="26">
        <v>0</v>
      </c>
      <c r="AE45" s="26">
        <v>0</v>
      </c>
      <c r="AF45" s="26">
        <v>1</v>
      </c>
      <c r="AG45" s="80"/>
      <c r="AH45" s="81"/>
      <c r="AI45" s="81"/>
      <c r="AJ45" s="81"/>
      <c r="AK45" s="81"/>
      <c r="AL45" s="81"/>
      <c r="AM45" s="81"/>
      <c r="AN45" s="81"/>
      <c r="AO45" s="81"/>
      <c r="AP45" s="81"/>
      <c r="AQ45" s="70"/>
      <c r="AR45" s="70"/>
      <c r="AS45" s="70"/>
      <c r="AT45" s="70"/>
      <c r="AU45" s="70"/>
      <c r="AV45" s="82"/>
      <c r="AW45" s="81"/>
    </row>
    <row r="46" spans="1:49" ht="105">
      <c r="A46" s="98" t="s">
        <v>170</v>
      </c>
      <c r="B46" s="105" t="s">
        <v>4650</v>
      </c>
      <c r="C46" s="97">
        <v>0</v>
      </c>
      <c r="D46" s="26">
        <v>1</v>
      </c>
      <c r="E46" s="26">
        <v>1.5</v>
      </c>
      <c r="F46" s="26">
        <v>0</v>
      </c>
      <c r="G46" s="26">
        <v>0</v>
      </c>
      <c r="H46" s="26">
        <v>1</v>
      </c>
      <c r="I46" s="26">
        <v>1</v>
      </c>
      <c r="J46" s="26">
        <v>0</v>
      </c>
      <c r="K46" s="26">
        <v>1.5</v>
      </c>
      <c r="L46" s="26">
        <v>1.5</v>
      </c>
      <c r="M46" s="26">
        <v>1</v>
      </c>
      <c r="N46" s="26">
        <v>1.5</v>
      </c>
      <c r="O46" s="26">
        <v>0</v>
      </c>
      <c r="P46" s="26">
        <v>1</v>
      </c>
      <c r="Q46" s="26">
        <v>0</v>
      </c>
      <c r="R46" s="26">
        <v>1</v>
      </c>
      <c r="S46" s="26">
        <v>1</v>
      </c>
      <c r="T46" s="26">
        <v>0</v>
      </c>
      <c r="U46" s="26">
        <v>0</v>
      </c>
      <c r="V46" s="26">
        <v>1</v>
      </c>
      <c r="W46" s="26">
        <v>1</v>
      </c>
      <c r="X46" s="26">
        <v>0</v>
      </c>
      <c r="Y46" s="26">
        <v>0</v>
      </c>
      <c r="Z46" s="26">
        <v>0</v>
      </c>
      <c r="AA46" s="26">
        <v>0</v>
      </c>
      <c r="AB46" s="26">
        <v>0</v>
      </c>
      <c r="AC46" s="26">
        <v>1.5</v>
      </c>
      <c r="AD46" s="26">
        <v>0</v>
      </c>
      <c r="AE46" s="26">
        <v>0</v>
      </c>
      <c r="AF46" s="26">
        <v>1</v>
      </c>
      <c r="AG46" s="80"/>
      <c r="AH46" s="81"/>
      <c r="AI46" s="81"/>
      <c r="AJ46" s="81"/>
      <c r="AK46" s="81"/>
      <c r="AL46" s="81"/>
      <c r="AM46" s="81"/>
      <c r="AN46" s="81"/>
      <c r="AO46" s="81"/>
      <c r="AP46" s="81"/>
      <c r="AQ46" s="70"/>
      <c r="AR46" s="70"/>
      <c r="AS46" s="70"/>
      <c r="AT46" s="70"/>
      <c r="AU46" s="70"/>
      <c r="AV46" s="82"/>
      <c r="AW46" s="81"/>
    </row>
    <row r="47" spans="1:49" ht="75">
      <c r="A47" s="98" t="s">
        <v>171</v>
      </c>
      <c r="B47" s="105" t="s">
        <v>4651</v>
      </c>
      <c r="C47" s="97">
        <v>0</v>
      </c>
      <c r="D47" s="26">
        <v>0</v>
      </c>
      <c r="E47" s="26">
        <v>0.5</v>
      </c>
      <c r="F47" s="26">
        <v>0</v>
      </c>
      <c r="G47" s="26">
        <v>0</v>
      </c>
      <c r="H47" s="26">
        <v>0</v>
      </c>
      <c r="I47" s="26">
        <v>0</v>
      </c>
      <c r="J47" s="26">
        <v>0</v>
      </c>
      <c r="K47" s="26">
        <v>0</v>
      </c>
      <c r="L47" s="26">
        <v>0.5</v>
      </c>
      <c r="M47" s="26">
        <v>0</v>
      </c>
      <c r="N47" s="26">
        <v>0.5</v>
      </c>
      <c r="O47" s="26">
        <v>0</v>
      </c>
      <c r="P47" s="26">
        <v>0.5</v>
      </c>
      <c r="Q47" s="26">
        <v>0</v>
      </c>
      <c r="R47" s="26">
        <v>0</v>
      </c>
      <c r="S47" s="26">
        <v>0.5</v>
      </c>
      <c r="T47" s="26">
        <v>0</v>
      </c>
      <c r="U47" s="26">
        <v>0</v>
      </c>
      <c r="V47" s="26">
        <v>0</v>
      </c>
      <c r="W47" s="26">
        <v>0</v>
      </c>
      <c r="X47" s="26">
        <v>0</v>
      </c>
      <c r="Y47" s="26">
        <v>0</v>
      </c>
      <c r="Z47" s="26">
        <v>0</v>
      </c>
      <c r="AA47" s="26">
        <v>0</v>
      </c>
      <c r="AB47" s="26">
        <v>0</v>
      </c>
      <c r="AC47" s="26">
        <v>0</v>
      </c>
      <c r="AD47" s="26">
        <v>0.5</v>
      </c>
      <c r="AE47" s="26">
        <v>0.5</v>
      </c>
      <c r="AF47" s="26">
        <v>0.5</v>
      </c>
      <c r="AG47" s="80"/>
      <c r="AH47" s="81"/>
      <c r="AI47" s="81"/>
      <c r="AJ47" s="81"/>
      <c r="AK47" s="81"/>
      <c r="AL47" s="81"/>
      <c r="AM47" s="81"/>
      <c r="AN47" s="81"/>
      <c r="AO47" s="81"/>
      <c r="AP47" s="81"/>
      <c r="AQ47" s="70"/>
      <c r="AR47" s="70"/>
      <c r="AS47" s="70"/>
      <c r="AT47" s="70"/>
      <c r="AU47" s="70"/>
      <c r="AV47" s="82"/>
      <c r="AW47" s="81"/>
    </row>
    <row r="48" spans="1:49" ht="75">
      <c r="A48" s="98" t="s">
        <v>172</v>
      </c>
      <c r="B48" s="105" t="s">
        <v>4652</v>
      </c>
      <c r="C48" s="97">
        <v>0</v>
      </c>
      <c r="D48" s="26">
        <v>0</v>
      </c>
      <c r="E48" s="26">
        <v>1</v>
      </c>
      <c r="F48" s="26">
        <v>0</v>
      </c>
      <c r="G48" s="26">
        <v>0</v>
      </c>
      <c r="H48" s="26">
        <v>1</v>
      </c>
      <c r="I48" s="26">
        <v>0</v>
      </c>
      <c r="J48" s="26">
        <v>0</v>
      </c>
      <c r="K48" s="26">
        <v>1</v>
      </c>
      <c r="L48" s="26">
        <v>1</v>
      </c>
      <c r="M48" s="26">
        <v>0</v>
      </c>
      <c r="N48" s="26">
        <v>1</v>
      </c>
      <c r="O48" s="26">
        <v>0</v>
      </c>
      <c r="P48" s="26">
        <v>1</v>
      </c>
      <c r="Q48" s="26">
        <v>0</v>
      </c>
      <c r="R48" s="26">
        <v>1</v>
      </c>
      <c r="S48" s="26">
        <v>0</v>
      </c>
      <c r="T48" s="26">
        <v>1</v>
      </c>
      <c r="U48" s="26">
        <v>0</v>
      </c>
      <c r="V48" s="26">
        <v>1</v>
      </c>
      <c r="W48" s="26">
        <v>0</v>
      </c>
      <c r="X48" s="26">
        <v>0</v>
      </c>
      <c r="Y48" s="26">
        <v>0</v>
      </c>
      <c r="Z48" s="26">
        <v>0</v>
      </c>
      <c r="AA48" s="26">
        <v>1</v>
      </c>
      <c r="AB48" s="26">
        <v>0</v>
      </c>
      <c r="AC48" s="26">
        <v>1</v>
      </c>
      <c r="AD48" s="26">
        <v>1</v>
      </c>
      <c r="AE48" s="26">
        <v>1</v>
      </c>
      <c r="AF48" s="26">
        <v>1</v>
      </c>
      <c r="AG48" s="80"/>
      <c r="AH48" s="81"/>
      <c r="AI48" s="81"/>
      <c r="AJ48" s="81"/>
      <c r="AK48" s="81"/>
      <c r="AL48" s="81"/>
      <c r="AM48" s="81"/>
      <c r="AN48" s="81"/>
      <c r="AO48" s="81"/>
      <c r="AP48" s="81"/>
      <c r="AQ48" s="70"/>
      <c r="AR48" s="70"/>
      <c r="AS48" s="70"/>
      <c r="AT48" s="70"/>
      <c r="AU48" s="70"/>
      <c r="AV48" s="82"/>
      <c r="AW48" s="81"/>
    </row>
    <row r="49" spans="1:49" ht="45">
      <c r="A49" s="98" t="s">
        <v>173</v>
      </c>
      <c r="B49" s="105" t="s">
        <v>4653</v>
      </c>
      <c r="C49" s="97">
        <v>0</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c r="AD49" s="26">
        <v>0</v>
      </c>
      <c r="AE49" s="26">
        <v>0</v>
      </c>
      <c r="AF49" s="26">
        <v>0</v>
      </c>
      <c r="AG49" s="80"/>
      <c r="AH49" s="81"/>
      <c r="AI49" s="81"/>
      <c r="AJ49" s="81"/>
      <c r="AK49" s="81"/>
      <c r="AL49" s="81"/>
      <c r="AM49" s="81"/>
      <c r="AN49" s="81"/>
      <c r="AO49" s="81"/>
      <c r="AP49" s="81"/>
      <c r="AQ49" s="70"/>
      <c r="AR49" s="70"/>
      <c r="AS49" s="70"/>
      <c r="AT49" s="70"/>
      <c r="AU49" s="70"/>
      <c r="AV49" s="82"/>
      <c r="AW49" s="81"/>
    </row>
    <row r="50" spans="1:49" ht="60">
      <c r="A50" s="98" t="s">
        <v>174</v>
      </c>
      <c r="B50" s="105" t="s">
        <v>4654</v>
      </c>
      <c r="C50" s="97">
        <v>0</v>
      </c>
      <c r="D50" s="26">
        <v>1</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0.5</v>
      </c>
      <c r="AB50" s="26">
        <v>0</v>
      </c>
      <c r="AC50" s="26">
        <v>0</v>
      </c>
      <c r="AD50" s="26">
        <v>0</v>
      </c>
      <c r="AE50" s="26">
        <v>0</v>
      </c>
      <c r="AF50" s="26">
        <v>0</v>
      </c>
      <c r="AG50" s="80"/>
      <c r="AH50" s="81"/>
      <c r="AI50" s="81"/>
      <c r="AJ50" s="81"/>
      <c r="AK50" s="81"/>
      <c r="AL50" s="81"/>
      <c r="AM50" s="81"/>
      <c r="AN50" s="81"/>
      <c r="AO50" s="81"/>
      <c r="AP50" s="81"/>
      <c r="AQ50" s="70"/>
      <c r="AR50" s="70"/>
      <c r="AS50" s="70"/>
      <c r="AT50" s="70"/>
      <c r="AU50" s="70"/>
      <c r="AV50" s="82"/>
      <c r="AW50" s="81"/>
    </row>
    <row r="51" spans="1:49" ht="30">
      <c r="A51" s="98" t="s">
        <v>175</v>
      </c>
      <c r="B51" s="105" t="s">
        <v>4655</v>
      </c>
      <c r="C51" s="97">
        <v>0</v>
      </c>
      <c r="D51" s="26">
        <v>0</v>
      </c>
      <c r="E51" s="26">
        <v>0</v>
      </c>
      <c r="F51" s="26">
        <v>0</v>
      </c>
      <c r="G51" s="26">
        <v>0</v>
      </c>
      <c r="H51" s="26">
        <v>1</v>
      </c>
      <c r="I51" s="26">
        <v>0</v>
      </c>
      <c r="J51" s="26">
        <v>0</v>
      </c>
      <c r="K51" s="26">
        <v>0</v>
      </c>
      <c r="L51" s="26">
        <v>1</v>
      </c>
      <c r="M51" s="26">
        <v>0</v>
      </c>
      <c r="N51" s="26">
        <v>1</v>
      </c>
      <c r="O51" s="26">
        <v>0</v>
      </c>
      <c r="P51" s="26">
        <v>0</v>
      </c>
      <c r="Q51" s="26">
        <v>0</v>
      </c>
      <c r="R51" s="26">
        <v>0</v>
      </c>
      <c r="S51" s="26">
        <v>0</v>
      </c>
      <c r="T51" s="26">
        <v>0</v>
      </c>
      <c r="U51" s="26">
        <v>0</v>
      </c>
      <c r="V51" s="26">
        <v>0</v>
      </c>
      <c r="W51" s="26">
        <v>0</v>
      </c>
      <c r="X51" s="26">
        <v>0</v>
      </c>
      <c r="Y51" s="26">
        <v>0</v>
      </c>
      <c r="Z51" s="26">
        <v>0</v>
      </c>
      <c r="AA51" s="26">
        <v>0</v>
      </c>
      <c r="AB51" s="26">
        <v>0</v>
      </c>
      <c r="AC51" s="26">
        <v>0</v>
      </c>
      <c r="AD51" s="26">
        <v>0</v>
      </c>
      <c r="AE51" s="26">
        <v>0</v>
      </c>
      <c r="AF51" s="26">
        <v>1</v>
      </c>
      <c r="AG51" s="80"/>
      <c r="AH51" s="81"/>
      <c r="AI51" s="81"/>
      <c r="AJ51" s="81"/>
      <c r="AK51" s="81"/>
      <c r="AL51" s="81"/>
      <c r="AM51" s="81"/>
      <c r="AN51" s="81"/>
      <c r="AO51" s="81"/>
      <c r="AP51" s="81"/>
      <c r="AQ51" s="70"/>
      <c r="AR51" s="70"/>
      <c r="AS51" s="70"/>
      <c r="AT51" s="70"/>
      <c r="AU51" s="70"/>
      <c r="AV51" s="82"/>
      <c r="AW51" s="81"/>
    </row>
    <row r="52" spans="1:49" ht="90">
      <c r="A52" s="98" t="s">
        <v>176</v>
      </c>
      <c r="B52" s="105" t="s">
        <v>4656</v>
      </c>
      <c r="C52" s="97">
        <v>0</v>
      </c>
      <c r="D52" s="26">
        <v>0</v>
      </c>
      <c r="E52" s="26">
        <v>0</v>
      </c>
      <c r="F52" s="26">
        <v>0</v>
      </c>
      <c r="G52" s="26">
        <v>0</v>
      </c>
      <c r="H52" s="26">
        <v>0</v>
      </c>
      <c r="I52" s="26">
        <v>0</v>
      </c>
      <c r="J52" s="26">
        <v>0</v>
      </c>
      <c r="K52" s="26">
        <v>0.5</v>
      </c>
      <c r="L52" s="26">
        <v>0.5</v>
      </c>
      <c r="M52" s="26">
        <v>0</v>
      </c>
      <c r="N52" s="26">
        <v>0</v>
      </c>
      <c r="O52" s="26">
        <v>0</v>
      </c>
      <c r="P52" s="26">
        <v>0.5</v>
      </c>
      <c r="Q52" s="26">
        <v>0</v>
      </c>
      <c r="R52" s="26">
        <v>0</v>
      </c>
      <c r="S52" s="26">
        <v>0</v>
      </c>
      <c r="T52" s="26">
        <v>0</v>
      </c>
      <c r="U52" s="26">
        <v>0</v>
      </c>
      <c r="V52" s="26">
        <v>0</v>
      </c>
      <c r="W52" s="26">
        <v>0</v>
      </c>
      <c r="X52" s="26">
        <v>0</v>
      </c>
      <c r="Y52" s="26">
        <v>0</v>
      </c>
      <c r="Z52" s="26">
        <v>0</v>
      </c>
      <c r="AA52" s="26">
        <v>0</v>
      </c>
      <c r="AB52" s="26">
        <v>0</v>
      </c>
      <c r="AC52" s="26">
        <v>0</v>
      </c>
      <c r="AD52" s="26">
        <v>0.5</v>
      </c>
      <c r="AE52" s="26">
        <v>0</v>
      </c>
      <c r="AF52" s="26">
        <v>0.5</v>
      </c>
      <c r="AG52" s="80"/>
      <c r="AH52" s="81"/>
      <c r="AI52" s="81"/>
      <c r="AJ52" s="81"/>
      <c r="AK52" s="81"/>
      <c r="AL52" s="81"/>
      <c r="AM52" s="81"/>
      <c r="AN52" s="81"/>
      <c r="AO52" s="81"/>
      <c r="AP52" s="81"/>
      <c r="AQ52" s="70"/>
      <c r="AR52" s="70"/>
      <c r="AS52" s="70"/>
      <c r="AT52" s="70"/>
      <c r="AU52" s="70"/>
      <c r="AV52" s="82"/>
      <c r="AW52" s="81"/>
    </row>
    <row r="53" spans="1:49" ht="45">
      <c r="A53" s="98" t="s">
        <v>177</v>
      </c>
      <c r="B53" s="105" t="s">
        <v>4657</v>
      </c>
      <c r="C53" s="97">
        <v>0</v>
      </c>
      <c r="D53" s="26">
        <v>0</v>
      </c>
      <c r="E53" s="26">
        <v>0.5</v>
      </c>
      <c r="F53" s="26">
        <v>0</v>
      </c>
      <c r="G53" s="26">
        <v>0</v>
      </c>
      <c r="H53" s="26">
        <v>0</v>
      </c>
      <c r="I53" s="26">
        <v>0</v>
      </c>
      <c r="J53" s="26">
        <v>0</v>
      </c>
      <c r="K53" s="26">
        <v>0.5</v>
      </c>
      <c r="L53" s="26">
        <v>0.5</v>
      </c>
      <c r="M53" s="26">
        <v>0</v>
      </c>
      <c r="N53" s="26">
        <v>0.5</v>
      </c>
      <c r="O53" s="26">
        <v>0</v>
      </c>
      <c r="P53" s="26">
        <v>0</v>
      </c>
      <c r="Q53" s="26">
        <v>0</v>
      </c>
      <c r="R53" s="26">
        <v>0.5</v>
      </c>
      <c r="S53" s="26">
        <v>0</v>
      </c>
      <c r="T53" s="26">
        <v>0</v>
      </c>
      <c r="U53" s="26">
        <v>0</v>
      </c>
      <c r="V53" s="26">
        <v>0</v>
      </c>
      <c r="W53" s="26">
        <v>0</v>
      </c>
      <c r="X53" s="26">
        <v>0.5</v>
      </c>
      <c r="Y53" s="26">
        <v>0</v>
      </c>
      <c r="Z53" s="26">
        <v>0</v>
      </c>
      <c r="AA53" s="26">
        <v>0</v>
      </c>
      <c r="AB53" s="26">
        <v>0</v>
      </c>
      <c r="AC53" s="26">
        <v>0</v>
      </c>
      <c r="AD53" s="26">
        <v>0.5</v>
      </c>
      <c r="AE53" s="26">
        <v>0</v>
      </c>
      <c r="AF53" s="26">
        <v>0.5</v>
      </c>
      <c r="AG53" s="80"/>
      <c r="AH53" s="81"/>
      <c r="AI53" s="81"/>
      <c r="AJ53" s="81"/>
      <c r="AK53" s="81"/>
      <c r="AL53" s="81"/>
      <c r="AM53" s="81"/>
      <c r="AN53" s="81"/>
      <c r="AO53" s="81"/>
      <c r="AP53" s="81"/>
      <c r="AQ53" s="70"/>
      <c r="AR53" s="70"/>
      <c r="AS53" s="70"/>
      <c r="AT53" s="70"/>
      <c r="AU53" s="70"/>
      <c r="AV53" s="82"/>
      <c r="AW53" s="81"/>
    </row>
    <row r="54" spans="1:49" ht="45">
      <c r="A54" s="98" t="s">
        <v>178</v>
      </c>
      <c r="B54" s="105" t="s">
        <v>4658</v>
      </c>
      <c r="C54" s="97">
        <v>0</v>
      </c>
      <c r="D54" s="26">
        <v>0</v>
      </c>
      <c r="E54" s="26">
        <v>0</v>
      </c>
      <c r="F54" s="26">
        <v>0</v>
      </c>
      <c r="G54" s="26">
        <v>0</v>
      </c>
      <c r="H54" s="26">
        <v>0</v>
      </c>
      <c r="I54" s="26">
        <v>0</v>
      </c>
      <c r="J54" s="26">
        <v>0</v>
      </c>
      <c r="K54" s="26">
        <v>0</v>
      </c>
      <c r="L54" s="26">
        <v>0.5</v>
      </c>
      <c r="M54" s="26">
        <v>0</v>
      </c>
      <c r="N54" s="26">
        <v>0.5</v>
      </c>
      <c r="O54" s="26">
        <v>0</v>
      </c>
      <c r="P54" s="26">
        <v>0</v>
      </c>
      <c r="Q54" s="26">
        <v>0</v>
      </c>
      <c r="R54" s="26">
        <v>0</v>
      </c>
      <c r="S54" s="26">
        <v>0</v>
      </c>
      <c r="T54" s="26">
        <v>0</v>
      </c>
      <c r="U54" s="26">
        <v>0</v>
      </c>
      <c r="V54" s="26">
        <v>0</v>
      </c>
      <c r="W54" s="26">
        <v>0</v>
      </c>
      <c r="X54" s="26">
        <v>0</v>
      </c>
      <c r="Y54" s="26">
        <v>0</v>
      </c>
      <c r="Z54" s="26">
        <v>0</v>
      </c>
      <c r="AA54" s="26">
        <v>0</v>
      </c>
      <c r="AB54" s="26">
        <v>0</v>
      </c>
      <c r="AC54" s="26">
        <v>0</v>
      </c>
      <c r="AD54" s="26">
        <v>0.5</v>
      </c>
      <c r="AE54" s="26">
        <v>0</v>
      </c>
      <c r="AF54" s="26">
        <v>0</v>
      </c>
      <c r="AG54" s="80"/>
      <c r="AH54" s="81"/>
      <c r="AI54" s="81"/>
      <c r="AJ54" s="81"/>
      <c r="AK54" s="81"/>
      <c r="AL54" s="81"/>
      <c r="AM54" s="81"/>
      <c r="AN54" s="81"/>
      <c r="AO54" s="81"/>
      <c r="AP54" s="81"/>
      <c r="AQ54" s="70"/>
      <c r="AR54" s="70"/>
      <c r="AS54" s="70"/>
      <c r="AT54" s="70"/>
      <c r="AU54" s="70"/>
      <c r="AV54" s="82"/>
      <c r="AW54" s="81"/>
    </row>
    <row r="55" spans="1:49" ht="30">
      <c r="A55" s="98" t="s">
        <v>179</v>
      </c>
      <c r="B55" s="105" t="s">
        <v>4666</v>
      </c>
      <c r="C55" s="97">
        <v>0</v>
      </c>
      <c r="D55" s="26">
        <v>0</v>
      </c>
      <c r="E55" s="26">
        <v>1</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c r="AD55" s="26">
        <v>1</v>
      </c>
      <c r="AE55" s="26">
        <v>0</v>
      </c>
      <c r="AF55" s="26">
        <v>1</v>
      </c>
      <c r="AG55" s="80"/>
      <c r="AH55" s="81"/>
      <c r="AI55" s="81"/>
      <c r="AJ55" s="81"/>
      <c r="AK55" s="81"/>
      <c r="AL55" s="81"/>
      <c r="AM55" s="81"/>
      <c r="AN55" s="81"/>
      <c r="AO55" s="81"/>
      <c r="AP55" s="81"/>
      <c r="AQ55" s="70"/>
      <c r="AR55" s="70"/>
      <c r="AS55" s="70"/>
      <c r="AT55" s="70"/>
      <c r="AU55" s="70"/>
      <c r="AV55" s="82"/>
      <c r="AW55" s="81"/>
    </row>
    <row r="56" spans="1:49" ht="30">
      <c r="A56" s="98" t="s">
        <v>180</v>
      </c>
      <c r="B56" s="105" t="s">
        <v>4659</v>
      </c>
      <c r="AG56" s="80"/>
      <c r="AH56" s="81"/>
      <c r="AI56" s="81"/>
      <c r="AJ56" s="81"/>
      <c r="AK56" s="81"/>
      <c r="AL56" s="81"/>
      <c r="AM56" s="81"/>
      <c r="AN56" s="81"/>
      <c r="AO56" s="81"/>
      <c r="AP56" s="81"/>
      <c r="AQ56" s="81"/>
      <c r="AR56" s="81"/>
      <c r="AS56" s="81"/>
      <c r="AT56" s="81"/>
      <c r="AU56" s="81"/>
      <c r="AV56" s="81"/>
      <c r="AW56" s="81"/>
    </row>
    <row r="57" spans="1:49" ht="60">
      <c r="A57" s="98" t="s">
        <v>181</v>
      </c>
      <c r="B57" s="105" t="s">
        <v>4660</v>
      </c>
      <c r="E57" s="26">
        <v>0</v>
      </c>
      <c r="F57" s="26">
        <v>0</v>
      </c>
      <c r="H57" s="26">
        <v>1</v>
      </c>
      <c r="K57" s="26">
        <v>1</v>
      </c>
      <c r="L57" s="26">
        <v>2</v>
      </c>
      <c r="N57" s="26">
        <v>1</v>
      </c>
      <c r="P57" s="26">
        <v>1</v>
      </c>
      <c r="R57" s="26">
        <v>1</v>
      </c>
      <c r="S57" s="26">
        <v>0</v>
      </c>
      <c r="X57" s="26">
        <v>0</v>
      </c>
      <c r="Y57" s="26">
        <v>1</v>
      </c>
      <c r="AB57" s="26">
        <v>0</v>
      </c>
      <c r="AD57" s="26">
        <v>0</v>
      </c>
      <c r="AE57" s="26">
        <v>0</v>
      </c>
      <c r="AF57" s="26">
        <v>0</v>
      </c>
      <c r="AG57" s="80"/>
      <c r="AH57" s="81"/>
      <c r="AI57" s="81"/>
      <c r="AJ57" s="81"/>
      <c r="AK57" s="81"/>
      <c r="AL57" s="81"/>
      <c r="AM57" s="81"/>
      <c r="AN57" s="81"/>
      <c r="AO57" s="81"/>
      <c r="AP57" s="81"/>
      <c r="AQ57" s="81"/>
      <c r="AR57" s="81"/>
      <c r="AS57" s="81"/>
      <c r="AT57" s="81"/>
      <c r="AU57" s="81"/>
      <c r="AV57" s="81"/>
      <c r="AW57" s="81"/>
    </row>
    <row r="58" spans="1:49" ht="45">
      <c r="A58" s="98" t="s">
        <v>182</v>
      </c>
      <c r="B58" s="105" t="s">
        <v>4661</v>
      </c>
      <c r="E58" s="26">
        <v>1</v>
      </c>
      <c r="F58" s="26">
        <v>0.5</v>
      </c>
      <c r="H58" s="26">
        <v>1</v>
      </c>
      <c r="K58" s="26">
        <v>1</v>
      </c>
      <c r="L58" s="26">
        <v>1</v>
      </c>
      <c r="N58" s="26">
        <v>1</v>
      </c>
      <c r="P58" s="26">
        <v>2</v>
      </c>
      <c r="R58" s="26">
        <v>0</v>
      </c>
      <c r="S58" s="26">
        <v>1</v>
      </c>
      <c r="X58" s="26">
        <v>0</v>
      </c>
      <c r="Y58" s="26">
        <v>1</v>
      </c>
      <c r="AB58" s="26">
        <v>0</v>
      </c>
      <c r="AD58" s="26">
        <v>0</v>
      </c>
      <c r="AE58" s="26">
        <v>0</v>
      </c>
      <c r="AF58" s="26">
        <v>1</v>
      </c>
      <c r="AG58" s="80"/>
      <c r="AH58" s="81"/>
      <c r="AI58" s="81"/>
      <c r="AJ58" s="81"/>
      <c r="AK58" s="81"/>
      <c r="AL58" s="81"/>
      <c r="AM58" s="81"/>
      <c r="AN58" s="81"/>
      <c r="AO58" s="81"/>
      <c r="AP58" s="81"/>
      <c r="AQ58" s="81"/>
      <c r="AR58" s="81"/>
      <c r="AS58" s="81"/>
      <c r="AT58" s="81"/>
      <c r="AU58" s="81"/>
      <c r="AV58" s="81"/>
      <c r="AW58" s="81"/>
    </row>
    <row r="59" spans="1:49" ht="45">
      <c r="A59" s="98" t="s">
        <v>183</v>
      </c>
      <c r="B59" s="105" t="s">
        <v>4662</v>
      </c>
      <c r="E59" s="26">
        <v>1.5</v>
      </c>
      <c r="F59" s="26">
        <v>0</v>
      </c>
      <c r="H59" s="26">
        <v>1</v>
      </c>
      <c r="K59" s="26">
        <v>0</v>
      </c>
      <c r="L59" s="26">
        <v>0.5</v>
      </c>
      <c r="N59" s="26">
        <v>0</v>
      </c>
      <c r="P59" s="26">
        <v>0</v>
      </c>
      <c r="R59" s="26">
        <v>0.5</v>
      </c>
      <c r="S59" s="26">
        <v>0</v>
      </c>
      <c r="X59" s="26">
        <v>0</v>
      </c>
      <c r="Y59" s="26">
        <v>0</v>
      </c>
      <c r="AB59" s="26">
        <v>0</v>
      </c>
      <c r="AD59" s="26">
        <v>0</v>
      </c>
      <c r="AE59" s="26">
        <v>0</v>
      </c>
      <c r="AF59" s="26">
        <v>0</v>
      </c>
      <c r="AG59" s="80"/>
      <c r="AH59" s="81"/>
      <c r="AI59" s="81"/>
      <c r="AJ59" s="81"/>
      <c r="AK59" s="81"/>
      <c r="AL59" s="81"/>
      <c r="AM59" s="81"/>
      <c r="AN59" s="81"/>
      <c r="AO59" s="81"/>
      <c r="AP59" s="81"/>
      <c r="AQ59" s="81"/>
      <c r="AR59" s="81"/>
      <c r="AS59" s="81"/>
      <c r="AT59" s="81"/>
      <c r="AU59" s="81"/>
      <c r="AV59" s="81"/>
      <c r="AW59" s="81"/>
    </row>
    <row r="60" spans="1:49" ht="30">
      <c r="A60" s="98" t="s">
        <v>184</v>
      </c>
      <c r="B60" s="105" t="s">
        <v>4659</v>
      </c>
      <c r="AG60" s="80"/>
      <c r="AH60" s="81"/>
      <c r="AI60" s="81"/>
      <c r="AJ60" s="81"/>
      <c r="AK60" s="81"/>
      <c r="AL60" s="81"/>
      <c r="AM60" s="81"/>
      <c r="AN60" s="81"/>
      <c r="AO60" s="81"/>
      <c r="AP60" s="81"/>
      <c r="AQ60" s="81"/>
      <c r="AR60" s="81"/>
      <c r="AS60" s="81"/>
      <c r="AT60" s="81"/>
      <c r="AU60" s="81"/>
      <c r="AV60" s="81"/>
      <c r="AW60" s="81"/>
    </row>
    <row r="61" spans="1:49" ht="60">
      <c r="A61" s="98" t="s">
        <v>185</v>
      </c>
      <c r="B61" s="105" t="s">
        <v>4660</v>
      </c>
      <c r="E61" s="26">
        <v>1</v>
      </c>
      <c r="H61" s="26">
        <v>1</v>
      </c>
      <c r="K61" s="26">
        <v>2</v>
      </c>
      <c r="L61" s="26">
        <v>2</v>
      </c>
      <c r="N61" s="26">
        <v>1</v>
      </c>
      <c r="R61" s="26">
        <v>0</v>
      </c>
      <c r="Y61" s="26">
        <v>0</v>
      </c>
      <c r="AB61" s="26">
        <v>0</v>
      </c>
      <c r="AD61" s="26">
        <v>0</v>
      </c>
      <c r="AF61" s="26">
        <v>0</v>
      </c>
      <c r="AG61" s="80"/>
      <c r="AH61" s="81"/>
      <c r="AI61" s="81"/>
      <c r="AJ61" s="81"/>
      <c r="AK61" s="81"/>
      <c r="AL61" s="81"/>
      <c r="AM61" s="81"/>
      <c r="AN61" s="81"/>
      <c r="AO61" s="81"/>
      <c r="AP61" s="81"/>
      <c r="AQ61" s="81"/>
      <c r="AR61" s="81"/>
      <c r="AS61" s="81"/>
      <c r="AT61" s="81"/>
      <c r="AU61" s="81"/>
      <c r="AV61" s="81"/>
      <c r="AW61" s="81"/>
    </row>
    <row r="62" spans="1:49" ht="45">
      <c r="A62" s="98" t="s">
        <v>186</v>
      </c>
      <c r="B62" s="105" t="s">
        <v>4661</v>
      </c>
      <c r="E62" s="26">
        <v>1</v>
      </c>
      <c r="H62" s="26">
        <v>1</v>
      </c>
      <c r="K62" s="26">
        <v>1</v>
      </c>
      <c r="L62" s="26">
        <v>1</v>
      </c>
      <c r="N62" s="26">
        <v>1</v>
      </c>
      <c r="R62" s="26">
        <v>1</v>
      </c>
      <c r="Y62" s="26">
        <v>0</v>
      </c>
      <c r="AB62" s="26">
        <v>1</v>
      </c>
      <c r="AD62" s="26">
        <v>0.5</v>
      </c>
      <c r="AF62" s="26">
        <v>1</v>
      </c>
      <c r="AG62" s="80"/>
      <c r="AH62" s="81"/>
      <c r="AI62" s="81"/>
      <c r="AJ62" s="81"/>
      <c r="AK62" s="81"/>
      <c r="AL62" s="81"/>
      <c r="AM62" s="81"/>
      <c r="AN62" s="81"/>
      <c r="AO62" s="81"/>
      <c r="AP62" s="81"/>
      <c r="AQ62" s="81"/>
      <c r="AR62" s="81"/>
      <c r="AS62" s="81"/>
      <c r="AT62" s="81"/>
      <c r="AU62" s="81"/>
      <c r="AV62" s="81"/>
      <c r="AW62" s="81"/>
    </row>
    <row r="63" spans="1:49" ht="45">
      <c r="A63" s="98" t="s">
        <v>187</v>
      </c>
      <c r="B63" s="105" t="s">
        <v>4662</v>
      </c>
      <c r="E63" s="26">
        <v>0</v>
      </c>
      <c r="H63" s="26">
        <v>0.5</v>
      </c>
      <c r="K63" s="26">
        <v>0</v>
      </c>
      <c r="L63" s="26">
        <v>0</v>
      </c>
      <c r="N63" s="26">
        <v>0</v>
      </c>
      <c r="R63" s="26">
        <v>1</v>
      </c>
      <c r="Y63" s="26">
        <v>0</v>
      </c>
      <c r="AB63" s="26">
        <v>0.5</v>
      </c>
      <c r="AD63" s="26">
        <v>0</v>
      </c>
      <c r="AF63" s="26">
        <v>0</v>
      </c>
      <c r="AG63" s="80"/>
      <c r="AH63" s="81"/>
      <c r="AI63" s="81"/>
      <c r="AJ63" s="81"/>
      <c r="AK63" s="81"/>
      <c r="AL63" s="81"/>
      <c r="AM63" s="81"/>
      <c r="AN63" s="81"/>
      <c r="AO63" s="81"/>
      <c r="AP63" s="81"/>
      <c r="AQ63" s="81"/>
      <c r="AR63" s="81"/>
      <c r="AS63" s="81"/>
      <c r="AT63" s="81"/>
      <c r="AU63" s="81"/>
      <c r="AV63" s="81"/>
      <c r="AW63" s="81"/>
    </row>
    <row r="64" spans="1:49" ht="30">
      <c r="A64" s="98" t="s">
        <v>188</v>
      </c>
      <c r="B64" s="105" t="s">
        <v>4659</v>
      </c>
      <c r="AG64" s="80"/>
      <c r="AH64" s="81"/>
      <c r="AI64" s="81"/>
      <c r="AJ64" s="81"/>
      <c r="AK64" s="81"/>
      <c r="AL64" s="81"/>
      <c r="AM64" s="81"/>
      <c r="AN64" s="81"/>
      <c r="AO64" s="81"/>
      <c r="AP64" s="81"/>
      <c r="AQ64" s="81"/>
      <c r="AR64" s="81"/>
      <c r="AS64" s="81"/>
      <c r="AT64" s="81"/>
      <c r="AU64" s="81"/>
      <c r="AV64" s="81"/>
      <c r="AW64" s="81"/>
    </row>
    <row r="65" spans="1:49" ht="60">
      <c r="A65" s="98" t="s">
        <v>189</v>
      </c>
      <c r="B65" s="105" t="s">
        <v>4660</v>
      </c>
      <c r="E65" s="26">
        <v>1</v>
      </c>
      <c r="H65" s="26">
        <v>0</v>
      </c>
      <c r="L65" s="26">
        <v>1</v>
      </c>
      <c r="R65" s="26">
        <v>0</v>
      </c>
      <c r="AF65" s="26">
        <v>1</v>
      </c>
      <c r="AG65" s="80"/>
      <c r="AH65" s="81"/>
      <c r="AI65" s="81"/>
      <c r="AJ65" s="81"/>
      <c r="AK65" s="81"/>
      <c r="AL65" s="81"/>
      <c r="AM65" s="81"/>
      <c r="AN65" s="81"/>
      <c r="AO65" s="81"/>
      <c r="AP65" s="81"/>
      <c r="AQ65" s="81"/>
      <c r="AR65" s="81"/>
      <c r="AS65" s="81"/>
      <c r="AT65" s="81"/>
      <c r="AU65" s="81"/>
      <c r="AV65" s="81"/>
      <c r="AW65" s="81"/>
    </row>
    <row r="66" spans="1:49" ht="45">
      <c r="A66" s="98" t="s">
        <v>190</v>
      </c>
      <c r="B66" s="105" t="s">
        <v>4661</v>
      </c>
      <c r="E66" s="26">
        <v>1</v>
      </c>
      <c r="H66" s="26">
        <v>2</v>
      </c>
      <c r="L66" s="26">
        <v>1</v>
      </c>
      <c r="R66" s="26">
        <v>1</v>
      </c>
      <c r="AF66" s="26">
        <v>0</v>
      </c>
      <c r="AG66" s="80"/>
      <c r="AH66" s="81"/>
      <c r="AI66" s="81"/>
      <c r="AJ66" s="81"/>
      <c r="AK66" s="81"/>
      <c r="AL66" s="81"/>
      <c r="AM66" s="81"/>
      <c r="AN66" s="81"/>
      <c r="AO66" s="81"/>
      <c r="AP66" s="81"/>
      <c r="AQ66" s="81"/>
      <c r="AR66" s="81"/>
      <c r="AS66" s="81"/>
      <c r="AT66" s="81"/>
      <c r="AU66" s="81"/>
      <c r="AV66" s="81"/>
      <c r="AW66" s="81"/>
    </row>
    <row r="67" spans="1:49" ht="45">
      <c r="A67" s="98" t="s">
        <v>191</v>
      </c>
      <c r="B67" s="105" t="s">
        <v>4662</v>
      </c>
      <c r="E67" s="26">
        <v>0</v>
      </c>
      <c r="H67" s="26">
        <v>0</v>
      </c>
      <c r="L67" s="26">
        <v>0</v>
      </c>
      <c r="R67" s="26">
        <v>0</v>
      </c>
      <c r="AF67" s="26">
        <v>0.5</v>
      </c>
      <c r="AG67" s="80"/>
      <c r="AH67" s="81"/>
      <c r="AI67" s="81"/>
      <c r="AJ67" s="81"/>
      <c r="AK67" s="81"/>
      <c r="AL67" s="81"/>
      <c r="AM67" s="81"/>
      <c r="AN67" s="81"/>
      <c r="AO67" s="81"/>
      <c r="AP67" s="81"/>
      <c r="AQ67" s="81"/>
      <c r="AR67" s="81"/>
      <c r="AS67" s="81"/>
      <c r="AT67" s="81"/>
      <c r="AU67" s="81"/>
      <c r="AV67" s="81"/>
      <c r="AW67" s="81"/>
    </row>
    <row r="68" spans="1:49" ht="30">
      <c r="A68" s="98" t="s">
        <v>192</v>
      </c>
      <c r="B68" s="105" t="s">
        <v>4659</v>
      </c>
      <c r="AG68" s="80"/>
      <c r="AH68" s="81"/>
      <c r="AI68" s="81"/>
      <c r="AJ68" s="81"/>
      <c r="AK68" s="81"/>
      <c r="AL68" s="81"/>
      <c r="AM68" s="81"/>
      <c r="AN68" s="81"/>
      <c r="AO68" s="81"/>
      <c r="AP68" s="81"/>
      <c r="AQ68" s="81"/>
      <c r="AR68" s="81"/>
      <c r="AS68" s="81"/>
      <c r="AT68" s="81"/>
      <c r="AU68" s="81"/>
      <c r="AV68" s="81"/>
      <c r="AW68" s="81"/>
    </row>
    <row r="69" spans="1:49" ht="60">
      <c r="A69" s="98" t="s">
        <v>193</v>
      </c>
      <c r="B69" s="105" t="s">
        <v>4660</v>
      </c>
      <c r="R69" s="26">
        <v>0</v>
      </c>
      <c r="AF69" s="26">
        <v>1</v>
      </c>
      <c r="AG69" s="80"/>
      <c r="AH69" s="81"/>
      <c r="AI69" s="81"/>
      <c r="AJ69" s="81"/>
      <c r="AK69" s="81"/>
      <c r="AL69" s="81"/>
      <c r="AM69" s="81"/>
      <c r="AN69" s="81"/>
      <c r="AO69" s="81"/>
      <c r="AP69" s="81"/>
      <c r="AQ69" s="81"/>
      <c r="AR69" s="81"/>
      <c r="AS69" s="81"/>
      <c r="AT69" s="81"/>
      <c r="AU69" s="81"/>
      <c r="AV69" s="81"/>
      <c r="AW69" s="81"/>
    </row>
    <row r="70" spans="1:49" ht="45">
      <c r="A70" s="98" t="s">
        <v>194</v>
      </c>
      <c r="B70" s="105" t="s">
        <v>4661</v>
      </c>
      <c r="R70" s="26">
        <v>1</v>
      </c>
      <c r="AF70" s="26">
        <v>1</v>
      </c>
      <c r="AG70" s="80"/>
      <c r="AH70" s="81"/>
      <c r="AI70" s="81"/>
      <c r="AJ70" s="81"/>
      <c r="AK70" s="81"/>
      <c r="AL70" s="81"/>
      <c r="AM70" s="81"/>
      <c r="AN70" s="81"/>
      <c r="AO70" s="81"/>
      <c r="AP70" s="81"/>
      <c r="AQ70" s="81"/>
      <c r="AR70" s="81"/>
      <c r="AS70" s="81"/>
      <c r="AT70" s="81"/>
      <c r="AU70" s="81"/>
      <c r="AV70" s="81"/>
      <c r="AW70" s="81"/>
    </row>
    <row r="71" spans="1:49" ht="45">
      <c r="A71" s="98" t="s">
        <v>195</v>
      </c>
      <c r="B71" s="105" t="s">
        <v>4662</v>
      </c>
      <c r="R71" s="26">
        <v>0</v>
      </c>
      <c r="AF71" s="26">
        <v>0.5</v>
      </c>
      <c r="AG71" s="80"/>
      <c r="AH71" s="81"/>
      <c r="AI71" s="81"/>
      <c r="AJ71" s="81"/>
      <c r="AK71" s="81"/>
      <c r="AL71" s="81"/>
      <c r="AM71" s="81"/>
      <c r="AN71" s="81"/>
      <c r="AO71" s="81"/>
      <c r="AP71" s="81"/>
      <c r="AQ71" s="81"/>
      <c r="AR71" s="81"/>
      <c r="AS71" s="81"/>
      <c r="AT71" s="81"/>
      <c r="AU71" s="81"/>
      <c r="AV71" s="81"/>
      <c r="AW71" s="81"/>
    </row>
    <row r="72" spans="1:49" ht="60">
      <c r="A72" s="98" t="s">
        <v>196</v>
      </c>
      <c r="B72" s="105" t="s">
        <v>4663</v>
      </c>
      <c r="C72" s="97">
        <v>0</v>
      </c>
      <c r="D72" s="26">
        <v>0.27</v>
      </c>
      <c r="E72" s="26">
        <v>1.47</v>
      </c>
      <c r="F72" s="26">
        <v>0.2</v>
      </c>
      <c r="G72" s="26">
        <v>0</v>
      </c>
      <c r="H72" s="26">
        <v>1.87</v>
      </c>
      <c r="I72" s="26">
        <v>0.33</v>
      </c>
      <c r="J72" s="26">
        <v>0</v>
      </c>
      <c r="K72" s="26">
        <v>1.53</v>
      </c>
      <c r="L72" s="26">
        <v>2.4700000000000002</v>
      </c>
      <c r="M72" s="26">
        <v>0.47</v>
      </c>
      <c r="N72" s="26">
        <v>1.87</v>
      </c>
      <c r="O72" s="26">
        <v>7.0000000000000007E-2</v>
      </c>
      <c r="P72" s="26">
        <v>1.87</v>
      </c>
      <c r="Q72" s="26">
        <v>0.13</v>
      </c>
      <c r="R72" s="26">
        <v>1.1299999999999999</v>
      </c>
      <c r="S72" s="26">
        <v>0.93</v>
      </c>
      <c r="T72" s="26">
        <v>0.87</v>
      </c>
      <c r="U72" s="26">
        <v>0.73</v>
      </c>
      <c r="V72" s="26">
        <v>1.07</v>
      </c>
      <c r="W72" s="26">
        <v>0.67</v>
      </c>
      <c r="X72" s="26">
        <v>0.8</v>
      </c>
      <c r="Y72" s="26">
        <v>1.07</v>
      </c>
      <c r="Z72" s="26">
        <v>7.0000000000000007E-2</v>
      </c>
      <c r="AA72" s="26">
        <v>0.87</v>
      </c>
      <c r="AB72" s="26">
        <v>0.2</v>
      </c>
      <c r="AC72" s="26">
        <v>1</v>
      </c>
      <c r="AD72" s="26">
        <v>0.93</v>
      </c>
      <c r="AE72" s="26">
        <v>1</v>
      </c>
      <c r="AF72" s="26">
        <v>1.6</v>
      </c>
      <c r="AG72" s="80"/>
      <c r="AH72" s="81"/>
      <c r="AI72" s="81"/>
      <c r="AJ72" s="81"/>
      <c r="AK72" s="81"/>
      <c r="AL72" s="81"/>
      <c r="AM72" s="81"/>
      <c r="AN72" s="81"/>
      <c r="AO72" s="81"/>
      <c r="AP72" s="81"/>
      <c r="AQ72" s="81"/>
      <c r="AR72" s="81"/>
      <c r="AS72" s="81"/>
      <c r="AT72" s="81"/>
      <c r="AU72" s="81"/>
      <c r="AV72" s="81"/>
      <c r="AW72" s="81"/>
    </row>
    <row r="73" spans="1:49" ht="45">
      <c r="A73" s="98" t="s">
        <v>197</v>
      </c>
      <c r="B73" s="105" t="s">
        <v>4664</v>
      </c>
      <c r="C73" s="97">
        <v>2</v>
      </c>
      <c r="D73" s="26">
        <v>2</v>
      </c>
      <c r="E73" s="26">
        <v>2</v>
      </c>
      <c r="F73" s="26">
        <v>0</v>
      </c>
      <c r="G73" s="26">
        <v>0</v>
      </c>
      <c r="H73" s="26">
        <v>2</v>
      </c>
      <c r="I73" s="26">
        <v>0</v>
      </c>
      <c r="J73" s="26">
        <v>0</v>
      </c>
      <c r="K73" s="26">
        <v>2</v>
      </c>
      <c r="L73" s="26">
        <v>2</v>
      </c>
      <c r="M73" s="26">
        <v>2</v>
      </c>
      <c r="N73" s="26">
        <v>2</v>
      </c>
      <c r="O73" s="26">
        <v>0</v>
      </c>
      <c r="P73" s="26">
        <v>2</v>
      </c>
      <c r="Q73" s="26">
        <v>2</v>
      </c>
      <c r="R73" s="26">
        <v>2</v>
      </c>
      <c r="S73" s="26">
        <v>2</v>
      </c>
      <c r="T73" s="26">
        <v>2</v>
      </c>
      <c r="U73" s="26">
        <v>0</v>
      </c>
      <c r="V73" s="26">
        <v>2</v>
      </c>
      <c r="W73" s="26">
        <v>2</v>
      </c>
      <c r="X73" s="26">
        <v>2</v>
      </c>
      <c r="Y73" s="26">
        <v>0</v>
      </c>
      <c r="Z73" s="26">
        <v>0</v>
      </c>
      <c r="AA73" s="26">
        <v>2</v>
      </c>
      <c r="AB73" s="26">
        <v>2</v>
      </c>
      <c r="AC73" s="26">
        <v>2</v>
      </c>
      <c r="AD73" s="26">
        <v>0</v>
      </c>
      <c r="AE73" s="26">
        <v>2</v>
      </c>
      <c r="AF73" s="26">
        <v>2</v>
      </c>
      <c r="AG73" s="80"/>
      <c r="AH73" s="81"/>
      <c r="AI73" s="81"/>
      <c r="AJ73" s="81"/>
      <c r="AK73" s="81"/>
      <c r="AL73" s="81"/>
      <c r="AM73" s="81"/>
      <c r="AN73" s="81"/>
      <c r="AO73" s="81"/>
      <c r="AP73" s="81"/>
      <c r="AQ73" s="81"/>
      <c r="AR73" s="81"/>
      <c r="AS73" s="81"/>
      <c r="AT73" s="81"/>
      <c r="AU73" s="81"/>
      <c r="AV73" s="81"/>
      <c r="AW73" s="81"/>
    </row>
    <row r="74" spans="1:49" ht="17.100000000000001" customHeight="1">
      <c r="A74" s="98" t="s">
        <v>198</v>
      </c>
      <c r="B74" s="105" t="s">
        <v>4665</v>
      </c>
      <c r="C74" s="97">
        <v>0</v>
      </c>
      <c r="D74" s="26">
        <v>0</v>
      </c>
      <c r="E74" s="26">
        <v>0</v>
      </c>
      <c r="F74" s="26">
        <v>0</v>
      </c>
      <c r="G74" s="26">
        <v>0</v>
      </c>
      <c r="H74" s="26">
        <v>0</v>
      </c>
      <c r="I74" s="26">
        <v>0</v>
      </c>
      <c r="J74" s="26">
        <v>0</v>
      </c>
      <c r="K74" s="26">
        <v>0</v>
      </c>
      <c r="L74" s="26">
        <v>0.4</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80"/>
      <c r="AH74" s="81"/>
      <c r="AI74" s="81"/>
      <c r="AJ74" s="81"/>
      <c r="AK74" s="81"/>
      <c r="AL74" s="81"/>
      <c r="AM74" s="81"/>
      <c r="AN74" s="81"/>
      <c r="AO74" s="81"/>
      <c r="AP74" s="81"/>
      <c r="AQ74" s="81"/>
      <c r="AR74" s="81"/>
      <c r="AS74" s="81"/>
      <c r="AT74" s="81"/>
      <c r="AU74" s="81"/>
      <c r="AV74" s="81"/>
      <c r="AW74" s="81"/>
    </row>
    <row r="75" spans="1:49" ht="0.95" customHeight="1">
      <c r="A75" s="29"/>
      <c r="B75" s="29"/>
      <c r="AG75" s="80"/>
      <c r="AH75" s="81"/>
      <c r="AI75" s="81"/>
      <c r="AJ75" s="81"/>
      <c r="AK75" s="81"/>
      <c r="AL75" s="81"/>
      <c r="AM75" s="81"/>
      <c r="AN75" s="81"/>
      <c r="AO75" s="81"/>
      <c r="AP75" s="81"/>
      <c r="AQ75" s="81"/>
      <c r="AR75" s="81"/>
      <c r="AS75" s="81"/>
      <c r="AT75" s="81"/>
      <c r="AU75" s="81"/>
      <c r="AV75" s="81"/>
      <c r="AW75" s="81"/>
    </row>
    <row r="76" spans="1:49">
      <c r="AG76" s="80"/>
      <c r="AH76" s="81"/>
      <c r="AI76" s="81"/>
      <c r="AJ76" s="81"/>
      <c r="AK76" s="81"/>
      <c r="AL76" s="81"/>
      <c r="AM76" s="81"/>
      <c r="AN76" s="81"/>
      <c r="AO76" s="81"/>
      <c r="AP76" s="81"/>
      <c r="AQ76" s="81"/>
      <c r="AR76" s="81"/>
      <c r="AS76" s="81"/>
      <c r="AT76" s="81"/>
      <c r="AU76" s="81"/>
      <c r="AV76" s="81"/>
      <c r="AW76" s="81"/>
    </row>
    <row r="77" spans="1:49">
      <c r="A77" s="30"/>
      <c r="B77" s="30"/>
      <c r="AG77" s="80"/>
      <c r="AH77" s="81"/>
      <c r="AI77" s="81"/>
      <c r="AJ77" s="81"/>
      <c r="AK77" s="81"/>
      <c r="AL77" s="81"/>
      <c r="AM77" s="81"/>
      <c r="AN77" s="81"/>
      <c r="AO77" s="81"/>
      <c r="AP77" s="81"/>
      <c r="AQ77" s="81"/>
      <c r="AR77" s="81"/>
      <c r="AS77" s="81"/>
      <c r="AT77" s="81"/>
      <c r="AU77" s="81"/>
      <c r="AV77" s="81"/>
      <c r="AW77" s="81"/>
    </row>
    <row r="78" spans="1:49">
      <c r="A78" s="30"/>
      <c r="B78" s="30"/>
      <c r="AG78" s="80"/>
      <c r="AH78" s="81"/>
      <c r="AI78" s="81"/>
      <c r="AJ78" s="81"/>
      <c r="AK78" s="81"/>
      <c r="AL78" s="81"/>
      <c r="AM78" s="81"/>
      <c r="AN78" s="81"/>
      <c r="AO78" s="81"/>
      <c r="AP78" s="81"/>
      <c r="AQ78" s="81"/>
      <c r="AR78" s="81"/>
      <c r="AS78" s="81"/>
      <c r="AT78" s="81"/>
      <c r="AU78" s="81"/>
      <c r="AV78" s="81"/>
      <c r="AW78" s="81"/>
    </row>
    <row r="79" spans="1:49">
      <c r="A79" s="30"/>
      <c r="B79" s="30"/>
      <c r="AG79" s="80"/>
      <c r="AH79" s="81"/>
      <c r="AI79" s="81"/>
      <c r="AJ79" s="81"/>
      <c r="AK79" s="81"/>
      <c r="AL79" s="81"/>
      <c r="AM79" s="81"/>
      <c r="AN79" s="81"/>
      <c r="AO79" s="81"/>
      <c r="AP79" s="81"/>
      <c r="AQ79" s="81"/>
      <c r="AR79" s="81"/>
      <c r="AS79" s="81"/>
      <c r="AT79" s="81"/>
      <c r="AU79" s="81"/>
      <c r="AV79" s="81"/>
      <c r="AW79" s="81"/>
    </row>
    <row r="80" spans="1:49">
      <c r="A80" s="30"/>
      <c r="B80" s="30"/>
      <c r="AH80" s="81"/>
      <c r="AI80" s="81"/>
      <c r="AJ80" s="81"/>
      <c r="AK80" s="81"/>
      <c r="AL80" s="81"/>
      <c r="AM80" s="81"/>
      <c r="AN80" s="81"/>
      <c r="AO80" s="81"/>
      <c r="AP80" s="81"/>
      <c r="AQ80" s="81"/>
      <c r="AR80" s="81"/>
      <c r="AS80" s="81"/>
      <c r="AT80" s="81"/>
      <c r="AU80" s="81"/>
      <c r="AV80" s="81"/>
      <c r="AW80" s="81"/>
    </row>
    <row r="81" spans="1:49">
      <c r="A81" s="30"/>
      <c r="B81" s="30"/>
      <c r="AH81" s="81"/>
      <c r="AI81" s="81"/>
      <c r="AJ81" s="81"/>
      <c r="AK81" s="81"/>
      <c r="AL81" s="81"/>
      <c r="AM81" s="81"/>
      <c r="AN81" s="81"/>
      <c r="AO81" s="81"/>
      <c r="AP81" s="81"/>
      <c r="AQ81" s="81"/>
      <c r="AR81" s="81"/>
      <c r="AS81" s="81"/>
      <c r="AT81" s="81"/>
      <c r="AU81" s="81"/>
      <c r="AV81" s="81"/>
      <c r="AW81" s="81"/>
    </row>
    <row r="82" spans="1:49">
      <c r="A82" s="30"/>
      <c r="B82" s="30"/>
      <c r="AH82" s="81"/>
      <c r="AI82" s="81"/>
      <c r="AJ82" s="81"/>
      <c r="AK82" s="81"/>
      <c r="AL82" s="81"/>
      <c r="AM82" s="81"/>
      <c r="AN82" s="81"/>
      <c r="AO82" s="81"/>
      <c r="AP82" s="81"/>
      <c r="AQ82" s="81"/>
      <c r="AR82" s="81"/>
      <c r="AS82" s="81"/>
      <c r="AT82" s="81"/>
      <c r="AU82" s="81"/>
      <c r="AV82" s="81"/>
      <c r="AW82" s="81"/>
    </row>
    <row r="83" spans="1:49">
      <c r="A83" s="31"/>
      <c r="B83" s="31"/>
      <c r="AH83" s="81"/>
      <c r="AI83" s="81"/>
      <c r="AJ83" s="81"/>
      <c r="AK83" s="81"/>
      <c r="AL83" s="81"/>
      <c r="AM83" s="81"/>
      <c r="AN83" s="81"/>
      <c r="AO83" s="81"/>
      <c r="AP83" s="81"/>
      <c r="AQ83" s="81"/>
      <c r="AR83" s="81"/>
      <c r="AS83" s="81"/>
      <c r="AT83" s="81"/>
      <c r="AU83" s="81"/>
      <c r="AV83" s="81"/>
      <c r="AW83" s="81"/>
    </row>
    <row r="84" spans="1:49">
      <c r="A84" s="31"/>
      <c r="B84" s="31"/>
    </row>
    <row r="85" spans="1:49">
      <c r="A85" s="31"/>
      <c r="B85" s="31"/>
    </row>
    <row r="87" spans="1:49">
      <c r="A87" s="31"/>
      <c r="B87" s="31"/>
    </row>
    <row r="88" spans="1:49">
      <c r="A88" s="31"/>
      <c r="B88" s="31"/>
    </row>
    <row r="90" spans="1:49">
      <c r="A90" s="31"/>
      <c r="B90" s="31"/>
    </row>
    <row r="91" spans="1:49">
      <c r="A91" s="31"/>
      <c r="B91" s="31"/>
    </row>
    <row r="92" spans="1:49">
      <c r="A92" s="31"/>
      <c r="B92" s="31"/>
    </row>
    <row r="93" spans="1:49">
      <c r="A93" s="31"/>
      <c r="B93" s="31"/>
    </row>
    <row r="95" spans="1:49">
      <c r="A95" s="31"/>
      <c r="B95" s="31"/>
    </row>
    <row r="96" spans="1:49">
      <c r="A96" s="31"/>
      <c r="B96" s="31"/>
    </row>
    <row r="97" spans="1:2">
      <c r="A97" s="31"/>
      <c r="B97"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00FCC-E8E1-874A-87B3-8F716ED50450}">
  <dimension ref="A1:E5295"/>
  <sheetViews>
    <sheetView topLeftCell="A22" workbookViewId="0">
      <selection activeCell="E3" sqref="E3"/>
    </sheetView>
  </sheetViews>
  <sheetFormatPr defaultColWidth="11" defaultRowHeight="15.75"/>
  <cols>
    <col min="1" max="4" width="14.625" customWidth="1"/>
    <col min="5" max="5" width="110.5" customWidth="1"/>
  </cols>
  <sheetData>
    <row r="1" spans="1:5">
      <c r="A1" s="22" t="s">
        <v>0</v>
      </c>
      <c r="B1" s="22" t="s">
        <v>199</v>
      </c>
      <c r="C1" s="22" t="s">
        <v>113</v>
      </c>
      <c r="D1" s="22" t="s">
        <v>661</v>
      </c>
      <c r="E1" s="78" t="s">
        <v>662</v>
      </c>
    </row>
    <row r="2" spans="1:5" ht="135">
      <c r="A2" s="63" t="s">
        <v>207</v>
      </c>
      <c r="B2" s="63" t="s">
        <v>209</v>
      </c>
      <c r="C2" s="63" t="s">
        <v>127</v>
      </c>
      <c r="D2" s="26">
        <v>2</v>
      </c>
      <c r="E2" s="79" t="s">
        <v>663</v>
      </c>
    </row>
    <row r="3" spans="1:5" ht="409.5">
      <c r="A3" s="63" t="s">
        <v>207</v>
      </c>
      <c r="B3" s="63" t="s">
        <v>209</v>
      </c>
      <c r="C3" s="63" t="s">
        <v>128</v>
      </c>
      <c r="D3" s="26">
        <v>1.5</v>
      </c>
      <c r="E3" s="79" t="s">
        <v>664</v>
      </c>
    </row>
    <row r="4" spans="1:5" ht="240">
      <c r="A4" s="63" t="s">
        <v>207</v>
      </c>
      <c r="B4" s="63" t="s">
        <v>209</v>
      </c>
      <c r="C4" s="63" t="s">
        <v>131</v>
      </c>
      <c r="D4" s="26">
        <v>2</v>
      </c>
      <c r="E4" s="79" t="s">
        <v>665</v>
      </c>
    </row>
    <row r="5" spans="1:5" ht="405">
      <c r="A5" s="63" t="s">
        <v>207</v>
      </c>
      <c r="B5" s="63" t="s">
        <v>209</v>
      </c>
      <c r="C5" s="63" t="s">
        <v>132</v>
      </c>
      <c r="D5" s="26">
        <v>2</v>
      </c>
      <c r="E5" s="79" t="s">
        <v>666</v>
      </c>
    </row>
    <row r="6" spans="1:5" ht="409.5">
      <c r="A6" s="63" t="s">
        <v>207</v>
      </c>
      <c r="B6" s="63" t="s">
        <v>209</v>
      </c>
      <c r="C6" s="63" t="s">
        <v>137</v>
      </c>
      <c r="D6" s="26">
        <v>2</v>
      </c>
      <c r="E6" s="79" t="s">
        <v>667</v>
      </c>
    </row>
    <row r="7" spans="1:5" ht="409.5">
      <c r="A7" s="63" t="s">
        <v>207</v>
      </c>
      <c r="B7" s="63" t="s">
        <v>209</v>
      </c>
      <c r="C7" s="63" t="s">
        <v>146</v>
      </c>
      <c r="D7" s="26">
        <v>2</v>
      </c>
      <c r="E7" s="79" t="s">
        <v>668</v>
      </c>
    </row>
    <row r="8" spans="1:5" ht="240">
      <c r="A8" s="63" t="s">
        <v>207</v>
      </c>
      <c r="B8" s="63" t="s">
        <v>209</v>
      </c>
      <c r="C8" s="63" t="s">
        <v>147</v>
      </c>
      <c r="D8" s="26">
        <v>2</v>
      </c>
      <c r="E8" s="79" t="s">
        <v>669</v>
      </c>
    </row>
    <row r="9" spans="1:5" ht="409.5">
      <c r="A9" s="63" t="s">
        <v>207</v>
      </c>
      <c r="B9" s="63" t="s">
        <v>209</v>
      </c>
      <c r="C9" s="63" t="s">
        <v>148</v>
      </c>
      <c r="D9" s="26">
        <v>2</v>
      </c>
      <c r="E9" s="79" t="s">
        <v>670</v>
      </c>
    </row>
    <row r="10" spans="1:5" ht="330">
      <c r="A10" s="63" t="s">
        <v>207</v>
      </c>
      <c r="B10" s="63" t="s">
        <v>209</v>
      </c>
      <c r="C10" s="63" t="s">
        <v>149</v>
      </c>
      <c r="D10" s="26">
        <v>2</v>
      </c>
      <c r="E10" s="79" t="s">
        <v>671</v>
      </c>
    </row>
    <row r="11" spans="1:5" ht="409.5">
      <c r="A11" s="63" t="s">
        <v>207</v>
      </c>
      <c r="B11" s="63" t="s">
        <v>209</v>
      </c>
      <c r="C11" s="63" t="s">
        <v>150</v>
      </c>
      <c r="D11" s="26">
        <v>2</v>
      </c>
      <c r="E11" s="79" t="s">
        <v>672</v>
      </c>
    </row>
    <row r="12" spans="1:5" ht="409.5">
      <c r="A12" s="63" t="s">
        <v>207</v>
      </c>
      <c r="B12" s="63" t="s">
        <v>209</v>
      </c>
      <c r="C12" s="63" t="s">
        <v>151</v>
      </c>
      <c r="D12" s="26">
        <v>1.5</v>
      </c>
      <c r="E12" s="79" t="s">
        <v>673</v>
      </c>
    </row>
    <row r="13" spans="1:5" ht="315">
      <c r="A13" s="63" t="s">
        <v>207</v>
      </c>
      <c r="B13" s="63" t="s">
        <v>209</v>
      </c>
      <c r="C13" s="63" t="s">
        <v>152</v>
      </c>
      <c r="D13" s="26">
        <v>2</v>
      </c>
      <c r="E13" s="79" t="s">
        <v>674</v>
      </c>
    </row>
    <row r="14" spans="1:5" ht="409.5">
      <c r="A14" s="63" t="s">
        <v>207</v>
      </c>
      <c r="B14" s="63" t="s">
        <v>209</v>
      </c>
      <c r="C14" s="63" t="s">
        <v>157</v>
      </c>
      <c r="D14" s="26">
        <v>0</v>
      </c>
      <c r="E14" s="79" t="s">
        <v>675</v>
      </c>
    </row>
    <row r="15" spans="1:5" ht="225">
      <c r="A15" s="63" t="s">
        <v>207</v>
      </c>
      <c r="B15" s="63" t="s">
        <v>209</v>
      </c>
      <c r="C15" s="63" t="s">
        <v>180</v>
      </c>
      <c r="E15" s="79" t="s">
        <v>676</v>
      </c>
    </row>
    <row r="16" spans="1:5" ht="345">
      <c r="A16" s="63" t="s">
        <v>207</v>
      </c>
      <c r="B16" s="63" t="s">
        <v>209</v>
      </c>
      <c r="C16" s="63" t="s">
        <v>181</v>
      </c>
      <c r="D16" s="26">
        <v>2</v>
      </c>
      <c r="E16" s="79" t="s">
        <v>677</v>
      </c>
    </row>
    <row r="17" spans="1:5" ht="390">
      <c r="A17" s="63" t="s">
        <v>207</v>
      </c>
      <c r="B17" s="63" t="s">
        <v>209</v>
      </c>
      <c r="C17" s="63" t="s">
        <v>182</v>
      </c>
      <c r="D17" s="26">
        <v>2</v>
      </c>
      <c r="E17" s="79" t="s">
        <v>678</v>
      </c>
    </row>
    <row r="18" spans="1:5" ht="409.5">
      <c r="A18" s="63" t="s">
        <v>207</v>
      </c>
      <c r="B18" s="63" t="s">
        <v>209</v>
      </c>
      <c r="C18" s="63" t="s">
        <v>183</v>
      </c>
      <c r="D18" s="26">
        <v>1</v>
      </c>
      <c r="E18" s="79" t="s">
        <v>679</v>
      </c>
    </row>
    <row r="19" spans="1:5" ht="300">
      <c r="A19" s="63" t="s">
        <v>207</v>
      </c>
      <c r="B19" s="63" t="s">
        <v>209</v>
      </c>
      <c r="C19" s="63" t="s">
        <v>184</v>
      </c>
      <c r="E19" s="79" t="s">
        <v>680</v>
      </c>
    </row>
    <row r="20" spans="1:5" ht="300">
      <c r="A20" s="63" t="s">
        <v>207</v>
      </c>
      <c r="B20" s="63" t="s">
        <v>209</v>
      </c>
      <c r="C20" s="63" t="s">
        <v>185</v>
      </c>
      <c r="D20" s="26">
        <v>2</v>
      </c>
      <c r="E20" s="79" t="s">
        <v>681</v>
      </c>
    </row>
    <row r="21" spans="1:5" ht="375">
      <c r="A21" s="63" t="s">
        <v>207</v>
      </c>
      <c r="B21" s="63" t="s">
        <v>209</v>
      </c>
      <c r="C21" s="63" t="s">
        <v>186</v>
      </c>
      <c r="D21" s="26">
        <v>2</v>
      </c>
      <c r="E21" s="79" t="s">
        <v>682</v>
      </c>
    </row>
    <row r="22" spans="1:5" ht="409.5">
      <c r="A22" s="63" t="s">
        <v>207</v>
      </c>
      <c r="B22" s="63" t="s">
        <v>209</v>
      </c>
      <c r="C22" s="63" t="s">
        <v>187</v>
      </c>
      <c r="D22" s="26">
        <v>0.5</v>
      </c>
      <c r="E22" s="79" t="s">
        <v>683</v>
      </c>
    </row>
    <row r="23" spans="1:5" ht="225">
      <c r="A23" s="63" t="s">
        <v>210</v>
      </c>
      <c r="B23" s="63" t="s">
        <v>684</v>
      </c>
      <c r="C23" s="63" t="s">
        <v>127</v>
      </c>
      <c r="D23" s="26">
        <v>2</v>
      </c>
      <c r="E23" s="79" t="s">
        <v>685</v>
      </c>
    </row>
    <row r="24" spans="1:5" ht="409.5">
      <c r="A24" s="63" t="s">
        <v>210</v>
      </c>
      <c r="B24" s="63" t="s">
        <v>684</v>
      </c>
      <c r="C24" s="63" t="s">
        <v>128</v>
      </c>
      <c r="D24" s="26">
        <v>1.5</v>
      </c>
      <c r="E24" s="79" t="s">
        <v>686</v>
      </c>
    </row>
    <row r="25" spans="1:5" ht="210">
      <c r="A25" s="63" t="s">
        <v>210</v>
      </c>
      <c r="B25" s="63" t="s">
        <v>684</v>
      </c>
      <c r="C25" s="63" t="s">
        <v>131</v>
      </c>
      <c r="D25" s="26">
        <v>2</v>
      </c>
      <c r="E25" s="79" t="s">
        <v>687</v>
      </c>
    </row>
    <row r="26" spans="1:5" ht="180">
      <c r="A26" s="63" t="s">
        <v>210</v>
      </c>
      <c r="B26" s="63" t="s">
        <v>684</v>
      </c>
      <c r="C26" s="63" t="s">
        <v>132</v>
      </c>
      <c r="D26" s="26">
        <v>0</v>
      </c>
      <c r="E26" s="79" t="s">
        <v>688</v>
      </c>
    </row>
    <row r="27" spans="1:5" ht="409.5">
      <c r="A27" s="63" t="s">
        <v>210</v>
      </c>
      <c r="B27" s="63" t="s">
        <v>684</v>
      </c>
      <c r="C27" s="63" t="s">
        <v>137</v>
      </c>
      <c r="D27" s="26">
        <v>1.5</v>
      </c>
      <c r="E27" s="79" t="s">
        <v>689</v>
      </c>
    </row>
    <row r="28" spans="1:5" ht="409.5">
      <c r="A28" s="63" t="s">
        <v>210</v>
      </c>
      <c r="B28" s="63" t="s">
        <v>684</v>
      </c>
      <c r="C28" s="63" t="s">
        <v>146</v>
      </c>
      <c r="D28" s="26">
        <v>1.5</v>
      </c>
      <c r="E28" s="79" t="s">
        <v>690</v>
      </c>
    </row>
    <row r="29" spans="1:5" ht="270">
      <c r="A29" s="63" t="s">
        <v>210</v>
      </c>
      <c r="B29" s="63" t="s">
        <v>684</v>
      </c>
      <c r="C29" s="63" t="s">
        <v>147</v>
      </c>
      <c r="D29" s="26">
        <v>2</v>
      </c>
      <c r="E29" s="79" t="s">
        <v>691</v>
      </c>
    </row>
    <row r="30" spans="1:5" ht="255">
      <c r="A30" s="63" t="s">
        <v>210</v>
      </c>
      <c r="B30" s="63" t="s">
        <v>684</v>
      </c>
      <c r="C30" s="63" t="s">
        <v>148</v>
      </c>
      <c r="D30" s="26">
        <v>1</v>
      </c>
      <c r="E30" s="79" t="s">
        <v>692</v>
      </c>
    </row>
    <row r="31" spans="1:5" ht="105">
      <c r="A31" s="63" t="s">
        <v>210</v>
      </c>
      <c r="B31" s="63" t="s">
        <v>684</v>
      </c>
      <c r="C31" s="63" t="s">
        <v>149</v>
      </c>
      <c r="D31" s="26">
        <v>0</v>
      </c>
      <c r="E31" s="79" t="s">
        <v>693</v>
      </c>
    </row>
    <row r="32" spans="1:5" ht="210">
      <c r="A32" s="63" t="s">
        <v>210</v>
      </c>
      <c r="B32" s="63" t="s">
        <v>684</v>
      </c>
      <c r="C32" s="63" t="s">
        <v>150</v>
      </c>
      <c r="D32" s="26">
        <v>0.5</v>
      </c>
      <c r="E32" s="79" t="s">
        <v>694</v>
      </c>
    </row>
    <row r="33" spans="1:5" ht="390">
      <c r="A33" s="63" t="s">
        <v>210</v>
      </c>
      <c r="B33" s="63" t="s">
        <v>684</v>
      </c>
      <c r="C33" s="63" t="s">
        <v>151</v>
      </c>
      <c r="D33" s="26">
        <v>1.5</v>
      </c>
      <c r="E33" s="79" t="s">
        <v>695</v>
      </c>
    </row>
    <row r="34" spans="1:5" ht="135">
      <c r="A34" s="63" t="s">
        <v>210</v>
      </c>
      <c r="B34" s="63" t="s">
        <v>684</v>
      </c>
      <c r="C34" s="63" t="s">
        <v>152</v>
      </c>
      <c r="D34" s="26">
        <v>0</v>
      </c>
      <c r="E34" s="79" t="s">
        <v>696</v>
      </c>
    </row>
    <row r="35" spans="1:5" ht="165">
      <c r="A35" s="63" t="s">
        <v>210</v>
      </c>
      <c r="B35" s="63" t="s">
        <v>684</v>
      </c>
      <c r="C35" s="63" t="s">
        <v>157</v>
      </c>
      <c r="D35" s="26">
        <v>0</v>
      </c>
      <c r="E35" s="79" t="s">
        <v>697</v>
      </c>
    </row>
    <row r="36" spans="1:5" ht="30">
      <c r="A36" s="63" t="s">
        <v>210</v>
      </c>
      <c r="B36" s="63" t="s">
        <v>684</v>
      </c>
      <c r="C36" s="63" t="s">
        <v>180</v>
      </c>
      <c r="E36" s="79" t="s">
        <v>698</v>
      </c>
    </row>
    <row r="37" spans="1:5" ht="225">
      <c r="A37" s="63" t="s">
        <v>213</v>
      </c>
      <c r="B37" s="63" t="s">
        <v>216</v>
      </c>
      <c r="C37" s="63" t="s">
        <v>127</v>
      </c>
      <c r="D37" s="26">
        <v>1</v>
      </c>
      <c r="E37" s="79" t="s">
        <v>699</v>
      </c>
    </row>
    <row r="38" spans="1:5" ht="405">
      <c r="A38" s="63" t="s">
        <v>213</v>
      </c>
      <c r="B38" s="63" t="s">
        <v>216</v>
      </c>
      <c r="C38" s="63" t="s">
        <v>128</v>
      </c>
      <c r="D38" s="26">
        <v>1.5</v>
      </c>
      <c r="E38" s="79" t="s">
        <v>700</v>
      </c>
    </row>
    <row r="39" spans="1:5" ht="225">
      <c r="A39" s="63" t="s">
        <v>213</v>
      </c>
      <c r="B39" s="63" t="s">
        <v>216</v>
      </c>
      <c r="C39" s="63" t="s">
        <v>131</v>
      </c>
      <c r="D39" s="26">
        <v>1</v>
      </c>
      <c r="E39" s="79" t="s">
        <v>701</v>
      </c>
    </row>
    <row r="40" spans="1:5" ht="165">
      <c r="A40" s="63" t="s">
        <v>213</v>
      </c>
      <c r="B40" s="63" t="s">
        <v>216</v>
      </c>
      <c r="C40" s="63" t="s">
        <v>132</v>
      </c>
      <c r="D40" s="26">
        <v>0</v>
      </c>
      <c r="E40" s="79" t="s">
        <v>702</v>
      </c>
    </row>
    <row r="41" spans="1:5" ht="255">
      <c r="A41" s="63" t="s">
        <v>213</v>
      </c>
      <c r="B41" s="63" t="s">
        <v>216</v>
      </c>
      <c r="C41" s="63" t="s">
        <v>137</v>
      </c>
      <c r="D41" s="26">
        <v>1.5</v>
      </c>
      <c r="E41" s="79" t="s">
        <v>703</v>
      </c>
    </row>
    <row r="42" spans="1:5" ht="409.5">
      <c r="A42" s="63" t="s">
        <v>213</v>
      </c>
      <c r="B42" s="63" t="s">
        <v>216</v>
      </c>
      <c r="C42" s="63" t="s">
        <v>146</v>
      </c>
      <c r="D42" s="26">
        <v>1.5</v>
      </c>
      <c r="E42" s="79" t="s">
        <v>704</v>
      </c>
    </row>
    <row r="43" spans="1:5" ht="255">
      <c r="A43" s="63" t="s">
        <v>213</v>
      </c>
      <c r="B43" s="63" t="s">
        <v>216</v>
      </c>
      <c r="C43" s="63" t="s">
        <v>147</v>
      </c>
      <c r="D43" s="26">
        <v>2</v>
      </c>
      <c r="E43" s="79" t="s">
        <v>705</v>
      </c>
    </row>
    <row r="44" spans="1:5" ht="360">
      <c r="A44" s="63" t="s">
        <v>213</v>
      </c>
      <c r="B44" s="63" t="s">
        <v>216</v>
      </c>
      <c r="C44" s="63" t="s">
        <v>148</v>
      </c>
      <c r="D44" s="26">
        <v>1</v>
      </c>
      <c r="E44" s="79" t="s">
        <v>706</v>
      </c>
    </row>
    <row r="45" spans="1:5" ht="165">
      <c r="A45" s="63" t="s">
        <v>213</v>
      </c>
      <c r="B45" s="63" t="s">
        <v>216</v>
      </c>
      <c r="C45" s="63" t="s">
        <v>149</v>
      </c>
      <c r="D45" s="26">
        <v>0</v>
      </c>
      <c r="E45" s="79" t="s">
        <v>707</v>
      </c>
    </row>
    <row r="46" spans="1:5" ht="180">
      <c r="A46" s="63" t="s">
        <v>213</v>
      </c>
      <c r="B46" s="63" t="s">
        <v>216</v>
      </c>
      <c r="C46" s="63" t="s">
        <v>150</v>
      </c>
      <c r="D46" s="26">
        <v>0.5</v>
      </c>
      <c r="E46" s="79" t="s">
        <v>708</v>
      </c>
    </row>
    <row r="47" spans="1:5" ht="405">
      <c r="A47" s="63" t="s">
        <v>213</v>
      </c>
      <c r="B47" s="63" t="s">
        <v>216</v>
      </c>
      <c r="C47" s="63" t="s">
        <v>151</v>
      </c>
      <c r="D47" s="26">
        <v>1.5</v>
      </c>
      <c r="E47" s="79" t="s">
        <v>709</v>
      </c>
    </row>
    <row r="48" spans="1:5" ht="195">
      <c r="A48" s="63" t="s">
        <v>213</v>
      </c>
      <c r="B48" s="63" t="s">
        <v>216</v>
      </c>
      <c r="C48" s="63" t="s">
        <v>152</v>
      </c>
      <c r="D48" s="26">
        <v>2</v>
      </c>
      <c r="E48" s="79" t="s">
        <v>710</v>
      </c>
    </row>
    <row r="49" spans="1:5" ht="135">
      <c r="A49" s="63" t="s">
        <v>213</v>
      </c>
      <c r="B49" s="63" t="s">
        <v>216</v>
      </c>
      <c r="C49" s="63" t="s">
        <v>157</v>
      </c>
      <c r="D49" s="26">
        <v>0</v>
      </c>
      <c r="E49" s="79" t="s">
        <v>711</v>
      </c>
    </row>
    <row r="50" spans="1:5" ht="30">
      <c r="A50" s="63" t="s">
        <v>213</v>
      </c>
      <c r="B50" s="63" t="s">
        <v>216</v>
      </c>
      <c r="C50" s="63" t="s">
        <v>180</v>
      </c>
      <c r="E50" s="79" t="s">
        <v>712</v>
      </c>
    </row>
    <row r="51" spans="1:5" ht="165">
      <c r="A51" s="63" t="s">
        <v>217</v>
      </c>
      <c r="B51" s="63" t="s">
        <v>216</v>
      </c>
      <c r="C51" s="63" t="s">
        <v>127</v>
      </c>
      <c r="D51" s="26">
        <v>1</v>
      </c>
      <c r="E51" s="79" t="s">
        <v>713</v>
      </c>
    </row>
    <row r="52" spans="1:5" ht="240">
      <c r="A52" s="63" t="s">
        <v>217</v>
      </c>
      <c r="B52" s="63" t="s">
        <v>216</v>
      </c>
      <c r="C52" s="63" t="s">
        <v>128</v>
      </c>
      <c r="D52" s="26">
        <v>0.5</v>
      </c>
      <c r="E52" s="79" t="s">
        <v>714</v>
      </c>
    </row>
    <row r="53" spans="1:5" ht="180">
      <c r="A53" s="63" t="s">
        <v>217</v>
      </c>
      <c r="B53" s="63" t="s">
        <v>216</v>
      </c>
      <c r="C53" s="63" t="s">
        <v>131</v>
      </c>
      <c r="D53" s="26">
        <v>1</v>
      </c>
      <c r="E53" s="79" t="s">
        <v>715</v>
      </c>
    </row>
    <row r="54" spans="1:5" ht="105">
      <c r="A54" s="63" t="s">
        <v>217</v>
      </c>
      <c r="B54" s="63" t="s">
        <v>216</v>
      </c>
      <c r="C54" s="63" t="s">
        <v>132</v>
      </c>
      <c r="D54" s="26">
        <v>0</v>
      </c>
      <c r="E54" s="79" t="s">
        <v>716</v>
      </c>
    </row>
    <row r="55" spans="1:5" ht="135">
      <c r="A55" s="63" t="s">
        <v>217</v>
      </c>
      <c r="B55" s="63" t="s">
        <v>216</v>
      </c>
      <c r="C55" s="63" t="s">
        <v>137</v>
      </c>
      <c r="D55" s="26">
        <v>0</v>
      </c>
      <c r="E55" s="79" t="s">
        <v>717</v>
      </c>
    </row>
    <row r="56" spans="1:5" ht="210">
      <c r="A56" s="63" t="s">
        <v>217</v>
      </c>
      <c r="B56" s="63" t="s">
        <v>216</v>
      </c>
      <c r="C56" s="63" t="s">
        <v>146</v>
      </c>
      <c r="D56" s="26">
        <v>0</v>
      </c>
      <c r="E56" s="79" t="s">
        <v>718</v>
      </c>
    </row>
    <row r="57" spans="1:5" ht="90">
      <c r="A57" s="63" t="s">
        <v>217</v>
      </c>
      <c r="B57" s="63" t="s">
        <v>216</v>
      </c>
      <c r="C57" s="63" t="s">
        <v>147</v>
      </c>
      <c r="D57" s="26">
        <v>0</v>
      </c>
      <c r="E57" s="79" t="s">
        <v>719</v>
      </c>
    </row>
    <row r="58" spans="1:5" ht="105">
      <c r="A58" s="63" t="s">
        <v>217</v>
      </c>
      <c r="B58" s="63" t="s">
        <v>216</v>
      </c>
      <c r="C58" s="63" t="s">
        <v>148</v>
      </c>
      <c r="D58" s="26">
        <v>0</v>
      </c>
      <c r="E58" s="79" t="s">
        <v>720</v>
      </c>
    </row>
    <row r="59" spans="1:5" ht="90">
      <c r="A59" s="63" t="s">
        <v>217</v>
      </c>
      <c r="B59" s="63" t="s">
        <v>216</v>
      </c>
      <c r="C59" s="63" t="s">
        <v>149</v>
      </c>
      <c r="D59" s="26">
        <v>0</v>
      </c>
      <c r="E59" s="79" t="s">
        <v>721</v>
      </c>
    </row>
    <row r="60" spans="1:5" ht="150">
      <c r="A60" s="63" t="s">
        <v>217</v>
      </c>
      <c r="B60" s="63" t="s">
        <v>216</v>
      </c>
      <c r="C60" s="63" t="s">
        <v>150</v>
      </c>
      <c r="D60" s="26">
        <v>0</v>
      </c>
      <c r="E60" s="79" t="s">
        <v>722</v>
      </c>
    </row>
    <row r="61" spans="1:5" ht="225">
      <c r="A61" s="63" t="s">
        <v>217</v>
      </c>
      <c r="B61" s="63" t="s">
        <v>216</v>
      </c>
      <c r="C61" s="63" t="s">
        <v>151</v>
      </c>
      <c r="D61" s="26">
        <v>1</v>
      </c>
      <c r="E61" s="79" t="s">
        <v>723</v>
      </c>
    </row>
    <row r="62" spans="1:5" ht="135">
      <c r="A62" s="63" t="s">
        <v>217</v>
      </c>
      <c r="B62" s="63" t="s">
        <v>216</v>
      </c>
      <c r="C62" s="63" t="s">
        <v>152</v>
      </c>
      <c r="D62" s="26">
        <v>0</v>
      </c>
      <c r="E62" s="79" t="s">
        <v>724</v>
      </c>
    </row>
    <row r="63" spans="1:5" ht="120">
      <c r="A63" s="63" t="s">
        <v>217</v>
      </c>
      <c r="B63" s="63" t="s">
        <v>216</v>
      </c>
      <c r="C63" s="63" t="s">
        <v>157</v>
      </c>
      <c r="D63" s="26">
        <v>0</v>
      </c>
      <c r="E63" s="79" t="s">
        <v>725</v>
      </c>
    </row>
    <row r="64" spans="1:5" ht="30">
      <c r="A64" s="63" t="s">
        <v>217</v>
      </c>
      <c r="B64" s="63" t="s">
        <v>216</v>
      </c>
      <c r="C64" s="63" t="s">
        <v>180</v>
      </c>
      <c r="E64" s="79" t="s">
        <v>726</v>
      </c>
    </row>
    <row r="65" spans="1:5" ht="300">
      <c r="A65" s="63" t="s">
        <v>220</v>
      </c>
      <c r="B65" s="63" t="s">
        <v>222</v>
      </c>
      <c r="C65" s="63" t="s">
        <v>127</v>
      </c>
      <c r="D65" s="26">
        <v>1</v>
      </c>
      <c r="E65" s="79" t="s">
        <v>727</v>
      </c>
    </row>
    <row r="66" spans="1:5" ht="409.5">
      <c r="A66" s="63" t="s">
        <v>220</v>
      </c>
      <c r="B66" s="63" t="s">
        <v>222</v>
      </c>
      <c r="C66" s="63" t="s">
        <v>128</v>
      </c>
      <c r="D66" s="26">
        <v>0.5</v>
      </c>
      <c r="E66" s="79" t="s">
        <v>728</v>
      </c>
    </row>
    <row r="67" spans="1:5" ht="150">
      <c r="A67" s="63" t="s">
        <v>220</v>
      </c>
      <c r="B67" s="63" t="s">
        <v>222</v>
      </c>
      <c r="C67" s="63" t="s">
        <v>131</v>
      </c>
      <c r="D67" s="26">
        <v>1</v>
      </c>
      <c r="E67" s="79" t="s">
        <v>729</v>
      </c>
    </row>
    <row r="68" spans="1:5" ht="409.5">
      <c r="A68" s="63" t="s">
        <v>220</v>
      </c>
      <c r="B68" s="63" t="s">
        <v>222</v>
      </c>
      <c r="C68" s="63" t="s">
        <v>132</v>
      </c>
      <c r="D68" s="26">
        <v>0</v>
      </c>
      <c r="E68" s="79" t="s">
        <v>730</v>
      </c>
    </row>
    <row r="69" spans="1:5" ht="390">
      <c r="A69" s="63" t="s">
        <v>220</v>
      </c>
      <c r="B69" s="63" t="s">
        <v>222</v>
      </c>
      <c r="C69" s="63" t="s">
        <v>137</v>
      </c>
      <c r="D69" s="26">
        <v>0.5</v>
      </c>
      <c r="E69" s="79" t="s">
        <v>731</v>
      </c>
    </row>
    <row r="70" spans="1:5" ht="409.5">
      <c r="A70" s="63" t="s">
        <v>220</v>
      </c>
      <c r="B70" s="63" t="s">
        <v>222</v>
      </c>
      <c r="C70" s="63" t="s">
        <v>146</v>
      </c>
      <c r="D70" s="26">
        <v>0.5</v>
      </c>
      <c r="E70" s="79" t="s">
        <v>732</v>
      </c>
    </row>
    <row r="71" spans="1:5" ht="120">
      <c r="A71" s="63" t="s">
        <v>220</v>
      </c>
      <c r="B71" s="63" t="s">
        <v>222</v>
      </c>
      <c r="C71" s="63" t="s">
        <v>147</v>
      </c>
      <c r="D71" s="26">
        <v>0</v>
      </c>
      <c r="E71" s="79" t="s">
        <v>733</v>
      </c>
    </row>
    <row r="72" spans="1:5" ht="409.5">
      <c r="A72" s="63" t="s">
        <v>220</v>
      </c>
      <c r="B72" s="63" t="s">
        <v>222</v>
      </c>
      <c r="C72" s="63" t="s">
        <v>148</v>
      </c>
      <c r="D72" s="26">
        <v>1</v>
      </c>
      <c r="E72" s="79" t="s">
        <v>734</v>
      </c>
    </row>
    <row r="73" spans="1:5" ht="90">
      <c r="A73" s="63" t="s">
        <v>220</v>
      </c>
      <c r="B73" s="63" t="s">
        <v>222</v>
      </c>
      <c r="C73" s="63" t="s">
        <v>149</v>
      </c>
      <c r="D73" s="26">
        <v>0</v>
      </c>
      <c r="E73" s="79" t="s">
        <v>721</v>
      </c>
    </row>
    <row r="74" spans="1:5" ht="240">
      <c r="A74" s="63" t="s">
        <v>220</v>
      </c>
      <c r="B74" s="63" t="s">
        <v>222</v>
      </c>
      <c r="C74" s="63" t="s">
        <v>150</v>
      </c>
      <c r="D74" s="26">
        <v>0</v>
      </c>
      <c r="E74" s="79" t="s">
        <v>735</v>
      </c>
    </row>
    <row r="75" spans="1:5" ht="409.5">
      <c r="A75" s="63" t="s">
        <v>220</v>
      </c>
      <c r="B75" s="63" t="s">
        <v>222</v>
      </c>
      <c r="C75" s="63" t="s">
        <v>151</v>
      </c>
      <c r="D75" s="26">
        <v>1.5</v>
      </c>
      <c r="E75" s="79" t="s">
        <v>736</v>
      </c>
    </row>
    <row r="76" spans="1:5" ht="225">
      <c r="A76" s="63" t="s">
        <v>220</v>
      </c>
      <c r="B76" s="63" t="s">
        <v>222</v>
      </c>
      <c r="C76" s="63" t="s">
        <v>152</v>
      </c>
      <c r="D76" s="26">
        <v>0</v>
      </c>
      <c r="E76" s="79" t="s">
        <v>737</v>
      </c>
    </row>
    <row r="77" spans="1:5" ht="120">
      <c r="A77" s="63" t="s">
        <v>220</v>
      </c>
      <c r="B77" s="63" t="s">
        <v>222</v>
      </c>
      <c r="C77" s="63" t="s">
        <v>157</v>
      </c>
      <c r="D77" s="26">
        <v>0</v>
      </c>
      <c r="E77" s="79" t="s">
        <v>725</v>
      </c>
    </row>
    <row r="78" spans="1:5" ht="180">
      <c r="A78" s="63" t="s">
        <v>220</v>
      </c>
      <c r="B78" s="63" t="s">
        <v>222</v>
      </c>
      <c r="C78" s="63" t="s">
        <v>180</v>
      </c>
      <c r="E78" s="79" t="s">
        <v>738</v>
      </c>
    </row>
    <row r="79" spans="1:5" ht="135">
      <c r="A79" s="63" t="s">
        <v>220</v>
      </c>
      <c r="B79" s="63" t="s">
        <v>222</v>
      </c>
      <c r="C79" s="63" t="s">
        <v>181</v>
      </c>
      <c r="D79" s="26">
        <v>1</v>
      </c>
      <c r="E79" s="79" t="s">
        <v>739</v>
      </c>
    </row>
    <row r="80" spans="1:5" ht="135">
      <c r="A80" s="63" t="s">
        <v>220</v>
      </c>
      <c r="B80" s="63" t="s">
        <v>222</v>
      </c>
      <c r="C80" s="63" t="s">
        <v>182</v>
      </c>
      <c r="D80" s="26">
        <v>0.5</v>
      </c>
      <c r="E80" s="79" t="s">
        <v>740</v>
      </c>
    </row>
    <row r="81" spans="1:5" ht="240">
      <c r="A81" s="63" t="s">
        <v>220</v>
      </c>
      <c r="B81" s="63" t="s">
        <v>222</v>
      </c>
      <c r="C81" s="63" t="s">
        <v>183</v>
      </c>
      <c r="D81" s="26">
        <v>0.5</v>
      </c>
      <c r="E81" s="79" t="s">
        <v>741</v>
      </c>
    </row>
    <row r="82" spans="1:5" ht="120">
      <c r="A82" s="63" t="s">
        <v>220</v>
      </c>
      <c r="B82" s="63" t="s">
        <v>222</v>
      </c>
      <c r="C82" s="63" t="s">
        <v>184</v>
      </c>
      <c r="E82" s="79" t="s">
        <v>742</v>
      </c>
    </row>
    <row r="83" spans="1:5" ht="75">
      <c r="A83" s="63" t="s">
        <v>220</v>
      </c>
      <c r="B83" s="63" t="s">
        <v>222</v>
      </c>
      <c r="C83" s="63" t="s">
        <v>185</v>
      </c>
      <c r="D83" s="26">
        <v>0</v>
      </c>
      <c r="E83" s="79" t="s">
        <v>743</v>
      </c>
    </row>
    <row r="84" spans="1:5" ht="150">
      <c r="A84" s="63" t="s">
        <v>220</v>
      </c>
      <c r="B84" s="63" t="s">
        <v>222</v>
      </c>
      <c r="C84" s="63" t="s">
        <v>186</v>
      </c>
      <c r="D84" s="26">
        <v>1</v>
      </c>
      <c r="E84" s="79" t="s">
        <v>744</v>
      </c>
    </row>
    <row r="85" spans="1:5" ht="150">
      <c r="A85" s="63" t="s">
        <v>220</v>
      </c>
      <c r="B85" s="63" t="s">
        <v>222</v>
      </c>
      <c r="C85" s="63" t="s">
        <v>187</v>
      </c>
      <c r="D85" s="26">
        <v>0</v>
      </c>
      <c r="E85" s="79" t="s">
        <v>745</v>
      </c>
    </row>
    <row r="86" spans="1:5" ht="195">
      <c r="A86" s="63" t="s">
        <v>220</v>
      </c>
      <c r="B86" s="63" t="s">
        <v>222</v>
      </c>
      <c r="C86" s="63" t="s">
        <v>188</v>
      </c>
      <c r="E86" s="79" t="s">
        <v>746</v>
      </c>
    </row>
    <row r="87" spans="1:5" ht="210">
      <c r="A87" s="63" t="s">
        <v>220</v>
      </c>
      <c r="B87" s="63" t="s">
        <v>222</v>
      </c>
      <c r="C87" s="63" t="s">
        <v>189</v>
      </c>
      <c r="D87" s="26">
        <v>1</v>
      </c>
      <c r="E87" s="79" t="s">
        <v>747</v>
      </c>
    </row>
    <row r="88" spans="1:5" ht="120">
      <c r="A88" s="63" t="s">
        <v>220</v>
      </c>
      <c r="B88" s="63" t="s">
        <v>222</v>
      </c>
      <c r="C88" s="63" t="s">
        <v>190</v>
      </c>
      <c r="D88" s="26">
        <v>0.5</v>
      </c>
      <c r="E88" s="79" t="s">
        <v>748</v>
      </c>
    </row>
    <row r="89" spans="1:5" ht="165">
      <c r="A89" s="63" t="s">
        <v>220</v>
      </c>
      <c r="B89" s="63" t="s">
        <v>222</v>
      </c>
      <c r="C89" s="63" t="s">
        <v>191</v>
      </c>
      <c r="D89" s="26">
        <v>0</v>
      </c>
      <c r="E89" s="79" t="s">
        <v>749</v>
      </c>
    </row>
    <row r="90" spans="1:5" ht="225">
      <c r="A90" s="63" t="s">
        <v>220</v>
      </c>
      <c r="B90" s="63" t="s">
        <v>222</v>
      </c>
      <c r="C90" s="63" t="s">
        <v>192</v>
      </c>
      <c r="E90" s="79" t="s">
        <v>750</v>
      </c>
    </row>
    <row r="91" spans="1:5" ht="135">
      <c r="A91" s="63" t="s">
        <v>220</v>
      </c>
      <c r="B91" s="63" t="s">
        <v>222</v>
      </c>
      <c r="C91" s="63" t="s">
        <v>193</v>
      </c>
      <c r="D91" s="26">
        <v>1</v>
      </c>
      <c r="E91" s="79" t="s">
        <v>751</v>
      </c>
    </row>
    <row r="92" spans="1:5" ht="165">
      <c r="A92" s="63" t="s">
        <v>220</v>
      </c>
      <c r="B92" s="63" t="s">
        <v>222</v>
      </c>
      <c r="C92" s="63" t="s">
        <v>194</v>
      </c>
      <c r="D92" s="26">
        <v>0.5</v>
      </c>
      <c r="E92" s="79" t="s">
        <v>752</v>
      </c>
    </row>
    <row r="93" spans="1:5" ht="120">
      <c r="A93" s="63" t="s">
        <v>220</v>
      </c>
      <c r="B93" s="63" t="s">
        <v>222</v>
      </c>
      <c r="C93" s="63" t="s">
        <v>195</v>
      </c>
      <c r="D93" s="26">
        <v>0</v>
      </c>
      <c r="E93" s="79" t="s">
        <v>753</v>
      </c>
    </row>
    <row r="94" spans="1:5" ht="315">
      <c r="A94" s="63" t="s">
        <v>220</v>
      </c>
      <c r="B94" s="63" t="s">
        <v>222</v>
      </c>
      <c r="C94" s="63" t="s">
        <v>649</v>
      </c>
      <c r="E94" s="79" t="s">
        <v>754</v>
      </c>
    </row>
    <row r="95" spans="1:5" ht="135">
      <c r="A95" s="63" t="s">
        <v>220</v>
      </c>
      <c r="B95" s="63" t="s">
        <v>222</v>
      </c>
      <c r="C95" s="63" t="s">
        <v>650</v>
      </c>
      <c r="D95" s="26">
        <v>1</v>
      </c>
      <c r="E95" s="79" t="s">
        <v>755</v>
      </c>
    </row>
    <row r="96" spans="1:5" ht="195">
      <c r="A96" s="63" t="s">
        <v>220</v>
      </c>
      <c r="B96" s="63" t="s">
        <v>222</v>
      </c>
      <c r="C96" s="63" t="s">
        <v>651</v>
      </c>
      <c r="D96" s="26">
        <v>2</v>
      </c>
      <c r="E96" s="79" t="s">
        <v>756</v>
      </c>
    </row>
    <row r="97" spans="1:5" ht="120">
      <c r="A97" s="63" t="s">
        <v>220</v>
      </c>
      <c r="B97" s="63" t="s">
        <v>222</v>
      </c>
      <c r="C97" s="63" t="s">
        <v>652</v>
      </c>
      <c r="D97" s="26">
        <v>0</v>
      </c>
      <c r="E97" s="79" t="s">
        <v>753</v>
      </c>
    </row>
    <row r="98" spans="1:5" ht="135">
      <c r="A98" s="63" t="s">
        <v>220</v>
      </c>
      <c r="B98" s="63" t="s">
        <v>222</v>
      </c>
      <c r="C98" s="63" t="s">
        <v>653</v>
      </c>
      <c r="E98" s="79" t="s">
        <v>757</v>
      </c>
    </row>
    <row r="99" spans="1:5" ht="105">
      <c r="A99" s="63" t="s">
        <v>220</v>
      </c>
      <c r="B99" s="63" t="s">
        <v>222</v>
      </c>
      <c r="C99" s="63" t="s">
        <v>654</v>
      </c>
      <c r="D99" s="26">
        <v>1</v>
      </c>
      <c r="E99" s="79" t="s">
        <v>758</v>
      </c>
    </row>
    <row r="100" spans="1:5" ht="195">
      <c r="A100" s="63" t="s">
        <v>220</v>
      </c>
      <c r="B100" s="63" t="s">
        <v>222</v>
      </c>
      <c r="C100" s="63" t="s">
        <v>655</v>
      </c>
      <c r="D100" s="26">
        <v>1</v>
      </c>
      <c r="E100" s="79" t="s">
        <v>759</v>
      </c>
    </row>
    <row r="101" spans="1:5" ht="225">
      <c r="A101" s="63" t="s">
        <v>220</v>
      </c>
      <c r="B101" s="63" t="s">
        <v>222</v>
      </c>
      <c r="C101" s="63" t="s">
        <v>656</v>
      </c>
      <c r="D101" s="26">
        <v>0</v>
      </c>
      <c r="E101" s="79" t="s">
        <v>760</v>
      </c>
    </row>
    <row r="102" spans="1:5" ht="225">
      <c r="A102" s="63" t="s">
        <v>223</v>
      </c>
      <c r="B102" s="63" t="s">
        <v>761</v>
      </c>
      <c r="C102" s="63" t="s">
        <v>127</v>
      </c>
      <c r="D102" s="26">
        <v>1</v>
      </c>
      <c r="E102" s="79" t="s">
        <v>762</v>
      </c>
    </row>
    <row r="103" spans="1:5" ht="409.5">
      <c r="A103" s="63" t="s">
        <v>223</v>
      </c>
      <c r="B103" s="63" t="s">
        <v>761</v>
      </c>
      <c r="C103" s="63" t="s">
        <v>128</v>
      </c>
      <c r="D103" s="26">
        <v>0.5</v>
      </c>
      <c r="E103" s="79" t="s">
        <v>763</v>
      </c>
    </row>
    <row r="104" spans="1:5" ht="120">
      <c r="A104" s="63" t="s">
        <v>223</v>
      </c>
      <c r="B104" s="63" t="s">
        <v>761</v>
      </c>
      <c r="C104" s="63" t="s">
        <v>131</v>
      </c>
      <c r="D104" s="26">
        <v>1</v>
      </c>
      <c r="E104" s="79" t="s">
        <v>764</v>
      </c>
    </row>
    <row r="105" spans="1:5" ht="105">
      <c r="A105" s="63" t="s">
        <v>223</v>
      </c>
      <c r="B105" s="63" t="s">
        <v>761</v>
      </c>
      <c r="C105" s="63" t="s">
        <v>132</v>
      </c>
      <c r="D105" s="26">
        <v>0</v>
      </c>
      <c r="E105" s="79" t="s">
        <v>765</v>
      </c>
    </row>
    <row r="106" spans="1:5" ht="345">
      <c r="A106" s="63" t="s">
        <v>223</v>
      </c>
      <c r="B106" s="63" t="s">
        <v>761</v>
      </c>
      <c r="C106" s="63" t="s">
        <v>137</v>
      </c>
      <c r="D106" s="26">
        <v>0.5</v>
      </c>
      <c r="E106" s="79" t="s">
        <v>766</v>
      </c>
    </row>
    <row r="107" spans="1:5" ht="270">
      <c r="A107" s="63" t="s">
        <v>223</v>
      </c>
      <c r="B107" s="63" t="s">
        <v>761</v>
      </c>
      <c r="C107" s="63" t="s">
        <v>146</v>
      </c>
      <c r="D107" s="26">
        <v>0</v>
      </c>
      <c r="E107" s="79" t="s">
        <v>767</v>
      </c>
    </row>
    <row r="108" spans="1:5" ht="105">
      <c r="A108" s="63" t="s">
        <v>223</v>
      </c>
      <c r="B108" s="63" t="s">
        <v>761</v>
      </c>
      <c r="C108" s="63" t="s">
        <v>147</v>
      </c>
      <c r="D108" s="26">
        <v>0</v>
      </c>
      <c r="E108" s="79" t="s">
        <v>768</v>
      </c>
    </row>
    <row r="109" spans="1:5" ht="135">
      <c r="A109" s="63" t="s">
        <v>223</v>
      </c>
      <c r="B109" s="63" t="s">
        <v>761</v>
      </c>
      <c r="C109" s="63" t="s">
        <v>148</v>
      </c>
      <c r="D109" s="26">
        <v>0</v>
      </c>
      <c r="E109" s="79" t="s">
        <v>769</v>
      </c>
    </row>
    <row r="110" spans="1:5" ht="90">
      <c r="A110" s="63" t="s">
        <v>223</v>
      </c>
      <c r="B110" s="63" t="s">
        <v>761</v>
      </c>
      <c r="C110" s="63" t="s">
        <v>149</v>
      </c>
      <c r="D110" s="26">
        <v>0</v>
      </c>
      <c r="E110" s="79" t="s">
        <v>721</v>
      </c>
    </row>
    <row r="111" spans="1:5" ht="165">
      <c r="A111" s="63" t="s">
        <v>223</v>
      </c>
      <c r="B111" s="63" t="s">
        <v>761</v>
      </c>
      <c r="C111" s="63" t="s">
        <v>150</v>
      </c>
      <c r="D111" s="26">
        <v>0</v>
      </c>
      <c r="E111" s="79" t="s">
        <v>770</v>
      </c>
    </row>
    <row r="112" spans="1:5" ht="270">
      <c r="A112" s="63" t="s">
        <v>223</v>
      </c>
      <c r="B112" s="63" t="s">
        <v>761</v>
      </c>
      <c r="C112" s="63" t="s">
        <v>151</v>
      </c>
      <c r="D112" s="26">
        <v>1.5</v>
      </c>
      <c r="E112" s="79" t="s">
        <v>771</v>
      </c>
    </row>
    <row r="113" spans="1:5" ht="210">
      <c r="A113" s="63" t="s">
        <v>223</v>
      </c>
      <c r="B113" s="63" t="s">
        <v>761</v>
      </c>
      <c r="C113" s="63" t="s">
        <v>152</v>
      </c>
      <c r="D113" s="26">
        <v>0</v>
      </c>
      <c r="E113" s="79" t="s">
        <v>772</v>
      </c>
    </row>
    <row r="114" spans="1:5" ht="120">
      <c r="A114" s="63" t="s">
        <v>223</v>
      </c>
      <c r="B114" s="63" t="s">
        <v>761</v>
      </c>
      <c r="C114" s="63" t="s">
        <v>157</v>
      </c>
      <c r="D114" s="26">
        <v>0</v>
      </c>
      <c r="E114" s="79" t="s">
        <v>725</v>
      </c>
    </row>
    <row r="115" spans="1:5" ht="375">
      <c r="A115" s="63" t="s">
        <v>223</v>
      </c>
      <c r="B115" s="63" t="s">
        <v>761</v>
      </c>
      <c r="C115" s="63" t="s">
        <v>180</v>
      </c>
      <c r="E115" s="79" t="s">
        <v>773</v>
      </c>
    </row>
    <row r="116" spans="1:5" ht="75">
      <c r="A116" s="63" t="s">
        <v>223</v>
      </c>
      <c r="B116" s="63" t="s">
        <v>761</v>
      </c>
      <c r="C116" s="63" t="s">
        <v>181</v>
      </c>
      <c r="D116" s="26">
        <v>0</v>
      </c>
      <c r="E116" s="79" t="s">
        <v>774</v>
      </c>
    </row>
    <row r="117" spans="1:5" ht="135">
      <c r="A117" s="63" t="s">
        <v>223</v>
      </c>
      <c r="B117" s="63" t="s">
        <v>761</v>
      </c>
      <c r="C117" s="63" t="s">
        <v>182</v>
      </c>
      <c r="D117" s="26">
        <v>1</v>
      </c>
      <c r="E117" s="79" t="s">
        <v>775</v>
      </c>
    </row>
    <row r="118" spans="1:5" ht="120">
      <c r="A118" s="63" t="s">
        <v>223</v>
      </c>
      <c r="B118" s="63" t="s">
        <v>761</v>
      </c>
      <c r="C118" s="63" t="s">
        <v>183</v>
      </c>
      <c r="D118" s="26">
        <v>0</v>
      </c>
      <c r="E118" s="79" t="s">
        <v>753</v>
      </c>
    </row>
    <row r="119" spans="1:5" ht="165">
      <c r="A119" s="63" t="s">
        <v>226</v>
      </c>
      <c r="B119" s="63" t="s">
        <v>761</v>
      </c>
      <c r="C119" s="63" t="s">
        <v>127</v>
      </c>
      <c r="D119" s="26">
        <v>1</v>
      </c>
      <c r="E119" s="79" t="s">
        <v>776</v>
      </c>
    </row>
    <row r="120" spans="1:5" ht="409.5">
      <c r="A120" s="63" t="s">
        <v>226</v>
      </c>
      <c r="B120" s="63" t="s">
        <v>761</v>
      </c>
      <c r="C120" s="63" t="s">
        <v>128</v>
      </c>
      <c r="D120" s="26">
        <v>0.5</v>
      </c>
      <c r="E120" s="79" t="s">
        <v>777</v>
      </c>
    </row>
    <row r="121" spans="1:5" ht="150">
      <c r="A121" s="63" t="s">
        <v>226</v>
      </c>
      <c r="B121" s="63" t="s">
        <v>761</v>
      </c>
      <c r="C121" s="63" t="s">
        <v>131</v>
      </c>
      <c r="D121" s="26">
        <v>1</v>
      </c>
      <c r="E121" s="79" t="s">
        <v>778</v>
      </c>
    </row>
    <row r="122" spans="1:5" ht="105">
      <c r="A122" s="63" t="s">
        <v>226</v>
      </c>
      <c r="B122" s="63" t="s">
        <v>761</v>
      </c>
      <c r="C122" s="63" t="s">
        <v>132</v>
      </c>
      <c r="D122" s="26">
        <v>0</v>
      </c>
      <c r="E122" s="79" t="s">
        <v>765</v>
      </c>
    </row>
    <row r="123" spans="1:5" ht="180">
      <c r="A123" s="63" t="s">
        <v>226</v>
      </c>
      <c r="B123" s="63" t="s">
        <v>761</v>
      </c>
      <c r="C123" s="63" t="s">
        <v>137</v>
      </c>
      <c r="D123" s="26">
        <v>0</v>
      </c>
      <c r="E123" s="79" t="s">
        <v>779</v>
      </c>
    </row>
    <row r="124" spans="1:5" ht="135">
      <c r="A124" s="63" t="s">
        <v>226</v>
      </c>
      <c r="B124" s="63" t="s">
        <v>761</v>
      </c>
      <c r="C124" s="63" t="s">
        <v>146</v>
      </c>
      <c r="D124" s="26">
        <v>0</v>
      </c>
      <c r="E124" s="79" t="s">
        <v>780</v>
      </c>
    </row>
    <row r="125" spans="1:5" ht="90">
      <c r="A125" s="63" t="s">
        <v>226</v>
      </c>
      <c r="B125" s="63" t="s">
        <v>761</v>
      </c>
      <c r="C125" s="63" t="s">
        <v>147</v>
      </c>
      <c r="D125" s="26">
        <v>0</v>
      </c>
      <c r="E125" s="79" t="s">
        <v>719</v>
      </c>
    </row>
    <row r="126" spans="1:5" ht="105">
      <c r="A126" s="63" t="s">
        <v>226</v>
      </c>
      <c r="B126" s="63" t="s">
        <v>761</v>
      </c>
      <c r="C126" s="63" t="s">
        <v>148</v>
      </c>
      <c r="D126" s="26">
        <v>0</v>
      </c>
      <c r="E126" s="79" t="s">
        <v>781</v>
      </c>
    </row>
    <row r="127" spans="1:5" ht="90">
      <c r="A127" s="63" t="s">
        <v>226</v>
      </c>
      <c r="B127" s="63" t="s">
        <v>761</v>
      </c>
      <c r="C127" s="63" t="s">
        <v>149</v>
      </c>
      <c r="D127" s="26">
        <v>0</v>
      </c>
      <c r="E127" s="79" t="s">
        <v>721</v>
      </c>
    </row>
    <row r="128" spans="1:5" ht="150">
      <c r="A128" s="63" t="s">
        <v>226</v>
      </c>
      <c r="B128" s="63" t="s">
        <v>761</v>
      </c>
      <c r="C128" s="63" t="s">
        <v>150</v>
      </c>
      <c r="D128" s="26">
        <v>0</v>
      </c>
      <c r="E128" s="79" t="s">
        <v>782</v>
      </c>
    </row>
    <row r="129" spans="1:5" ht="375">
      <c r="A129" s="63" t="s">
        <v>226</v>
      </c>
      <c r="B129" s="63" t="s">
        <v>761</v>
      </c>
      <c r="C129" s="63" t="s">
        <v>151</v>
      </c>
      <c r="D129" s="26">
        <v>1.5</v>
      </c>
      <c r="E129" s="79" t="s">
        <v>783</v>
      </c>
    </row>
    <row r="130" spans="1:5" ht="255">
      <c r="A130" s="63" t="s">
        <v>226</v>
      </c>
      <c r="B130" s="63" t="s">
        <v>761</v>
      </c>
      <c r="C130" s="63" t="s">
        <v>152</v>
      </c>
      <c r="D130" s="26">
        <v>0</v>
      </c>
      <c r="E130" s="79" t="s">
        <v>784</v>
      </c>
    </row>
    <row r="131" spans="1:5" ht="120">
      <c r="A131" s="63" t="s">
        <v>226</v>
      </c>
      <c r="B131" s="63" t="s">
        <v>761</v>
      </c>
      <c r="C131" s="63" t="s">
        <v>157</v>
      </c>
      <c r="D131" s="26">
        <v>0</v>
      </c>
      <c r="E131" s="79" t="s">
        <v>725</v>
      </c>
    </row>
    <row r="132" spans="1:5" ht="30">
      <c r="A132" s="63" t="s">
        <v>226</v>
      </c>
      <c r="B132" s="63" t="s">
        <v>761</v>
      </c>
      <c r="C132" s="63" t="s">
        <v>180</v>
      </c>
      <c r="E132" s="79" t="s">
        <v>785</v>
      </c>
    </row>
    <row r="133" spans="1:5" ht="195">
      <c r="A133" s="63" t="s">
        <v>228</v>
      </c>
      <c r="B133" s="63" t="s">
        <v>230</v>
      </c>
      <c r="C133" s="63" t="s">
        <v>127</v>
      </c>
      <c r="D133" s="26">
        <v>2</v>
      </c>
      <c r="E133" s="79" t="s">
        <v>786</v>
      </c>
    </row>
    <row r="134" spans="1:5" ht="409.5">
      <c r="A134" s="63" t="s">
        <v>228</v>
      </c>
      <c r="B134" s="63" t="s">
        <v>230</v>
      </c>
      <c r="C134" s="63" t="s">
        <v>128</v>
      </c>
      <c r="D134" s="26">
        <v>2</v>
      </c>
      <c r="E134" s="79" t="s">
        <v>787</v>
      </c>
    </row>
    <row r="135" spans="1:5" ht="240">
      <c r="A135" s="63" t="s">
        <v>228</v>
      </c>
      <c r="B135" s="63" t="s">
        <v>230</v>
      </c>
      <c r="C135" s="63" t="s">
        <v>131</v>
      </c>
      <c r="D135" s="26">
        <v>2</v>
      </c>
      <c r="E135" s="79" t="s">
        <v>788</v>
      </c>
    </row>
    <row r="136" spans="1:5" ht="255">
      <c r="A136" s="63" t="s">
        <v>228</v>
      </c>
      <c r="B136" s="63" t="s">
        <v>230</v>
      </c>
      <c r="C136" s="63" t="s">
        <v>132</v>
      </c>
      <c r="D136" s="26">
        <v>1</v>
      </c>
      <c r="E136" s="79" t="s">
        <v>789</v>
      </c>
    </row>
    <row r="137" spans="1:5" ht="390">
      <c r="A137" s="63" t="s">
        <v>228</v>
      </c>
      <c r="B137" s="63" t="s">
        <v>230</v>
      </c>
      <c r="C137" s="63" t="s">
        <v>137</v>
      </c>
      <c r="D137" s="26">
        <v>1.5</v>
      </c>
      <c r="E137" s="79" t="s">
        <v>790</v>
      </c>
    </row>
    <row r="138" spans="1:5" ht="409.5">
      <c r="A138" s="63" t="s">
        <v>228</v>
      </c>
      <c r="B138" s="63" t="s">
        <v>230</v>
      </c>
      <c r="C138" s="63" t="s">
        <v>146</v>
      </c>
      <c r="D138" s="26">
        <v>1.5</v>
      </c>
      <c r="E138" s="79" t="s">
        <v>791</v>
      </c>
    </row>
    <row r="139" spans="1:5" ht="270">
      <c r="A139" s="63" t="s">
        <v>228</v>
      </c>
      <c r="B139" s="63" t="s">
        <v>230</v>
      </c>
      <c r="C139" s="63" t="s">
        <v>147</v>
      </c>
      <c r="D139" s="26">
        <v>2</v>
      </c>
      <c r="E139" s="79" t="s">
        <v>792</v>
      </c>
    </row>
    <row r="140" spans="1:5" ht="345">
      <c r="A140" s="63" t="s">
        <v>228</v>
      </c>
      <c r="B140" s="63" t="s">
        <v>230</v>
      </c>
      <c r="C140" s="63" t="s">
        <v>148</v>
      </c>
      <c r="D140" s="26">
        <v>2</v>
      </c>
      <c r="E140" s="79" t="s">
        <v>793</v>
      </c>
    </row>
    <row r="141" spans="1:5" ht="240">
      <c r="A141" s="63" t="s">
        <v>228</v>
      </c>
      <c r="B141" s="63" t="s">
        <v>230</v>
      </c>
      <c r="C141" s="63" t="s">
        <v>149</v>
      </c>
      <c r="D141" s="26">
        <v>1</v>
      </c>
      <c r="E141" s="79" t="s">
        <v>794</v>
      </c>
    </row>
    <row r="142" spans="1:5" ht="409.5">
      <c r="A142" s="63" t="s">
        <v>228</v>
      </c>
      <c r="B142" s="63" t="s">
        <v>230</v>
      </c>
      <c r="C142" s="63" t="s">
        <v>150</v>
      </c>
      <c r="D142" s="26">
        <v>0.5</v>
      </c>
      <c r="E142" s="79" t="s">
        <v>795</v>
      </c>
    </row>
    <row r="143" spans="1:5" ht="375">
      <c r="A143" s="63" t="s">
        <v>228</v>
      </c>
      <c r="B143" s="63" t="s">
        <v>230</v>
      </c>
      <c r="C143" s="63" t="s">
        <v>151</v>
      </c>
      <c r="D143" s="26">
        <v>1.5</v>
      </c>
      <c r="E143" s="79" t="s">
        <v>796</v>
      </c>
    </row>
    <row r="144" spans="1:5" ht="390">
      <c r="A144" s="63" t="s">
        <v>228</v>
      </c>
      <c r="B144" s="63" t="s">
        <v>230</v>
      </c>
      <c r="C144" s="63" t="s">
        <v>152</v>
      </c>
      <c r="D144" s="26">
        <v>2</v>
      </c>
      <c r="E144" s="79" t="s">
        <v>797</v>
      </c>
    </row>
    <row r="145" spans="1:5" ht="409.5">
      <c r="A145" s="63" t="s">
        <v>228</v>
      </c>
      <c r="B145" s="63" t="s">
        <v>230</v>
      </c>
      <c r="C145" s="63" t="s">
        <v>157</v>
      </c>
      <c r="D145" s="26">
        <v>1</v>
      </c>
      <c r="E145" s="79" t="s">
        <v>798</v>
      </c>
    </row>
    <row r="146" spans="1:5" ht="409.5">
      <c r="A146" s="63" t="s">
        <v>228</v>
      </c>
      <c r="B146" s="63" t="s">
        <v>230</v>
      </c>
      <c r="C146" s="63" t="s">
        <v>180</v>
      </c>
      <c r="E146" s="79" t="s">
        <v>799</v>
      </c>
    </row>
    <row r="147" spans="1:5" ht="135">
      <c r="A147" s="63" t="s">
        <v>228</v>
      </c>
      <c r="B147" s="63" t="s">
        <v>230</v>
      </c>
      <c r="C147" s="63" t="s">
        <v>181</v>
      </c>
      <c r="D147" s="26">
        <v>0</v>
      </c>
      <c r="E147" s="79" t="s">
        <v>800</v>
      </c>
    </row>
    <row r="148" spans="1:5" ht="409.5">
      <c r="A148" s="63" t="s">
        <v>228</v>
      </c>
      <c r="B148" s="63" t="s">
        <v>230</v>
      </c>
      <c r="C148" s="63" t="s">
        <v>182</v>
      </c>
      <c r="D148" s="26">
        <v>0.5</v>
      </c>
      <c r="E148" s="79" t="s">
        <v>801</v>
      </c>
    </row>
    <row r="149" spans="1:5" ht="409.5">
      <c r="A149" s="63" t="s">
        <v>228</v>
      </c>
      <c r="B149" s="63" t="s">
        <v>230</v>
      </c>
      <c r="C149" s="63" t="s">
        <v>183</v>
      </c>
      <c r="D149" s="26">
        <v>0.5</v>
      </c>
      <c r="E149" s="79" t="s">
        <v>802</v>
      </c>
    </row>
    <row r="150" spans="1:5" ht="210">
      <c r="A150" s="63" t="s">
        <v>228</v>
      </c>
      <c r="B150" s="63" t="s">
        <v>230</v>
      </c>
      <c r="C150" s="63" t="s">
        <v>184</v>
      </c>
      <c r="E150" s="79" t="s">
        <v>803</v>
      </c>
    </row>
    <row r="151" spans="1:5" ht="120">
      <c r="A151" s="63" t="s">
        <v>228</v>
      </c>
      <c r="B151" s="63" t="s">
        <v>230</v>
      </c>
      <c r="C151" s="63" t="s">
        <v>185</v>
      </c>
      <c r="D151" s="26">
        <v>2</v>
      </c>
      <c r="E151" s="79" t="s">
        <v>804</v>
      </c>
    </row>
    <row r="152" spans="1:5" ht="315">
      <c r="A152" s="63" t="s">
        <v>228</v>
      </c>
      <c r="B152" s="63" t="s">
        <v>230</v>
      </c>
      <c r="C152" s="63" t="s">
        <v>186</v>
      </c>
      <c r="D152" s="26">
        <v>1</v>
      </c>
      <c r="E152" s="79" t="s">
        <v>805</v>
      </c>
    </row>
    <row r="153" spans="1:5" ht="345">
      <c r="A153" s="63" t="s">
        <v>228</v>
      </c>
      <c r="B153" s="63" t="s">
        <v>230</v>
      </c>
      <c r="C153" s="63" t="s">
        <v>187</v>
      </c>
      <c r="D153" s="26">
        <v>1.5</v>
      </c>
      <c r="E153" s="79" t="s">
        <v>806</v>
      </c>
    </row>
    <row r="154" spans="1:5" ht="195">
      <c r="A154" s="63" t="s">
        <v>228</v>
      </c>
      <c r="B154" s="63" t="s">
        <v>230</v>
      </c>
      <c r="C154" s="63" t="s">
        <v>188</v>
      </c>
      <c r="E154" s="79" t="s">
        <v>807</v>
      </c>
    </row>
    <row r="155" spans="1:5" ht="195">
      <c r="A155" s="63" t="s">
        <v>228</v>
      </c>
      <c r="B155" s="63" t="s">
        <v>230</v>
      </c>
      <c r="C155" s="63" t="s">
        <v>189</v>
      </c>
      <c r="D155" s="26">
        <v>2</v>
      </c>
      <c r="E155" s="79" t="s">
        <v>808</v>
      </c>
    </row>
    <row r="156" spans="1:5" ht="180">
      <c r="A156" s="63" t="s">
        <v>228</v>
      </c>
      <c r="B156" s="63" t="s">
        <v>230</v>
      </c>
      <c r="C156" s="63" t="s">
        <v>190</v>
      </c>
      <c r="D156" s="26">
        <v>2</v>
      </c>
      <c r="E156" s="79" t="s">
        <v>809</v>
      </c>
    </row>
    <row r="157" spans="1:5" ht="225">
      <c r="A157" s="63" t="s">
        <v>228</v>
      </c>
      <c r="B157" s="63" t="s">
        <v>230</v>
      </c>
      <c r="C157" s="63" t="s">
        <v>191</v>
      </c>
      <c r="D157" s="26">
        <v>1.5</v>
      </c>
      <c r="E157" s="79" t="s">
        <v>810</v>
      </c>
    </row>
    <row r="158" spans="1:5" ht="225">
      <c r="A158" s="63" t="s">
        <v>228</v>
      </c>
      <c r="B158" s="63" t="s">
        <v>230</v>
      </c>
      <c r="C158" s="63" t="s">
        <v>192</v>
      </c>
      <c r="E158" s="79" t="s">
        <v>811</v>
      </c>
    </row>
    <row r="159" spans="1:5" ht="270">
      <c r="A159" s="63" t="s">
        <v>228</v>
      </c>
      <c r="B159" s="63" t="s">
        <v>230</v>
      </c>
      <c r="C159" s="63" t="s">
        <v>193</v>
      </c>
      <c r="D159" s="26">
        <v>2</v>
      </c>
      <c r="E159" s="79" t="s">
        <v>812</v>
      </c>
    </row>
    <row r="160" spans="1:5" ht="210">
      <c r="A160" s="63" t="s">
        <v>228</v>
      </c>
      <c r="B160" s="63" t="s">
        <v>230</v>
      </c>
      <c r="C160" s="63" t="s">
        <v>194</v>
      </c>
      <c r="D160" s="26">
        <v>2</v>
      </c>
      <c r="E160" s="79" t="s">
        <v>813</v>
      </c>
    </row>
    <row r="161" spans="1:5" ht="375">
      <c r="A161" s="63" t="s">
        <v>228</v>
      </c>
      <c r="B161" s="63" t="s">
        <v>230</v>
      </c>
      <c r="C161" s="63" t="s">
        <v>195</v>
      </c>
      <c r="D161" s="26">
        <v>0.5</v>
      </c>
      <c r="E161" s="79" t="s">
        <v>814</v>
      </c>
    </row>
    <row r="162" spans="1:5" ht="255">
      <c r="A162" s="63" t="s">
        <v>231</v>
      </c>
      <c r="B162" s="63" t="s">
        <v>815</v>
      </c>
      <c r="C162" s="63" t="s">
        <v>127</v>
      </c>
      <c r="D162" s="26">
        <v>2</v>
      </c>
      <c r="E162" s="79" t="s">
        <v>816</v>
      </c>
    </row>
    <row r="163" spans="1:5" ht="409.5">
      <c r="A163" s="63" t="s">
        <v>231</v>
      </c>
      <c r="B163" s="63" t="s">
        <v>815</v>
      </c>
      <c r="C163" s="63" t="s">
        <v>128</v>
      </c>
      <c r="D163" s="26">
        <v>2</v>
      </c>
      <c r="E163" s="79" t="s">
        <v>817</v>
      </c>
    </row>
    <row r="164" spans="1:5" ht="360">
      <c r="A164" s="63" t="s">
        <v>231</v>
      </c>
      <c r="B164" s="63" t="s">
        <v>815</v>
      </c>
      <c r="C164" s="63" t="s">
        <v>131</v>
      </c>
      <c r="D164" s="26">
        <v>1</v>
      </c>
      <c r="E164" s="79" t="s">
        <v>818</v>
      </c>
    </row>
    <row r="165" spans="1:5" ht="270">
      <c r="A165" s="63" t="s">
        <v>231</v>
      </c>
      <c r="B165" s="63" t="s">
        <v>815</v>
      </c>
      <c r="C165" s="63" t="s">
        <v>132</v>
      </c>
      <c r="D165" s="26">
        <v>1</v>
      </c>
      <c r="E165" s="79" t="s">
        <v>819</v>
      </c>
    </row>
    <row r="166" spans="1:5" ht="270">
      <c r="A166" s="63" t="s">
        <v>231</v>
      </c>
      <c r="B166" s="63" t="s">
        <v>815</v>
      </c>
      <c r="C166" s="63" t="s">
        <v>137</v>
      </c>
      <c r="D166" s="26">
        <v>2</v>
      </c>
      <c r="E166" s="79" t="s">
        <v>820</v>
      </c>
    </row>
    <row r="167" spans="1:5" ht="409.5">
      <c r="A167" s="63" t="s">
        <v>231</v>
      </c>
      <c r="B167" s="63" t="s">
        <v>815</v>
      </c>
      <c r="C167" s="63" t="s">
        <v>146</v>
      </c>
      <c r="D167" s="26">
        <v>1.5</v>
      </c>
      <c r="E167" s="79" t="s">
        <v>821</v>
      </c>
    </row>
    <row r="168" spans="1:5" ht="195">
      <c r="A168" s="63" t="s">
        <v>231</v>
      </c>
      <c r="B168" s="63" t="s">
        <v>815</v>
      </c>
      <c r="C168" s="63" t="s">
        <v>147</v>
      </c>
      <c r="D168" s="26">
        <v>0</v>
      </c>
      <c r="E168" s="79" t="s">
        <v>822</v>
      </c>
    </row>
    <row r="169" spans="1:5" ht="165">
      <c r="A169" s="63" t="s">
        <v>231</v>
      </c>
      <c r="B169" s="63" t="s">
        <v>815</v>
      </c>
      <c r="C169" s="63" t="s">
        <v>148</v>
      </c>
      <c r="D169" s="26">
        <v>1</v>
      </c>
      <c r="E169" s="79" t="s">
        <v>823</v>
      </c>
    </row>
    <row r="170" spans="1:5" ht="210">
      <c r="A170" s="63" t="s">
        <v>231</v>
      </c>
      <c r="B170" s="63" t="s">
        <v>815</v>
      </c>
      <c r="C170" s="63" t="s">
        <v>149</v>
      </c>
      <c r="D170" s="26">
        <v>0</v>
      </c>
      <c r="E170" s="79" t="s">
        <v>824</v>
      </c>
    </row>
    <row r="171" spans="1:5" ht="180">
      <c r="A171" s="63" t="s">
        <v>231</v>
      </c>
      <c r="B171" s="63" t="s">
        <v>815</v>
      </c>
      <c r="C171" s="63" t="s">
        <v>150</v>
      </c>
      <c r="D171" s="26">
        <v>0.5</v>
      </c>
      <c r="E171" s="79" t="s">
        <v>825</v>
      </c>
    </row>
    <row r="172" spans="1:5" ht="240">
      <c r="A172" s="63" t="s">
        <v>231</v>
      </c>
      <c r="B172" s="63" t="s">
        <v>815</v>
      </c>
      <c r="C172" s="63" t="s">
        <v>151</v>
      </c>
      <c r="D172" s="26">
        <v>1.5</v>
      </c>
      <c r="E172" s="79" t="s">
        <v>826</v>
      </c>
    </row>
    <row r="173" spans="1:5" ht="255">
      <c r="A173" s="63" t="s">
        <v>231</v>
      </c>
      <c r="B173" s="63" t="s">
        <v>815</v>
      </c>
      <c r="C173" s="63" t="s">
        <v>152</v>
      </c>
      <c r="D173" s="26">
        <v>2</v>
      </c>
      <c r="E173" s="79" t="s">
        <v>827</v>
      </c>
    </row>
    <row r="174" spans="1:5" ht="210">
      <c r="A174" s="63" t="s">
        <v>231</v>
      </c>
      <c r="B174" s="63" t="s">
        <v>815</v>
      </c>
      <c r="C174" s="63" t="s">
        <v>157</v>
      </c>
      <c r="D174" s="26">
        <v>0</v>
      </c>
      <c r="E174" s="79" t="s">
        <v>828</v>
      </c>
    </row>
    <row r="175" spans="1:5" ht="330">
      <c r="A175" s="63" t="s">
        <v>231</v>
      </c>
      <c r="B175" s="63" t="s">
        <v>815</v>
      </c>
      <c r="C175" s="63" t="s">
        <v>180</v>
      </c>
      <c r="E175" s="79" t="s">
        <v>829</v>
      </c>
    </row>
    <row r="176" spans="1:5" ht="165">
      <c r="A176" s="63" t="s">
        <v>231</v>
      </c>
      <c r="B176" s="63" t="s">
        <v>815</v>
      </c>
      <c r="C176" s="63" t="s">
        <v>181</v>
      </c>
      <c r="D176" s="26">
        <v>1</v>
      </c>
      <c r="E176" s="79" t="s">
        <v>830</v>
      </c>
    </row>
    <row r="177" spans="1:5" ht="330">
      <c r="A177" s="63" t="s">
        <v>231</v>
      </c>
      <c r="B177" s="63" t="s">
        <v>815</v>
      </c>
      <c r="C177" s="63" t="s">
        <v>182</v>
      </c>
      <c r="D177" s="26">
        <v>2</v>
      </c>
      <c r="E177" s="79" t="s">
        <v>831</v>
      </c>
    </row>
    <row r="178" spans="1:5" ht="210">
      <c r="A178" s="63" t="s">
        <v>231</v>
      </c>
      <c r="B178" s="63" t="s">
        <v>815</v>
      </c>
      <c r="C178" s="63" t="s">
        <v>183</v>
      </c>
      <c r="D178" s="26">
        <v>0</v>
      </c>
      <c r="E178" s="79" t="s">
        <v>832</v>
      </c>
    </row>
    <row r="179" spans="1:5" ht="150">
      <c r="A179" s="63" t="s">
        <v>234</v>
      </c>
      <c r="B179" s="63" t="s">
        <v>230</v>
      </c>
      <c r="C179" s="63" t="s">
        <v>127</v>
      </c>
      <c r="D179" s="26">
        <v>1</v>
      </c>
      <c r="E179" s="79" t="s">
        <v>833</v>
      </c>
    </row>
    <row r="180" spans="1:5" ht="255">
      <c r="A180" s="63" t="s">
        <v>234</v>
      </c>
      <c r="B180" s="63" t="s">
        <v>230</v>
      </c>
      <c r="C180" s="63" t="s">
        <v>128</v>
      </c>
      <c r="D180" s="26">
        <v>0.5</v>
      </c>
      <c r="E180" s="79" t="s">
        <v>834</v>
      </c>
    </row>
    <row r="181" spans="1:5" ht="135">
      <c r="A181" s="63" t="s">
        <v>234</v>
      </c>
      <c r="B181" s="63" t="s">
        <v>230</v>
      </c>
      <c r="C181" s="63" t="s">
        <v>131</v>
      </c>
      <c r="D181" s="26">
        <v>0</v>
      </c>
      <c r="E181" s="79" t="s">
        <v>835</v>
      </c>
    </row>
    <row r="182" spans="1:5" ht="105">
      <c r="A182" s="63" t="s">
        <v>234</v>
      </c>
      <c r="B182" s="63" t="s">
        <v>230</v>
      </c>
      <c r="C182" s="63" t="s">
        <v>132</v>
      </c>
      <c r="D182" s="26">
        <v>0</v>
      </c>
      <c r="E182" s="79" t="s">
        <v>836</v>
      </c>
    </row>
    <row r="183" spans="1:5" ht="150">
      <c r="A183" s="63" t="s">
        <v>234</v>
      </c>
      <c r="B183" s="63" t="s">
        <v>230</v>
      </c>
      <c r="C183" s="63" t="s">
        <v>137</v>
      </c>
      <c r="D183" s="26">
        <v>0</v>
      </c>
      <c r="E183" s="79" t="s">
        <v>837</v>
      </c>
    </row>
    <row r="184" spans="1:5" ht="150">
      <c r="A184" s="63" t="s">
        <v>234</v>
      </c>
      <c r="B184" s="63" t="s">
        <v>230</v>
      </c>
      <c r="C184" s="63" t="s">
        <v>146</v>
      </c>
      <c r="D184" s="26">
        <v>0</v>
      </c>
      <c r="E184" s="79" t="s">
        <v>838</v>
      </c>
    </row>
    <row r="185" spans="1:5" ht="90">
      <c r="A185" s="63" t="s">
        <v>234</v>
      </c>
      <c r="B185" s="63" t="s">
        <v>230</v>
      </c>
      <c r="C185" s="63" t="s">
        <v>147</v>
      </c>
      <c r="D185" s="26">
        <v>0</v>
      </c>
      <c r="E185" s="79" t="s">
        <v>719</v>
      </c>
    </row>
    <row r="186" spans="1:5" ht="105">
      <c r="A186" s="63" t="s">
        <v>234</v>
      </c>
      <c r="B186" s="63" t="s">
        <v>230</v>
      </c>
      <c r="C186" s="63" t="s">
        <v>148</v>
      </c>
      <c r="D186" s="26">
        <v>0</v>
      </c>
      <c r="E186" s="79" t="s">
        <v>839</v>
      </c>
    </row>
    <row r="187" spans="1:5" ht="90">
      <c r="A187" s="63" t="s">
        <v>234</v>
      </c>
      <c r="B187" s="63" t="s">
        <v>230</v>
      </c>
      <c r="C187" s="63" t="s">
        <v>149</v>
      </c>
      <c r="D187" s="26">
        <v>0</v>
      </c>
      <c r="E187" s="79" t="s">
        <v>721</v>
      </c>
    </row>
    <row r="188" spans="1:5" ht="150">
      <c r="A188" s="63" t="s">
        <v>234</v>
      </c>
      <c r="B188" s="63" t="s">
        <v>230</v>
      </c>
      <c r="C188" s="63" t="s">
        <v>150</v>
      </c>
      <c r="D188" s="26">
        <v>0</v>
      </c>
      <c r="E188" s="79" t="s">
        <v>840</v>
      </c>
    </row>
    <row r="189" spans="1:5" ht="255">
      <c r="A189" s="63" t="s">
        <v>234</v>
      </c>
      <c r="B189" s="63" t="s">
        <v>230</v>
      </c>
      <c r="C189" s="63" t="s">
        <v>151</v>
      </c>
      <c r="D189" s="26">
        <v>0</v>
      </c>
      <c r="E189" s="79" t="s">
        <v>841</v>
      </c>
    </row>
    <row r="190" spans="1:5" ht="105">
      <c r="A190" s="63" t="s">
        <v>234</v>
      </c>
      <c r="B190" s="63" t="s">
        <v>230</v>
      </c>
      <c r="C190" s="63" t="s">
        <v>152</v>
      </c>
      <c r="D190" s="26">
        <v>0</v>
      </c>
      <c r="E190" s="79" t="s">
        <v>842</v>
      </c>
    </row>
    <row r="191" spans="1:5" ht="120">
      <c r="A191" s="63" t="s">
        <v>234</v>
      </c>
      <c r="B191" s="63" t="s">
        <v>230</v>
      </c>
      <c r="C191" s="63" t="s">
        <v>157</v>
      </c>
      <c r="D191" s="26">
        <v>0</v>
      </c>
      <c r="E191" s="79" t="s">
        <v>725</v>
      </c>
    </row>
    <row r="192" spans="1:5" ht="30">
      <c r="A192" s="63" t="s">
        <v>234</v>
      </c>
      <c r="B192" s="63" t="s">
        <v>230</v>
      </c>
      <c r="C192" s="63" t="s">
        <v>180</v>
      </c>
      <c r="E192" s="79" t="s">
        <v>843</v>
      </c>
    </row>
    <row r="193" spans="1:5" ht="285">
      <c r="A193" s="63" t="s">
        <v>236</v>
      </c>
      <c r="B193" s="63" t="s">
        <v>844</v>
      </c>
      <c r="C193" s="63" t="s">
        <v>127</v>
      </c>
      <c r="D193" s="26">
        <v>0</v>
      </c>
      <c r="E193" s="79" t="s">
        <v>845</v>
      </c>
    </row>
    <row r="194" spans="1:5" ht="409.5">
      <c r="A194" s="63" t="s">
        <v>236</v>
      </c>
      <c r="B194" s="63" t="s">
        <v>844</v>
      </c>
      <c r="C194" s="63" t="s">
        <v>128</v>
      </c>
      <c r="D194" s="26">
        <v>0.5</v>
      </c>
      <c r="E194" s="79" t="s">
        <v>846</v>
      </c>
    </row>
    <row r="195" spans="1:5" ht="165">
      <c r="A195" s="63" t="s">
        <v>236</v>
      </c>
      <c r="B195" s="63" t="s">
        <v>844</v>
      </c>
      <c r="C195" s="63" t="s">
        <v>131</v>
      </c>
      <c r="D195" s="26">
        <v>1</v>
      </c>
      <c r="E195" s="79" t="s">
        <v>847</v>
      </c>
    </row>
    <row r="196" spans="1:5" ht="105">
      <c r="A196" s="63" t="s">
        <v>236</v>
      </c>
      <c r="B196" s="63" t="s">
        <v>844</v>
      </c>
      <c r="C196" s="63" t="s">
        <v>132</v>
      </c>
      <c r="D196" s="26">
        <v>0</v>
      </c>
      <c r="E196" s="79" t="s">
        <v>848</v>
      </c>
    </row>
    <row r="197" spans="1:5" ht="105">
      <c r="A197" s="63" t="s">
        <v>236</v>
      </c>
      <c r="B197" s="63" t="s">
        <v>844</v>
      </c>
      <c r="C197" s="63" t="s">
        <v>137</v>
      </c>
      <c r="D197" s="26">
        <v>0</v>
      </c>
      <c r="E197" s="79" t="s">
        <v>849</v>
      </c>
    </row>
    <row r="198" spans="1:5" ht="135">
      <c r="A198" s="63" t="s">
        <v>236</v>
      </c>
      <c r="B198" s="63" t="s">
        <v>844</v>
      </c>
      <c r="C198" s="63" t="s">
        <v>146</v>
      </c>
      <c r="D198" s="26">
        <v>0</v>
      </c>
      <c r="E198" s="79" t="s">
        <v>850</v>
      </c>
    </row>
    <row r="199" spans="1:5" ht="90">
      <c r="A199" s="63" t="s">
        <v>236</v>
      </c>
      <c r="B199" s="63" t="s">
        <v>844</v>
      </c>
      <c r="C199" s="63" t="s">
        <v>147</v>
      </c>
      <c r="D199" s="26">
        <v>0</v>
      </c>
      <c r="E199" s="79" t="s">
        <v>719</v>
      </c>
    </row>
    <row r="200" spans="1:5" ht="105">
      <c r="A200" s="63" t="s">
        <v>236</v>
      </c>
      <c r="B200" s="63" t="s">
        <v>844</v>
      </c>
      <c r="C200" s="63" t="s">
        <v>148</v>
      </c>
      <c r="D200" s="26">
        <v>0</v>
      </c>
      <c r="E200" s="79" t="s">
        <v>851</v>
      </c>
    </row>
    <row r="201" spans="1:5" ht="90">
      <c r="A201" s="63" t="s">
        <v>236</v>
      </c>
      <c r="B201" s="63" t="s">
        <v>844</v>
      </c>
      <c r="C201" s="63" t="s">
        <v>149</v>
      </c>
      <c r="D201" s="26">
        <v>0</v>
      </c>
      <c r="E201" s="79" t="s">
        <v>721</v>
      </c>
    </row>
    <row r="202" spans="1:5" ht="150">
      <c r="A202" s="63" t="s">
        <v>236</v>
      </c>
      <c r="B202" s="63" t="s">
        <v>844</v>
      </c>
      <c r="C202" s="63" t="s">
        <v>150</v>
      </c>
      <c r="D202" s="26">
        <v>0</v>
      </c>
      <c r="E202" s="79" t="s">
        <v>852</v>
      </c>
    </row>
    <row r="203" spans="1:5" ht="300">
      <c r="A203" s="63" t="s">
        <v>236</v>
      </c>
      <c r="B203" s="63" t="s">
        <v>844</v>
      </c>
      <c r="C203" s="63" t="s">
        <v>151</v>
      </c>
      <c r="D203" s="26">
        <v>1</v>
      </c>
      <c r="E203" s="79" t="s">
        <v>853</v>
      </c>
    </row>
    <row r="204" spans="1:5" ht="195">
      <c r="A204" s="63" t="s">
        <v>236</v>
      </c>
      <c r="B204" s="63" t="s">
        <v>844</v>
      </c>
      <c r="C204" s="63" t="s">
        <v>152</v>
      </c>
      <c r="D204" s="26">
        <v>0</v>
      </c>
      <c r="E204" s="79" t="s">
        <v>854</v>
      </c>
    </row>
    <row r="205" spans="1:5" ht="120">
      <c r="A205" s="63" t="s">
        <v>236</v>
      </c>
      <c r="B205" s="63" t="s">
        <v>844</v>
      </c>
      <c r="C205" s="63" t="s">
        <v>157</v>
      </c>
      <c r="D205" s="26">
        <v>0</v>
      </c>
      <c r="E205" s="79" t="s">
        <v>725</v>
      </c>
    </row>
    <row r="206" spans="1:5" ht="30">
      <c r="A206" s="63" t="s">
        <v>236</v>
      </c>
      <c r="B206" s="63" t="s">
        <v>844</v>
      </c>
      <c r="C206" s="63" t="s">
        <v>180</v>
      </c>
      <c r="E206" s="79" t="s">
        <v>855</v>
      </c>
    </row>
    <row r="207" spans="1:5" ht="409.5">
      <c r="A207" s="63" t="s">
        <v>238</v>
      </c>
      <c r="B207" s="63" t="s">
        <v>225</v>
      </c>
      <c r="C207" s="63" t="s">
        <v>127</v>
      </c>
      <c r="D207" s="26">
        <v>0</v>
      </c>
      <c r="E207" s="79" t="s">
        <v>856</v>
      </c>
    </row>
    <row r="208" spans="1:5" ht="409.5">
      <c r="A208" s="63" t="s">
        <v>238</v>
      </c>
      <c r="B208" s="63" t="s">
        <v>225</v>
      </c>
      <c r="C208" s="63" t="s">
        <v>128</v>
      </c>
      <c r="D208" s="26">
        <v>0.5</v>
      </c>
      <c r="E208" s="79" t="s">
        <v>857</v>
      </c>
    </row>
    <row r="209" spans="1:5" ht="285">
      <c r="A209" s="63" t="s">
        <v>238</v>
      </c>
      <c r="B209" s="63" t="s">
        <v>225</v>
      </c>
      <c r="C209" s="63" t="s">
        <v>131</v>
      </c>
      <c r="D209" s="26">
        <v>0.5</v>
      </c>
      <c r="E209" s="79" t="s">
        <v>858</v>
      </c>
    </row>
    <row r="210" spans="1:5" ht="345">
      <c r="A210" s="63" t="s">
        <v>238</v>
      </c>
      <c r="B210" s="63" t="s">
        <v>225</v>
      </c>
      <c r="C210" s="63" t="s">
        <v>132</v>
      </c>
      <c r="D210" s="26">
        <v>0.5</v>
      </c>
      <c r="E210" s="79" t="s">
        <v>859</v>
      </c>
    </row>
    <row r="211" spans="1:5" ht="409.5">
      <c r="A211" s="63" t="s">
        <v>238</v>
      </c>
      <c r="B211" s="63" t="s">
        <v>225</v>
      </c>
      <c r="C211" s="63" t="s">
        <v>137</v>
      </c>
      <c r="D211" s="26">
        <v>0.5</v>
      </c>
      <c r="E211" s="79" t="s">
        <v>860</v>
      </c>
    </row>
    <row r="212" spans="1:5" ht="409.5">
      <c r="A212" s="63" t="s">
        <v>238</v>
      </c>
      <c r="B212" s="63" t="s">
        <v>225</v>
      </c>
      <c r="C212" s="63" t="s">
        <v>146</v>
      </c>
      <c r="D212" s="26">
        <v>0.5</v>
      </c>
      <c r="E212" s="79" t="s">
        <v>861</v>
      </c>
    </row>
    <row r="213" spans="1:5" ht="375">
      <c r="A213" s="63" t="s">
        <v>238</v>
      </c>
      <c r="B213" s="63" t="s">
        <v>225</v>
      </c>
      <c r="C213" s="63" t="s">
        <v>147</v>
      </c>
      <c r="D213" s="26">
        <v>0</v>
      </c>
      <c r="E213" s="79" t="s">
        <v>862</v>
      </c>
    </row>
    <row r="214" spans="1:5" ht="285">
      <c r="A214" s="63" t="s">
        <v>238</v>
      </c>
      <c r="B214" s="63" t="s">
        <v>225</v>
      </c>
      <c r="C214" s="63" t="s">
        <v>148</v>
      </c>
      <c r="D214" s="26">
        <v>1</v>
      </c>
      <c r="E214" s="79" t="s">
        <v>863</v>
      </c>
    </row>
    <row r="215" spans="1:5" ht="105">
      <c r="A215" s="63" t="s">
        <v>238</v>
      </c>
      <c r="B215" s="63" t="s">
        <v>225</v>
      </c>
      <c r="C215" s="63" t="s">
        <v>149</v>
      </c>
      <c r="D215" s="26">
        <v>0</v>
      </c>
      <c r="E215" s="79" t="s">
        <v>864</v>
      </c>
    </row>
    <row r="216" spans="1:5" ht="165">
      <c r="A216" s="63" t="s">
        <v>238</v>
      </c>
      <c r="B216" s="63" t="s">
        <v>225</v>
      </c>
      <c r="C216" s="63" t="s">
        <v>150</v>
      </c>
      <c r="D216" s="26">
        <v>0</v>
      </c>
      <c r="E216" s="79" t="s">
        <v>865</v>
      </c>
    </row>
    <row r="217" spans="1:5" ht="270">
      <c r="A217" s="63" t="s">
        <v>238</v>
      </c>
      <c r="B217" s="63" t="s">
        <v>225</v>
      </c>
      <c r="C217" s="63" t="s">
        <v>151</v>
      </c>
      <c r="D217" s="26">
        <v>1.5</v>
      </c>
      <c r="E217" s="79" t="s">
        <v>866</v>
      </c>
    </row>
    <row r="218" spans="1:5" ht="255">
      <c r="A218" s="63" t="s">
        <v>238</v>
      </c>
      <c r="B218" s="63" t="s">
        <v>225</v>
      </c>
      <c r="C218" s="63" t="s">
        <v>152</v>
      </c>
      <c r="D218" s="26">
        <v>0.5</v>
      </c>
      <c r="E218" s="79" t="s">
        <v>867</v>
      </c>
    </row>
    <row r="219" spans="1:5" ht="405">
      <c r="A219" s="63" t="s">
        <v>238</v>
      </c>
      <c r="B219" s="63" t="s">
        <v>225</v>
      </c>
      <c r="C219" s="63" t="s">
        <v>157</v>
      </c>
      <c r="D219" s="26">
        <v>1.5</v>
      </c>
      <c r="E219" s="79" t="s">
        <v>868</v>
      </c>
    </row>
    <row r="220" spans="1:5" ht="285">
      <c r="A220" s="63" t="s">
        <v>238</v>
      </c>
      <c r="B220" s="63" t="s">
        <v>225</v>
      </c>
      <c r="C220" s="63" t="s">
        <v>180</v>
      </c>
      <c r="E220" s="79" t="s">
        <v>869</v>
      </c>
    </row>
    <row r="221" spans="1:5" ht="255">
      <c r="A221" s="63" t="s">
        <v>238</v>
      </c>
      <c r="B221" s="63" t="s">
        <v>225</v>
      </c>
      <c r="C221" s="63" t="s">
        <v>181</v>
      </c>
      <c r="D221" s="26">
        <v>2</v>
      </c>
      <c r="E221" s="79" t="s">
        <v>870</v>
      </c>
    </row>
    <row r="222" spans="1:5" ht="255">
      <c r="A222" s="63" t="s">
        <v>238</v>
      </c>
      <c r="B222" s="63" t="s">
        <v>225</v>
      </c>
      <c r="C222" s="63" t="s">
        <v>182</v>
      </c>
      <c r="D222" s="26">
        <v>1</v>
      </c>
      <c r="E222" s="79" t="s">
        <v>871</v>
      </c>
    </row>
    <row r="223" spans="1:5" ht="330">
      <c r="A223" s="63" t="s">
        <v>238</v>
      </c>
      <c r="B223" s="63" t="s">
        <v>225</v>
      </c>
      <c r="C223" s="63" t="s">
        <v>183</v>
      </c>
      <c r="D223" s="26">
        <v>0.5</v>
      </c>
      <c r="E223" s="79" t="s">
        <v>872</v>
      </c>
    </row>
    <row r="224" spans="1:5" ht="360">
      <c r="A224" s="63" t="s">
        <v>238</v>
      </c>
      <c r="B224" s="63" t="s">
        <v>225</v>
      </c>
      <c r="C224" s="63" t="s">
        <v>184</v>
      </c>
      <c r="E224" s="79" t="s">
        <v>873</v>
      </c>
    </row>
    <row r="225" spans="1:5" ht="150">
      <c r="A225" s="63" t="s">
        <v>238</v>
      </c>
      <c r="B225" s="63" t="s">
        <v>225</v>
      </c>
      <c r="C225" s="63" t="s">
        <v>185</v>
      </c>
      <c r="D225" s="26">
        <v>0</v>
      </c>
      <c r="E225" s="79" t="s">
        <v>874</v>
      </c>
    </row>
    <row r="226" spans="1:5" ht="195">
      <c r="A226" s="63" t="s">
        <v>238</v>
      </c>
      <c r="B226" s="63" t="s">
        <v>225</v>
      </c>
      <c r="C226" s="63" t="s">
        <v>186</v>
      </c>
      <c r="D226" s="26">
        <v>2</v>
      </c>
      <c r="E226" s="79" t="s">
        <v>875</v>
      </c>
    </row>
    <row r="227" spans="1:5" ht="225">
      <c r="A227" s="63" t="s">
        <v>238</v>
      </c>
      <c r="B227" s="63" t="s">
        <v>225</v>
      </c>
      <c r="C227" s="63" t="s">
        <v>187</v>
      </c>
      <c r="D227" s="26">
        <v>0</v>
      </c>
      <c r="E227" s="79" t="s">
        <v>876</v>
      </c>
    </row>
    <row r="228" spans="1:5" ht="330">
      <c r="A228" s="63" t="s">
        <v>238</v>
      </c>
      <c r="B228" s="63" t="s">
        <v>225</v>
      </c>
      <c r="C228" s="63" t="s">
        <v>188</v>
      </c>
      <c r="E228" s="79" t="s">
        <v>877</v>
      </c>
    </row>
    <row r="229" spans="1:5" ht="150">
      <c r="A229" s="63" t="s">
        <v>238</v>
      </c>
      <c r="B229" s="63" t="s">
        <v>225</v>
      </c>
      <c r="C229" s="63" t="s">
        <v>189</v>
      </c>
      <c r="D229" s="26">
        <v>1</v>
      </c>
      <c r="E229" s="79" t="s">
        <v>878</v>
      </c>
    </row>
    <row r="230" spans="1:5" ht="195">
      <c r="A230" s="63" t="s">
        <v>238</v>
      </c>
      <c r="B230" s="63" t="s">
        <v>225</v>
      </c>
      <c r="C230" s="63" t="s">
        <v>190</v>
      </c>
      <c r="D230" s="26">
        <v>2</v>
      </c>
      <c r="E230" s="79" t="s">
        <v>879</v>
      </c>
    </row>
    <row r="231" spans="1:5" ht="165">
      <c r="A231" s="63" t="s">
        <v>238</v>
      </c>
      <c r="B231" s="63" t="s">
        <v>225</v>
      </c>
      <c r="C231" s="63" t="s">
        <v>191</v>
      </c>
      <c r="D231" s="26">
        <v>0</v>
      </c>
      <c r="E231" s="79" t="s">
        <v>880</v>
      </c>
    </row>
    <row r="232" spans="1:5" ht="240">
      <c r="A232" s="63" t="s">
        <v>238</v>
      </c>
      <c r="B232" s="63" t="s">
        <v>225</v>
      </c>
      <c r="C232" s="63" t="s">
        <v>192</v>
      </c>
      <c r="E232" s="79" t="s">
        <v>881</v>
      </c>
    </row>
    <row r="233" spans="1:5" ht="105">
      <c r="A233" s="63" t="s">
        <v>238</v>
      </c>
      <c r="B233" s="63" t="s">
        <v>225</v>
      </c>
      <c r="C233" s="63" t="s">
        <v>193</v>
      </c>
      <c r="D233" s="26">
        <v>0</v>
      </c>
      <c r="E233" s="79" t="s">
        <v>882</v>
      </c>
    </row>
    <row r="234" spans="1:5" ht="90">
      <c r="A234" s="63" t="s">
        <v>238</v>
      </c>
      <c r="B234" s="63" t="s">
        <v>225</v>
      </c>
      <c r="C234" s="63" t="s">
        <v>194</v>
      </c>
      <c r="D234" s="26">
        <v>0</v>
      </c>
      <c r="E234" s="79" t="s">
        <v>883</v>
      </c>
    </row>
    <row r="235" spans="1:5" ht="120">
      <c r="A235" s="63" t="s">
        <v>238</v>
      </c>
      <c r="B235" s="63" t="s">
        <v>225</v>
      </c>
      <c r="C235" s="63" t="s">
        <v>195</v>
      </c>
      <c r="D235" s="26">
        <v>0</v>
      </c>
      <c r="E235" s="79" t="s">
        <v>753</v>
      </c>
    </row>
    <row r="236" spans="1:5" ht="105">
      <c r="A236" s="63" t="s">
        <v>240</v>
      </c>
      <c r="B236" s="63" t="s">
        <v>761</v>
      </c>
      <c r="C236" s="63" t="s">
        <v>127</v>
      </c>
      <c r="D236" s="26">
        <v>1</v>
      </c>
      <c r="E236" s="79" t="s">
        <v>884</v>
      </c>
    </row>
    <row r="237" spans="1:5" ht="409.5">
      <c r="A237" s="63" t="s">
        <v>240</v>
      </c>
      <c r="B237" s="63" t="s">
        <v>761</v>
      </c>
      <c r="C237" s="63" t="s">
        <v>128</v>
      </c>
      <c r="D237" s="26">
        <v>0.5</v>
      </c>
      <c r="E237" s="79" t="s">
        <v>885</v>
      </c>
    </row>
    <row r="238" spans="1:5" ht="150">
      <c r="A238" s="63" t="s">
        <v>240</v>
      </c>
      <c r="B238" s="63" t="s">
        <v>761</v>
      </c>
      <c r="C238" s="63" t="s">
        <v>131</v>
      </c>
      <c r="D238" s="26">
        <v>0</v>
      </c>
      <c r="E238" s="79" t="s">
        <v>886</v>
      </c>
    </row>
    <row r="239" spans="1:5" ht="105">
      <c r="A239" s="63" t="s">
        <v>240</v>
      </c>
      <c r="B239" s="63" t="s">
        <v>761</v>
      </c>
      <c r="C239" s="63" t="s">
        <v>132</v>
      </c>
      <c r="D239" s="26">
        <v>0</v>
      </c>
      <c r="E239" s="79" t="s">
        <v>765</v>
      </c>
    </row>
    <row r="240" spans="1:5" ht="105">
      <c r="A240" s="63" t="s">
        <v>240</v>
      </c>
      <c r="B240" s="63" t="s">
        <v>761</v>
      </c>
      <c r="C240" s="63" t="s">
        <v>137</v>
      </c>
      <c r="D240" s="26">
        <v>0</v>
      </c>
      <c r="E240" s="79" t="s">
        <v>887</v>
      </c>
    </row>
    <row r="241" spans="1:5" ht="210">
      <c r="A241" s="63" t="s">
        <v>240</v>
      </c>
      <c r="B241" s="63" t="s">
        <v>761</v>
      </c>
      <c r="C241" s="63" t="s">
        <v>146</v>
      </c>
      <c r="D241" s="26">
        <v>0</v>
      </c>
      <c r="E241" s="79" t="s">
        <v>888</v>
      </c>
    </row>
    <row r="242" spans="1:5" ht="90">
      <c r="A242" s="63" t="s">
        <v>240</v>
      </c>
      <c r="B242" s="63" t="s">
        <v>761</v>
      </c>
      <c r="C242" s="63" t="s">
        <v>147</v>
      </c>
      <c r="D242" s="26">
        <v>0</v>
      </c>
      <c r="E242" s="79" t="s">
        <v>719</v>
      </c>
    </row>
    <row r="243" spans="1:5" ht="105">
      <c r="A243" s="63" t="s">
        <v>240</v>
      </c>
      <c r="B243" s="63" t="s">
        <v>761</v>
      </c>
      <c r="C243" s="63" t="s">
        <v>148</v>
      </c>
      <c r="D243" s="26">
        <v>0</v>
      </c>
      <c r="E243" s="79" t="s">
        <v>781</v>
      </c>
    </row>
    <row r="244" spans="1:5" ht="90">
      <c r="A244" s="63" t="s">
        <v>240</v>
      </c>
      <c r="B244" s="63" t="s">
        <v>761</v>
      </c>
      <c r="C244" s="63" t="s">
        <v>149</v>
      </c>
      <c r="D244" s="26">
        <v>0</v>
      </c>
      <c r="E244" s="79" t="s">
        <v>721</v>
      </c>
    </row>
    <row r="245" spans="1:5" ht="150">
      <c r="A245" s="63" t="s">
        <v>240</v>
      </c>
      <c r="B245" s="63" t="s">
        <v>761</v>
      </c>
      <c r="C245" s="63" t="s">
        <v>150</v>
      </c>
      <c r="D245" s="26">
        <v>0</v>
      </c>
      <c r="E245" s="79" t="s">
        <v>782</v>
      </c>
    </row>
    <row r="246" spans="1:5" ht="240">
      <c r="A246" s="63" t="s">
        <v>240</v>
      </c>
      <c r="B246" s="63" t="s">
        <v>761</v>
      </c>
      <c r="C246" s="63" t="s">
        <v>151</v>
      </c>
      <c r="D246" s="26">
        <v>1.5</v>
      </c>
      <c r="E246" s="79" t="s">
        <v>889</v>
      </c>
    </row>
    <row r="247" spans="1:5" ht="150">
      <c r="A247" s="63" t="s">
        <v>240</v>
      </c>
      <c r="B247" s="63" t="s">
        <v>761</v>
      </c>
      <c r="C247" s="63" t="s">
        <v>152</v>
      </c>
      <c r="D247" s="26">
        <v>1.5</v>
      </c>
      <c r="E247" s="79" t="s">
        <v>890</v>
      </c>
    </row>
    <row r="248" spans="1:5" ht="120">
      <c r="A248" s="63" t="s">
        <v>240</v>
      </c>
      <c r="B248" s="63" t="s">
        <v>761</v>
      </c>
      <c r="C248" s="63" t="s">
        <v>157</v>
      </c>
      <c r="D248" s="26">
        <v>0</v>
      </c>
      <c r="E248" s="79" t="s">
        <v>725</v>
      </c>
    </row>
    <row r="249" spans="1:5" ht="30">
      <c r="A249" s="63" t="s">
        <v>240</v>
      </c>
      <c r="B249" s="63" t="s">
        <v>761</v>
      </c>
      <c r="C249" s="63" t="s">
        <v>180</v>
      </c>
      <c r="E249" s="79" t="s">
        <v>891</v>
      </c>
    </row>
    <row r="250" spans="1:5" ht="210">
      <c r="A250" s="63" t="s">
        <v>242</v>
      </c>
      <c r="B250" s="63" t="s">
        <v>230</v>
      </c>
      <c r="C250" s="63" t="s">
        <v>127</v>
      </c>
      <c r="D250" s="26">
        <v>1</v>
      </c>
      <c r="E250" s="79" t="s">
        <v>892</v>
      </c>
    </row>
    <row r="251" spans="1:5" ht="409.5">
      <c r="A251" s="63" t="s">
        <v>242</v>
      </c>
      <c r="B251" s="63" t="s">
        <v>230</v>
      </c>
      <c r="C251" s="63" t="s">
        <v>128</v>
      </c>
      <c r="D251" s="26">
        <v>2</v>
      </c>
      <c r="E251" s="79" t="s">
        <v>893</v>
      </c>
    </row>
    <row r="252" spans="1:5" ht="240">
      <c r="A252" s="63" t="s">
        <v>242</v>
      </c>
      <c r="B252" s="63" t="s">
        <v>230</v>
      </c>
      <c r="C252" s="63" t="s">
        <v>131</v>
      </c>
      <c r="D252" s="26">
        <v>1</v>
      </c>
      <c r="E252" s="79" t="s">
        <v>894</v>
      </c>
    </row>
    <row r="253" spans="1:5" ht="105">
      <c r="A253" s="63" t="s">
        <v>242</v>
      </c>
      <c r="B253" s="63" t="s">
        <v>230</v>
      </c>
      <c r="C253" s="63" t="s">
        <v>132</v>
      </c>
      <c r="D253" s="26">
        <v>0</v>
      </c>
      <c r="E253" s="79" t="s">
        <v>836</v>
      </c>
    </row>
    <row r="254" spans="1:5" ht="345">
      <c r="A254" s="63" t="s">
        <v>242</v>
      </c>
      <c r="B254" s="63" t="s">
        <v>230</v>
      </c>
      <c r="C254" s="63" t="s">
        <v>137</v>
      </c>
      <c r="D254" s="26">
        <v>1.5</v>
      </c>
      <c r="E254" s="79" t="s">
        <v>895</v>
      </c>
    </row>
    <row r="255" spans="1:5" ht="315">
      <c r="A255" s="63" t="s">
        <v>242</v>
      </c>
      <c r="B255" s="63" t="s">
        <v>230</v>
      </c>
      <c r="C255" s="63" t="s">
        <v>146</v>
      </c>
      <c r="D255" s="26">
        <v>0</v>
      </c>
      <c r="E255" s="79" t="s">
        <v>896</v>
      </c>
    </row>
    <row r="256" spans="1:5" ht="135">
      <c r="A256" s="63" t="s">
        <v>242</v>
      </c>
      <c r="B256" s="63" t="s">
        <v>230</v>
      </c>
      <c r="C256" s="63" t="s">
        <v>147</v>
      </c>
      <c r="D256" s="26">
        <v>0</v>
      </c>
      <c r="E256" s="79" t="s">
        <v>897</v>
      </c>
    </row>
    <row r="257" spans="1:5" ht="105">
      <c r="A257" s="63" t="s">
        <v>242</v>
      </c>
      <c r="B257" s="63" t="s">
        <v>230</v>
      </c>
      <c r="C257" s="63" t="s">
        <v>148</v>
      </c>
      <c r="D257" s="26">
        <v>0</v>
      </c>
      <c r="E257" s="79" t="s">
        <v>839</v>
      </c>
    </row>
    <row r="258" spans="1:5" ht="90">
      <c r="A258" s="63" t="s">
        <v>242</v>
      </c>
      <c r="B258" s="63" t="s">
        <v>230</v>
      </c>
      <c r="C258" s="63" t="s">
        <v>149</v>
      </c>
      <c r="D258" s="26">
        <v>0</v>
      </c>
      <c r="E258" s="79" t="s">
        <v>721</v>
      </c>
    </row>
    <row r="259" spans="1:5" ht="150">
      <c r="A259" s="63" t="s">
        <v>242</v>
      </c>
      <c r="B259" s="63" t="s">
        <v>230</v>
      </c>
      <c r="C259" s="63" t="s">
        <v>150</v>
      </c>
      <c r="D259" s="26">
        <v>0</v>
      </c>
      <c r="E259" s="79" t="s">
        <v>898</v>
      </c>
    </row>
    <row r="260" spans="1:5" ht="300">
      <c r="A260" s="63" t="s">
        <v>242</v>
      </c>
      <c r="B260" s="63" t="s">
        <v>230</v>
      </c>
      <c r="C260" s="63" t="s">
        <v>151</v>
      </c>
      <c r="D260" s="26">
        <v>1.5</v>
      </c>
      <c r="E260" s="79" t="s">
        <v>899</v>
      </c>
    </row>
    <row r="261" spans="1:5" ht="405">
      <c r="A261" s="63" t="s">
        <v>242</v>
      </c>
      <c r="B261" s="63" t="s">
        <v>230</v>
      </c>
      <c r="C261" s="63" t="s">
        <v>152</v>
      </c>
      <c r="D261" s="26">
        <v>1</v>
      </c>
      <c r="E261" s="79" t="s">
        <v>900</v>
      </c>
    </row>
    <row r="262" spans="1:5" ht="120">
      <c r="A262" s="63" t="s">
        <v>242</v>
      </c>
      <c r="B262" s="63" t="s">
        <v>230</v>
      </c>
      <c r="C262" s="63" t="s">
        <v>157</v>
      </c>
      <c r="D262" s="26">
        <v>0</v>
      </c>
      <c r="E262" s="79" t="s">
        <v>725</v>
      </c>
    </row>
    <row r="263" spans="1:5" ht="30">
      <c r="A263" s="63" t="s">
        <v>242</v>
      </c>
      <c r="B263" s="63" t="s">
        <v>230</v>
      </c>
      <c r="C263" s="63" t="s">
        <v>180</v>
      </c>
      <c r="E263" s="79" t="s">
        <v>901</v>
      </c>
    </row>
    <row r="264" spans="1:5" ht="180">
      <c r="A264" s="63" t="s">
        <v>245</v>
      </c>
      <c r="B264" s="63" t="s">
        <v>815</v>
      </c>
      <c r="C264" s="63" t="s">
        <v>127</v>
      </c>
      <c r="D264" s="26">
        <v>1</v>
      </c>
      <c r="E264" s="79" t="s">
        <v>902</v>
      </c>
    </row>
    <row r="265" spans="1:5" ht="345">
      <c r="A265" s="63" t="s">
        <v>245</v>
      </c>
      <c r="B265" s="63" t="s">
        <v>815</v>
      </c>
      <c r="C265" s="63" t="s">
        <v>128</v>
      </c>
      <c r="D265" s="26">
        <v>2</v>
      </c>
      <c r="E265" s="79" t="s">
        <v>903</v>
      </c>
    </row>
    <row r="266" spans="1:5" ht="409.5">
      <c r="A266" s="63" t="s">
        <v>245</v>
      </c>
      <c r="B266" s="63" t="s">
        <v>815</v>
      </c>
      <c r="C266" s="63" t="s">
        <v>131</v>
      </c>
      <c r="D266" s="26">
        <v>0</v>
      </c>
      <c r="E266" s="79" t="s">
        <v>904</v>
      </c>
    </row>
    <row r="267" spans="1:5" ht="225">
      <c r="A267" s="63" t="s">
        <v>245</v>
      </c>
      <c r="B267" s="63" t="s">
        <v>815</v>
      </c>
      <c r="C267" s="63" t="s">
        <v>132</v>
      </c>
      <c r="D267" s="26">
        <v>0</v>
      </c>
      <c r="E267" s="79" t="s">
        <v>905</v>
      </c>
    </row>
    <row r="268" spans="1:5" ht="315">
      <c r="A268" s="63" t="s">
        <v>245</v>
      </c>
      <c r="B268" s="63" t="s">
        <v>815</v>
      </c>
      <c r="C268" s="63" t="s">
        <v>137</v>
      </c>
      <c r="D268" s="26">
        <v>0</v>
      </c>
      <c r="E268" s="79" t="s">
        <v>906</v>
      </c>
    </row>
    <row r="269" spans="1:5" ht="409.5">
      <c r="A269" s="63" t="s">
        <v>245</v>
      </c>
      <c r="B269" s="63" t="s">
        <v>815</v>
      </c>
      <c r="C269" s="63" t="s">
        <v>146</v>
      </c>
      <c r="D269" s="26">
        <v>0.5</v>
      </c>
      <c r="E269" s="79" t="s">
        <v>907</v>
      </c>
    </row>
    <row r="270" spans="1:5" ht="345">
      <c r="A270" s="63" t="s">
        <v>245</v>
      </c>
      <c r="B270" s="63" t="s">
        <v>815</v>
      </c>
      <c r="C270" s="63" t="s">
        <v>147</v>
      </c>
      <c r="D270" s="26">
        <v>2</v>
      </c>
      <c r="E270" s="79" t="s">
        <v>908</v>
      </c>
    </row>
    <row r="271" spans="1:5" ht="240">
      <c r="A271" s="63" t="s">
        <v>245</v>
      </c>
      <c r="B271" s="63" t="s">
        <v>815</v>
      </c>
      <c r="C271" s="63" t="s">
        <v>148</v>
      </c>
      <c r="D271" s="26">
        <v>1</v>
      </c>
      <c r="E271" s="79" t="s">
        <v>909</v>
      </c>
    </row>
    <row r="272" spans="1:5" ht="165">
      <c r="A272" s="63" t="s">
        <v>245</v>
      </c>
      <c r="B272" s="63" t="s">
        <v>815</v>
      </c>
      <c r="C272" s="63" t="s">
        <v>149</v>
      </c>
      <c r="D272" s="26">
        <v>0</v>
      </c>
      <c r="E272" s="79" t="s">
        <v>910</v>
      </c>
    </row>
    <row r="273" spans="1:5" ht="330">
      <c r="A273" s="63" t="s">
        <v>245</v>
      </c>
      <c r="B273" s="63" t="s">
        <v>815</v>
      </c>
      <c r="C273" s="63" t="s">
        <v>150</v>
      </c>
      <c r="D273" s="26">
        <v>0.5</v>
      </c>
      <c r="E273" s="79" t="s">
        <v>911</v>
      </c>
    </row>
    <row r="274" spans="1:5" ht="409.5">
      <c r="A274" s="63" t="s">
        <v>245</v>
      </c>
      <c r="B274" s="63" t="s">
        <v>815</v>
      </c>
      <c r="C274" s="63" t="s">
        <v>151</v>
      </c>
      <c r="D274" s="26">
        <v>1.5</v>
      </c>
      <c r="E274" s="79" t="s">
        <v>912</v>
      </c>
    </row>
    <row r="275" spans="1:5" ht="240">
      <c r="A275" s="63" t="s">
        <v>245</v>
      </c>
      <c r="B275" s="63" t="s">
        <v>815</v>
      </c>
      <c r="C275" s="63" t="s">
        <v>152</v>
      </c>
      <c r="D275" s="26">
        <v>2</v>
      </c>
      <c r="E275" s="79" t="s">
        <v>913</v>
      </c>
    </row>
    <row r="276" spans="1:5" ht="135">
      <c r="A276" s="63" t="s">
        <v>245</v>
      </c>
      <c r="B276" s="63" t="s">
        <v>815</v>
      </c>
      <c r="C276" s="63" t="s">
        <v>157</v>
      </c>
      <c r="D276" s="26">
        <v>0</v>
      </c>
      <c r="E276" s="79" t="s">
        <v>914</v>
      </c>
    </row>
    <row r="277" spans="1:5" ht="360">
      <c r="A277" s="63" t="s">
        <v>245</v>
      </c>
      <c r="B277" s="63" t="s">
        <v>815</v>
      </c>
      <c r="C277" s="63" t="s">
        <v>180</v>
      </c>
      <c r="E277" s="79" t="s">
        <v>915</v>
      </c>
    </row>
    <row r="278" spans="1:5" ht="90">
      <c r="A278" s="63" t="s">
        <v>245</v>
      </c>
      <c r="B278" s="63" t="s">
        <v>815</v>
      </c>
      <c r="C278" s="63" t="s">
        <v>181</v>
      </c>
      <c r="D278" s="26">
        <v>0</v>
      </c>
      <c r="E278" s="79" t="s">
        <v>916</v>
      </c>
    </row>
    <row r="279" spans="1:5" ht="180">
      <c r="A279" s="63" t="s">
        <v>245</v>
      </c>
      <c r="B279" s="63" t="s">
        <v>815</v>
      </c>
      <c r="C279" s="63" t="s">
        <v>182</v>
      </c>
      <c r="D279" s="26">
        <v>1</v>
      </c>
      <c r="E279" s="79" t="s">
        <v>917</v>
      </c>
    </row>
    <row r="280" spans="1:5" ht="150">
      <c r="A280" s="63" t="s">
        <v>245</v>
      </c>
      <c r="B280" s="63" t="s">
        <v>815</v>
      </c>
      <c r="C280" s="63" t="s">
        <v>183</v>
      </c>
      <c r="D280" s="26">
        <v>0</v>
      </c>
      <c r="E280" s="79" t="s">
        <v>918</v>
      </c>
    </row>
    <row r="281" spans="1:5" ht="409.5">
      <c r="A281" s="63" t="s">
        <v>245</v>
      </c>
      <c r="B281" s="63" t="s">
        <v>815</v>
      </c>
      <c r="C281" s="63" t="s">
        <v>184</v>
      </c>
      <c r="E281" s="79" t="s">
        <v>919</v>
      </c>
    </row>
    <row r="282" spans="1:5" ht="75">
      <c r="A282" s="63" t="s">
        <v>245</v>
      </c>
      <c r="B282" s="63" t="s">
        <v>815</v>
      </c>
      <c r="C282" s="63" t="s">
        <v>185</v>
      </c>
      <c r="D282" s="26">
        <v>0</v>
      </c>
      <c r="E282" s="79" t="s">
        <v>920</v>
      </c>
    </row>
    <row r="283" spans="1:5" ht="315">
      <c r="A283" s="63" t="s">
        <v>245</v>
      </c>
      <c r="B283" s="63" t="s">
        <v>815</v>
      </c>
      <c r="C283" s="63" t="s">
        <v>186</v>
      </c>
      <c r="D283" s="26">
        <v>2</v>
      </c>
      <c r="E283" s="79" t="s">
        <v>921</v>
      </c>
    </row>
    <row r="284" spans="1:5" ht="195">
      <c r="A284" s="63" t="s">
        <v>245</v>
      </c>
      <c r="B284" s="63" t="s">
        <v>815</v>
      </c>
      <c r="C284" s="63" t="s">
        <v>187</v>
      </c>
      <c r="D284" s="26">
        <v>0</v>
      </c>
      <c r="E284" s="79" t="s">
        <v>922</v>
      </c>
    </row>
    <row r="285" spans="1:5" ht="345">
      <c r="A285" s="63" t="s">
        <v>245</v>
      </c>
      <c r="B285" s="63" t="s">
        <v>815</v>
      </c>
      <c r="C285" s="63" t="s">
        <v>188</v>
      </c>
      <c r="E285" s="79" t="s">
        <v>923</v>
      </c>
    </row>
    <row r="286" spans="1:5" ht="165">
      <c r="A286" s="63" t="s">
        <v>245</v>
      </c>
      <c r="B286" s="63" t="s">
        <v>815</v>
      </c>
      <c r="C286" s="63" t="s">
        <v>189</v>
      </c>
      <c r="D286" s="26">
        <v>1</v>
      </c>
      <c r="E286" s="79" t="s">
        <v>924</v>
      </c>
    </row>
    <row r="287" spans="1:5" ht="165">
      <c r="A287" s="63" t="s">
        <v>245</v>
      </c>
      <c r="B287" s="63" t="s">
        <v>815</v>
      </c>
      <c r="C287" s="63" t="s">
        <v>190</v>
      </c>
      <c r="D287" s="26">
        <v>1</v>
      </c>
      <c r="E287" s="79" t="s">
        <v>925</v>
      </c>
    </row>
    <row r="288" spans="1:5" ht="195">
      <c r="A288" s="63" t="s">
        <v>245</v>
      </c>
      <c r="B288" s="63" t="s">
        <v>815</v>
      </c>
      <c r="C288" s="63" t="s">
        <v>191</v>
      </c>
      <c r="D288" s="26">
        <v>0.5</v>
      </c>
      <c r="E288" s="79" t="s">
        <v>926</v>
      </c>
    </row>
    <row r="289" spans="1:5" ht="285">
      <c r="A289" s="63" t="s">
        <v>247</v>
      </c>
      <c r="B289" s="63" t="s">
        <v>216</v>
      </c>
      <c r="C289" s="63" t="s">
        <v>127</v>
      </c>
      <c r="D289" s="26">
        <v>2</v>
      </c>
      <c r="E289" s="79" t="s">
        <v>927</v>
      </c>
    </row>
    <row r="290" spans="1:5" ht="405">
      <c r="A290" s="63" t="s">
        <v>247</v>
      </c>
      <c r="B290" s="63" t="s">
        <v>216</v>
      </c>
      <c r="C290" s="63" t="s">
        <v>128</v>
      </c>
      <c r="D290" s="26">
        <v>2</v>
      </c>
      <c r="E290" s="79" t="s">
        <v>928</v>
      </c>
    </row>
    <row r="291" spans="1:5" ht="300">
      <c r="A291" s="63" t="s">
        <v>247</v>
      </c>
      <c r="B291" s="63" t="s">
        <v>216</v>
      </c>
      <c r="C291" s="63" t="s">
        <v>131</v>
      </c>
      <c r="D291" s="26">
        <v>1</v>
      </c>
      <c r="E291" s="79" t="s">
        <v>929</v>
      </c>
    </row>
    <row r="292" spans="1:5" ht="195">
      <c r="A292" s="63" t="s">
        <v>247</v>
      </c>
      <c r="B292" s="63" t="s">
        <v>216</v>
      </c>
      <c r="C292" s="63" t="s">
        <v>132</v>
      </c>
      <c r="D292" s="26">
        <v>0</v>
      </c>
      <c r="E292" s="79" t="s">
        <v>930</v>
      </c>
    </row>
    <row r="293" spans="1:5" ht="390">
      <c r="A293" s="63" t="s">
        <v>247</v>
      </c>
      <c r="B293" s="63" t="s">
        <v>216</v>
      </c>
      <c r="C293" s="63" t="s">
        <v>137</v>
      </c>
      <c r="D293" s="26">
        <v>0.5</v>
      </c>
      <c r="E293" s="79" t="s">
        <v>931</v>
      </c>
    </row>
    <row r="294" spans="1:5" ht="360">
      <c r="A294" s="63" t="s">
        <v>247</v>
      </c>
      <c r="B294" s="63" t="s">
        <v>216</v>
      </c>
      <c r="C294" s="63" t="s">
        <v>146</v>
      </c>
      <c r="D294" s="26">
        <v>1.5</v>
      </c>
      <c r="E294" s="79" t="s">
        <v>932</v>
      </c>
    </row>
    <row r="295" spans="1:5" ht="315">
      <c r="A295" s="63" t="s">
        <v>247</v>
      </c>
      <c r="B295" s="63" t="s">
        <v>216</v>
      </c>
      <c r="C295" s="63" t="s">
        <v>147</v>
      </c>
      <c r="D295" s="26">
        <v>2</v>
      </c>
      <c r="E295" s="79" t="s">
        <v>933</v>
      </c>
    </row>
    <row r="296" spans="1:5" ht="165">
      <c r="A296" s="63" t="s">
        <v>247</v>
      </c>
      <c r="B296" s="63" t="s">
        <v>216</v>
      </c>
      <c r="C296" s="63" t="s">
        <v>148</v>
      </c>
      <c r="D296" s="26">
        <v>0</v>
      </c>
      <c r="E296" s="79" t="s">
        <v>934</v>
      </c>
    </row>
    <row r="297" spans="1:5" ht="135">
      <c r="A297" s="63" t="s">
        <v>247</v>
      </c>
      <c r="B297" s="63" t="s">
        <v>216</v>
      </c>
      <c r="C297" s="63" t="s">
        <v>149</v>
      </c>
      <c r="D297" s="26">
        <v>0</v>
      </c>
      <c r="E297" s="79" t="s">
        <v>935</v>
      </c>
    </row>
    <row r="298" spans="1:5" ht="195">
      <c r="A298" s="63" t="s">
        <v>247</v>
      </c>
      <c r="B298" s="63" t="s">
        <v>216</v>
      </c>
      <c r="C298" s="63" t="s">
        <v>150</v>
      </c>
      <c r="D298" s="26">
        <v>0.5</v>
      </c>
      <c r="E298" s="79" t="s">
        <v>936</v>
      </c>
    </row>
    <row r="299" spans="1:5" ht="409.5">
      <c r="A299" s="63" t="s">
        <v>247</v>
      </c>
      <c r="B299" s="63" t="s">
        <v>216</v>
      </c>
      <c r="C299" s="63" t="s">
        <v>151</v>
      </c>
      <c r="D299" s="26">
        <v>1</v>
      </c>
      <c r="E299" s="79" t="s">
        <v>937</v>
      </c>
    </row>
    <row r="300" spans="1:5" ht="195">
      <c r="A300" s="63" t="s">
        <v>247</v>
      </c>
      <c r="B300" s="63" t="s">
        <v>216</v>
      </c>
      <c r="C300" s="63" t="s">
        <v>152</v>
      </c>
      <c r="D300" s="26">
        <v>0</v>
      </c>
      <c r="E300" s="79" t="s">
        <v>938</v>
      </c>
    </row>
    <row r="301" spans="1:5" ht="240">
      <c r="A301" s="63" t="s">
        <v>247</v>
      </c>
      <c r="B301" s="63" t="s">
        <v>216</v>
      </c>
      <c r="C301" s="63" t="s">
        <v>157</v>
      </c>
      <c r="D301" s="26">
        <v>0</v>
      </c>
      <c r="E301" s="79" t="s">
        <v>939</v>
      </c>
    </row>
    <row r="302" spans="1:5" ht="30">
      <c r="A302" s="63" t="s">
        <v>247</v>
      </c>
      <c r="B302" s="63" t="s">
        <v>216</v>
      </c>
      <c r="C302" s="63" t="s">
        <v>180</v>
      </c>
      <c r="E302" s="79" t="s">
        <v>940</v>
      </c>
    </row>
    <row r="303" spans="1:5" ht="240">
      <c r="A303" s="63" t="s">
        <v>249</v>
      </c>
      <c r="B303" s="63" t="s">
        <v>761</v>
      </c>
      <c r="C303" s="63" t="s">
        <v>127</v>
      </c>
      <c r="D303" s="26">
        <v>2</v>
      </c>
      <c r="E303" s="79" t="s">
        <v>941</v>
      </c>
    </row>
    <row r="304" spans="1:5" ht="409.5">
      <c r="A304" s="63" t="s">
        <v>249</v>
      </c>
      <c r="B304" s="63" t="s">
        <v>761</v>
      </c>
      <c r="C304" s="63" t="s">
        <v>128</v>
      </c>
      <c r="D304" s="26">
        <v>0.5</v>
      </c>
      <c r="E304" s="79" t="s">
        <v>942</v>
      </c>
    </row>
    <row r="305" spans="1:5" ht="300">
      <c r="A305" s="63" t="s">
        <v>249</v>
      </c>
      <c r="B305" s="63" t="s">
        <v>761</v>
      </c>
      <c r="C305" s="63" t="s">
        <v>131</v>
      </c>
      <c r="D305" s="26">
        <v>1</v>
      </c>
      <c r="E305" s="79" t="s">
        <v>943</v>
      </c>
    </row>
    <row r="306" spans="1:5" ht="180">
      <c r="A306" s="63" t="s">
        <v>249</v>
      </c>
      <c r="B306" s="63" t="s">
        <v>761</v>
      </c>
      <c r="C306" s="63" t="s">
        <v>132</v>
      </c>
      <c r="D306" s="26">
        <v>0</v>
      </c>
      <c r="E306" s="79" t="s">
        <v>944</v>
      </c>
    </row>
    <row r="307" spans="1:5" ht="255">
      <c r="A307" s="63" t="s">
        <v>249</v>
      </c>
      <c r="B307" s="63" t="s">
        <v>761</v>
      </c>
      <c r="C307" s="63" t="s">
        <v>137</v>
      </c>
      <c r="D307" s="26">
        <v>1</v>
      </c>
      <c r="E307" s="79" t="s">
        <v>945</v>
      </c>
    </row>
    <row r="308" spans="1:5" ht="390">
      <c r="A308" s="63" t="s">
        <v>249</v>
      </c>
      <c r="B308" s="63" t="s">
        <v>761</v>
      </c>
      <c r="C308" s="63" t="s">
        <v>146</v>
      </c>
      <c r="D308" s="26">
        <v>0</v>
      </c>
      <c r="E308" s="79" t="s">
        <v>946</v>
      </c>
    </row>
    <row r="309" spans="1:5" ht="225">
      <c r="A309" s="63" t="s">
        <v>249</v>
      </c>
      <c r="B309" s="63" t="s">
        <v>761</v>
      </c>
      <c r="C309" s="63" t="s">
        <v>147</v>
      </c>
      <c r="D309" s="26">
        <v>1</v>
      </c>
      <c r="E309" s="79" t="s">
        <v>947</v>
      </c>
    </row>
    <row r="310" spans="1:5" ht="330">
      <c r="A310" s="63" t="s">
        <v>249</v>
      </c>
      <c r="B310" s="63" t="s">
        <v>761</v>
      </c>
      <c r="C310" s="63" t="s">
        <v>148</v>
      </c>
      <c r="D310" s="26">
        <v>1</v>
      </c>
      <c r="E310" s="79" t="s">
        <v>948</v>
      </c>
    </row>
    <row r="311" spans="1:5" ht="90">
      <c r="A311" s="63" t="s">
        <v>249</v>
      </c>
      <c r="B311" s="63" t="s">
        <v>761</v>
      </c>
      <c r="C311" s="63" t="s">
        <v>149</v>
      </c>
      <c r="D311" s="26">
        <v>0</v>
      </c>
      <c r="E311" s="79" t="s">
        <v>721</v>
      </c>
    </row>
    <row r="312" spans="1:5" ht="165">
      <c r="A312" s="63" t="s">
        <v>249</v>
      </c>
      <c r="B312" s="63" t="s">
        <v>761</v>
      </c>
      <c r="C312" s="63" t="s">
        <v>150</v>
      </c>
      <c r="D312" s="26">
        <v>0</v>
      </c>
      <c r="E312" s="79" t="s">
        <v>770</v>
      </c>
    </row>
    <row r="313" spans="1:5" ht="409.5">
      <c r="A313" s="63" t="s">
        <v>249</v>
      </c>
      <c r="B313" s="63" t="s">
        <v>761</v>
      </c>
      <c r="C313" s="63" t="s">
        <v>151</v>
      </c>
      <c r="D313" s="26">
        <v>1.5</v>
      </c>
      <c r="E313" s="79" t="s">
        <v>949</v>
      </c>
    </row>
    <row r="314" spans="1:5" ht="255">
      <c r="A314" s="63" t="s">
        <v>249</v>
      </c>
      <c r="B314" s="63" t="s">
        <v>761</v>
      </c>
      <c r="C314" s="63" t="s">
        <v>152</v>
      </c>
      <c r="D314" s="26">
        <v>2</v>
      </c>
      <c r="E314" s="79" t="s">
        <v>950</v>
      </c>
    </row>
    <row r="315" spans="1:5" ht="120">
      <c r="A315" s="63" t="s">
        <v>249</v>
      </c>
      <c r="B315" s="63" t="s">
        <v>761</v>
      </c>
      <c r="C315" s="63" t="s">
        <v>157</v>
      </c>
      <c r="D315" s="26">
        <v>0</v>
      </c>
      <c r="E315" s="79" t="s">
        <v>725</v>
      </c>
    </row>
    <row r="316" spans="1:5" ht="30">
      <c r="A316" s="63" t="s">
        <v>249</v>
      </c>
      <c r="B316" s="63" t="s">
        <v>761</v>
      </c>
      <c r="C316" s="63" t="s">
        <v>180</v>
      </c>
      <c r="E316" s="79" t="s">
        <v>951</v>
      </c>
    </row>
    <row r="317" spans="1:5" ht="225">
      <c r="A317" s="63" t="s">
        <v>251</v>
      </c>
      <c r="B317" s="63" t="s">
        <v>684</v>
      </c>
      <c r="C317" s="63" t="s">
        <v>127</v>
      </c>
      <c r="D317" s="26">
        <v>1</v>
      </c>
      <c r="E317" s="79" t="s">
        <v>952</v>
      </c>
    </row>
    <row r="318" spans="1:5" ht="409.5">
      <c r="A318" s="63" t="s">
        <v>251</v>
      </c>
      <c r="B318" s="63" t="s">
        <v>684</v>
      </c>
      <c r="C318" s="63" t="s">
        <v>128</v>
      </c>
      <c r="D318" s="26">
        <v>0.5</v>
      </c>
      <c r="E318" s="79" t="s">
        <v>953</v>
      </c>
    </row>
    <row r="319" spans="1:5" ht="300">
      <c r="A319" s="63" t="s">
        <v>251</v>
      </c>
      <c r="B319" s="63" t="s">
        <v>684</v>
      </c>
      <c r="C319" s="63" t="s">
        <v>131</v>
      </c>
      <c r="D319" s="26">
        <v>1</v>
      </c>
      <c r="E319" s="79" t="s">
        <v>954</v>
      </c>
    </row>
    <row r="320" spans="1:5" ht="210">
      <c r="A320" s="63" t="s">
        <v>251</v>
      </c>
      <c r="B320" s="63" t="s">
        <v>684</v>
      </c>
      <c r="C320" s="63" t="s">
        <v>132</v>
      </c>
      <c r="D320" s="26">
        <v>0</v>
      </c>
      <c r="E320" s="79" t="s">
        <v>955</v>
      </c>
    </row>
    <row r="321" spans="1:5" ht="210">
      <c r="A321" s="63" t="s">
        <v>251</v>
      </c>
      <c r="B321" s="63" t="s">
        <v>684</v>
      </c>
      <c r="C321" s="63" t="s">
        <v>137</v>
      </c>
      <c r="D321" s="26">
        <v>0.5</v>
      </c>
      <c r="E321" s="79" t="s">
        <v>956</v>
      </c>
    </row>
    <row r="322" spans="1:5" ht="409.5">
      <c r="A322" s="63" t="s">
        <v>251</v>
      </c>
      <c r="B322" s="63" t="s">
        <v>684</v>
      </c>
      <c r="C322" s="63" t="s">
        <v>146</v>
      </c>
      <c r="D322" s="26">
        <v>0.5</v>
      </c>
      <c r="E322" s="79" t="s">
        <v>957</v>
      </c>
    </row>
    <row r="323" spans="1:5" ht="270">
      <c r="A323" s="63" t="s">
        <v>251</v>
      </c>
      <c r="B323" s="63" t="s">
        <v>684</v>
      </c>
      <c r="C323" s="63" t="s">
        <v>147</v>
      </c>
      <c r="D323" s="26">
        <v>2</v>
      </c>
      <c r="E323" s="79" t="s">
        <v>958</v>
      </c>
    </row>
    <row r="324" spans="1:5" ht="255">
      <c r="A324" s="63" t="s">
        <v>251</v>
      </c>
      <c r="B324" s="63" t="s">
        <v>684</v>
      </c>
      <c r="C324" s="63" t="s">
        <v>148</v>
      </c>
      <c r="D324" s="26">
        <v>0</v>
      </c>
      <c r="E324" s="79" t="s">
        <v>959</v>
      </c>
    </row>
    <row r="325" spans="1:5" ht="90">
      <c r="A325" s="63" t="s">
        <v>251</v>
      </c>
      <c r="B325" s="63" t="s">
        <v>684</v>
      </c>
      <c r="C325" s="63" t="s">
        <v>149</v>
      </c>
      <c r="D325" s="26">
        <v>0</v>
      </c>
      <c r="E325" s="79" t="s">
        <v>721</v>
      </c>
    </row>
    <row r="326" spans="1:5" ht="195">
      <c r="A326" s="63" t="s">
        <v>251</v>
      </c>
      <c r="B326" s="63" t="s">
        <v>684</v>
      </c>
      <c r="C326" s="63" t="s">
        <v>150</v>
      </c>
      <c r="D326" s="26">
        <v>0.5</v>
      </c>
      <c r="E326" s="79" t="s">
        <v>960</v>
      </c>
    </row>
    <row r="327" spans="1:5" ht="409.5">
      <c r="A327" s="63" t="s">
        <v>251</v>
      </c>
      <c r="B327" s="63" t="s">
        <v>684</v>
      </c>
      <c r="C327" s="63" t="s">
        <v>151</v>
      </c>
      <c r="D327" s="26">
        <v>1.5</v>
      </c>
      <c r="E327" s="79" t="s">
        <v>961</v>
      </c>
    </row>
    <row r="328" spans="1:5" ht="409.5">
      <c r="A328" s="63" t="s">
        <v>251</v>
      </c>
      <c r="B328" s="63" t="s">
        <v>684</v>
      </c>
      <c r="C328" s="63" t="s">
        <v>152</v>
      </c>
      <c r="D328" s="26">
        <v>0</v>
      </c>
      <c r="E328" s="79" t="s">
        <v>962</v>
      </c>
    </row>
    <row r="329" spans="1:5" ht="240">
      <c r="A329" s="63" t="s">
        <v>251</v>
      </c>
      <c r="B329" s="63" t="s">
        <v>684</v>
      </c>
      <c r="C329" s="63" t="s">
        <v>157</v>
      </c>
      <c r="D329" s="26">
        <v>0</v>
      </c>
      <c r="E329" s="79" t="s">
        <v>963</v>
      </c>
    </row>
    <row r="330" spans="1:5" ht="30">
      <c r="A330" s="63" t="s">
        <v>251</v>
      </c>
      <c r="B330" s="63" t="s">
        <v>684</v>
      </c>
      <c r="C330" s="63" t="s">
        <v>180</v>
      </c>
      <c r="E330" s="79" t="s">
        <v>964</v>
      </c>
    </row>
    <row r="331" spans="1:5" ht="270">
      <c r="A331" s="63" t="s">
        <v>253</v>
      </c>
      <c r="B331" s="63" t="s">
        <v>230</v>
      </c>
      <c r="C331" s="63" t="s">
        <v>127</v>
      </c>
      <c r="D331" s="26">
        <v>1</v>
      </c>
      <c r="E331" s="79" t="s">
        <v>965</v>
      </c>
    </row>
    <row r="332" spans="1:5" ht="409.5">
      <c r="A332" s="63" t="s">
        <v>253</v>
      </c>
      <c r="B332" s="63" t="s">
        <v>230</v>
      </c>
      <c r="C332" s="63" t="s">
        <v>128</v>
      </c>
      <c r="D332" s="26">
        <v>2</v>
      </c>
      <c r="E332" s="79" t="s">
        <v>966</v>
      </c>
    </row>
    <row r="333" spans="1:5" ht="240">
      <c r="A333" s="63" t="s">
        <v>253</v>
      </c>
      <c r="B333" s="63" t="s">
        <v>230</v>
      </c>
      <c r="C333" s="63" t="s">
        <v>131</v>
      </c>
      <c r="D333" s="26">
        <v>1</v>
      </c>
      <c r="E333" s="79" t="s">
        <v>967</v>
      </c>
    </row>
    <row r="334" spans="1:5" ht="225">
      <c r="A334" s="63" t="s">
        <v>253</v>
      </c>
      <c r="B334" s="63" t="s">
        <v>230</v>
      </c>
      <c r="C334" s="63" t="s">
        <v>132</v>
      </c>
      <c r="D334" s="26">
        <v>1</v>
      </c>
      <c r="E334" s="79" t="s">
        <v>968</v>
      </c>
    </row>
    <row r="335" spans="1:5" ht="409.5">
      <c r="A335" s="63" t="s">
        <v>253</v>
      </c>
      <c r="B335" s="63" t="s">
        <v>230</v>
      </c>
      <c r="C335" s="63" t="s">
        <v>137</v>
      </c>
      <c r="D335" s="26">
        <v>1.5</v>
      </c>
      <c r="E335" s="79" t="s">
        <v>969</v>
      </c>
    </row>
    <row r="336" spans="1:5" ht="409.5">
      <c r="A336" s="63" t="s">
        <v>253</v>
      </c>
      <c r="B336" s="63" t="s">
        <v>230</v>
      </c>
      <c r="C336" s="63" t="s">
        <v>146</v>
      </c>
      <c r="D336" s="26">
        <v>2</v>
      </c>
      <c r="E336" s="79" t="s">
        <v>970</v>
      </c>
    </row>
    <row r="337" spans="1:5" ht="195">
      <c r="A337" s="63" t="s">
        <v>253</v>
      </c>
      <c r="B337" s="63" t="s">
        <v>230</v>
      </c>
      <c r="C337" s="63" t="s">
        <v>147</v>
      </c>
      <c r="D337" s="26">
        <v>2</v>
      </c>
      <c r="E337" s="79" t="s">
        <v>971</v>
      </c>
    </row>
    <row r="338" spans="1:5" ht="375">
      <c r="A338" s="63" t="s">
        <v>253</v>
      </c>
      <c r="B338" s="63" t="s">
        <v>230</v>
      </c>
      <c r="C338" s="63" t="s">
        <v>148</v>
      </c>
      <c r="D338" s="26">
        <v>1</v>
      </c>
      <c r="E338" s="79" t="s">
        <v>972</v>
      </c>
    </row>
    <row r="339" spans="1:5" ht="210">
      <c r="A339" s="63" t="s">
        <v>253</v>
      </c>
      <c r="B339" s="63" t="s">
        <v>230</v>
      </c>
      <c r="C339" s="63" t="s">
        <v>149</v>
      </c>
      <c r="D339" s="26">
        <v>0</v>
      </c>
      <c r="E339" s="79" t="s">
        <v>973</v>
      </c>
    </row>
    <row r="340" spans="1:5" ht="330">
      <c r="A340" s="63" t="s">
        <v>253</v>
      </c>
      <c r="B340" s="63" t="s">
        <v>230</v>
      </c>
      <c r="C340" s="63" t="s">
        <v>150</v>
      </c>
      <c r="D340" s="26">
        <v>0.5</v>
      </c>
      <c r="E340" s="79" t="s">
        <v>974</v>
      </c>
    </row>
    <row r="341" spans="1:5" ht="409.5">
      <c r="A341" s="63" t="s">
        <v>253</v>
      </c>
      <c r="B341" s="63" t="s">
        <v>230</v>
      </c>
      <c r="C341" s="63" t="s">
        <v>151</v>
      </c>
      <c r="D341" s="26">
        <v>1.5</v>
      </c>
      <c r="E341" s="79" t="s">
        <v>975</v>
      </c>
    </row>
    <row r="342" spans="1:5" ht="360">
      <c r="A342" s="63" t="s">
        <v>253</v>
      </c>
      <c r="B342" s="63" t="s">
        <v>230</v>
      </c>
      <c r="C342" s="63" t="s">
        <v>152</v>
      </c>
      <c r="D342" s="26">
        <v>1.5</v>
      </c>
      <c r="E342" s="79" t="s">
        <v>976</v>
      </c>
    </row>
    <row r="343" spans="1:5" ht="409.5">
      <c r="A343" s="63" t="s">
        <v>253</v>
      </c>
      <c r="B343" s="63" t="s">
        <v>230</v>
      </c>
      <c r="C343" s="63" t="s">
        <v>157</v>
      </c>
      <c r="D343" s="26">
        <v>2</v>
      </c>
      <c r="E343" s="79" t="s">
        <v>977</v>
      </c>
    </row>
    <row r="344" spans="1:5" ht="360">
      <c r="A344" s="63" t="s">
        <v>253</v>
      </c>
      <c r="B344" s="63" t="s">
        <v>230</v>
      </c>
      <c r="C344" s="63" t="s">
        <v>180</v>
      </c>
      <c r="E344" s="79" t="s">
        <v>978</v>
      </c>
    </row>
    <row r="345" spans="1:5" ht="300">
      <c r="A345" s="63" t="s">
        <v>253</v>
      </c>
      <c r="B345" s="63" t="s">
        <v>230</v>
      </c>
      <c r="C345" s="63" t="s">
        <v>181</v>
      </c>
      <c r="D345" s="26">
        <v>2</v>
      </c>
      <c r="E345" s="79" t="s">
        <v>979</v>
      </c>
    </row>
    <row r="346" spans="1:5" ht="360">
      <c r="A346" s="63" t="s">
        <v>253</v>
      </c>
      <c r="B346" s="63" t="s">
        <v>230</v>
      </c>
      <c r="C346" s="63" t="s">
        <v>182</v>
      </c>
      <c r="D346" s="26">
        <v>0.5</v>
      </c>
      <c r="E346" s="79" t="s">
        <v>980</v>
      </c>
    </row>
    <row r="347" spans="1:5" ht="409.5">
      <c r="A347" s="63" t="s">
        <v>253</v>
      </c>
      <c r="B347" s="63" t="s">
        <v>230</v>
      </c>
      <c r="C347" s="63" t="s">
        <v>183</v>
      </c>
      <c r="D347" s="26">
        <v>0.5</v>
      </c>
      <c r="E347" s="79" t="s">
        <v>981</v>
      </c>
    </row>
    <row r="348" spans="1:5" ht="345">
      <c r="A348" s="63" t="s">
        <v>253</v>
      </c>
      <c r="B348" s="63" t="s">
        <v>230</v>
      </c>
      <c r="C348" s="63" t="s">
        <v>184</v>
      </c>
      <c r="E348" s="79" t="s">
        <v>982</v>
      </c>
    </row>
    <row r="349" spans="1:5" ht="300">
      <c r="A349" s="63" t="s">
        <v>253</v>
      </c>
      <c r="B349" s="63" t="s">
        <v>230</v>
      </c>
      <c r="C349" s="63" t="s">
        <v>185</v>
      </c>
      <c r="D349" s="26">
        <v>2</v>
      </c>
      <c r="E349" s="79" t="s">
        <v>983</v>
      </c>
    </row>
    <row r="350" spans="1:5" ht="225">
      <c r="A350" s="63" t="s">
        <v>253</v>
      </c>
      <c r="B350" s="63" t="s">
        <v>230</v>
      </c>
      <c r="C350" s="63" t="s">
        <v>186</v>
      </c>
      <c r="D350" s="26">
        <v>2</v>
      </c>
      <c r="E350" s="79" t="s">
        <v>984</v>
      </c>
    </row>
    <row r="351" spans="1:5" ht="409.5">
      <c r="A351" s="63" t="s">
        <v>253</v>
      </c>
      <c r="B351" s="63" t="s">
        <v>230</v>
      </c>
      <c r="C351" s="63" t="s">
        <v>187</v>
      </c>
      <c r="D351" s="26">
        <v>0.5</v>
      </c>
      <c r="E351" s="79" t="s">
        <v>985</v>
      </c>
    </row>
    <row r="352" spans="1:5" ht="405">
      <c r="A352" s="63" t="s">
        <v>253</v>
      </c>
      <c r="B352" s="63" t="s">
        <v>230</v>
      </c>
      <c r="C352" s="63" t="s">
        <v>188</v>
      </c>
      <c r="E352" s="79" t="s">
        <v>986</v>
      </c>
    </row>
    <row r="353" spans="1:5" ht="210">
      <c r="A353" s="63" t="s">
        <v>253</v>
      </c>
      <c r="B353" s="63" t="s">
        <v>230</v>
      </c>
      <c r="C353" s="63" t="s">
        <v>189</v>
      </c>
      <c r="D353" s="26">
        <v>2</v>
      </c>
      <c r="E353" s="79" t="s">
        <v>987</v>
      </c>
    </row>
    <row r="354" spans="1:5" ht="210">
      <c r="A354" s="63" t="s">
        <v>253</v>
      </c>
      <c r="B354" s="63" t="s">
        <v>230</v>
      </c>
      <c r="C354" s="63" t="s">
        <v>190</v>
      </c>
      <c r="D354" s="26">
        <v>1</v>
      </c>
      <c r="E354" s="79" t="s">
        <v>988</v>
      </c>
    </row>
    <row r="355" spans="1:5" ht="409.5">
      <c r="A355" s="63" t="s">
        <v>253</v>
      </c>
      <c r="B355" s="63" t="s">
        <v>230</v>
      </c>
      <c r="C355" s="63" t="s">
        <v>191</v>
      </c>
      <c r="D355" s="26">
        <v>1</v>
      </c>
      <c r="E355" s="79" t="s">
        <v>989</v>
      </c>
    </row>
    <row r="356" spans="1:5" ht="285">
      <c r="A356" s="63" t="s">
        <v>253</v>
      </c>
      <c r="B356" s="63" t="s">
        <v>230</v>
      </c>
      <c r="C356" s="63" t="s">
        <v>192</v>
      </c>
      <c r="E356" s="79" t="s">
        <v>990</v>
      </c>
    </row>
    <row r="357" spans="1:5" ht="240">
      <c r="A357" s="63" t="s">
        <v>253</v>
      </c>
      <c r="B357" s="63" t="s">
        <v>230</v>
      </c>
      <c r="C357" s="63" t="s">
        <v>193</v>
      </c>
      <c r="D357" s="26">
        <v>2</v>
      </c>
      <c r="E357" s="79" t="s">
        <v>991</v>
      </c>
    </row>
    <row r="358" spans="1:5" ht="300">
      <c r="A358" s="63" t="s">
        <v>253</v>
      </c>
      <c r="B358" s="63" t="s">
        <v>230</v>
      </c>
      <c r="C358" s="63" t="s">
        <v>194</v>
      </c>
      <c r="D358" s="26">
        <v>1</v>
      </c>
      <c r="E358" s="79" t="s">
        <v>992</v>
      </c>
    </row>
    <row r="359" spans="1:5" ht="409.5">
      <c r="A359" s="63" t="s">
        <v>253</v>
      </c>
      <c r="B359" s="63" t="s">
        <v>230</v>
      </c>
      <c r="C359" s="63" t="s">
        <v>195</v>
      </c>
      <c r="D359" s="26">
        <v>0.5</v>
      </c>
      <c r="E359" s="79" t="s">
        <v>993</v>
      </c>
    </row>
    <row r="360" spans="1:5" ht="225">
      <c r="A360" s="63" t="s">
        <v>255</v>
      </c>
      <c r="B360" s="63" t="s">
        <v>230</v>
      </c>
      <c r="C360" s="63" t="s">
        <v>127</v>
      </c>
      <c r="D360" s="26">
        <v>2</v>
      </c>
      <c r="E360" s="79" t="s">
        <v>994</v>
      </c>
    </row>
    <row r="361" spans="1:5" ht="409.5">
      <c r="A361" s="63" t="s">
        <v>255</v>
      </c>
      <c r="B361" s="63" t="s">
        <v>230</v>
      </c>
      <c r="C361" s="63" t="s">
        <v>128</v>
      </c>
      <c r="D361" s="26">
        <v>0.5</v>
      </c>
      <c r="E361" s="79" t="s">
        <v>995</v>
      </c>
    </row>
    <row r="362" spans="1:5" ht="409.5">
      <c r="A362" s="63" t="s">
        <v>255</v>
      </c>
      <c r="B362" s="63" t="s">
        <v>230</v>
      </c>
      <c r="C362" s="63" t="s">
        <v>131</v>
      </c>
      <c r="D362" s="26">
        <v>2</v>
      </c>
      <c r="E362" s="79" t="s">
        <v>996</v>
      </c>
    </row>
    <row r="363" spans="1:5" ht="330">
      <c r="A363" s="63" t="s">
        <v>255</v>
      </c>
      <c r="B363" s="63" t="s">
        <v>230</v>
      </c>
      <c r="C363" s="63" t="s">
        <v>132</v>
      </c>
      <c r="D363" s="26">
        <v>1.5</v>
      </c>
      <c r="E363" s="79" t="s">
        <v>997</v>
      </c>
    </row>
    <row r="364" spans="1:5" ht="409.5">
      <c r="A364" s="63" t="s">
        <v>255</v>
      </c>
      <c r="B364" s="63" t="s">
        <v>230</v>
      </c>
      <c r="C364" s="63" t="s">
        <v>137</v>
      </c>
      <c r="D364" s="26">
        <v>2</v>
      </c>
      <c r="E364" s="79" t="s">
        <v>998</v>
      </c>
    </row>
    <row r="365" spans="1:5" ht="409.5">
      <c r="A365" s="63" t="s">
        <v>255</v>
      </c>
      <c r="B365" s="63" t="s">
        <v>230</v>
      </c>
      <c r="C365" s="63" t="s">
        <v>146</v>
      </c>
      <c r="D365" s="26">
        <v>2</v>
      </c>
      <c r="E365" s="79" t="s">
        <v>999</v>
      </c>
    </row>
    <row r="366" spans="1:5" ht="270">
      <c r="A366" s="63" t="s">
        <v>255</v>
      </c>
      <c r="B366" s="63" t="s">
        <v>230</v>
      </c>
      <c r="C366" s="63" t="s">
        <v>147</v>
      </c>
      <c r="D366" s="26">
        <v>2</v>
      </c>
      <c r="E366" s="79" t="s">
        <v>1000</v>
      </c>
    </row>
    <row r="367" spans="1:5" ht="390">
      <c r="A367" s="63" t="s">
        <v>255</v>
      </c>
      <c r="B367" s="63" t="s">
        <v>230</v>
      </c>
      <c r="C367" s="63" t="s">
        <v>148</v>
      </c>
      <c r="D367" s="26">
        <v>1</v>
      </c>
      <c r="E367" s="79" t="s">
        <v>1001</v>
      </c>
    </row>
    <row r="368" spans="1:5" ht="285">
      <c r="A368" s="63" t="s">
        <v>255</v>
      </c>
      <c r="B368" s="63" t="s">
        <v>230</v>
      </c>
      <c r="C368" s="63" t="s">
        <v>149</v>
      </c>
      <c r="D368" s="26">
        <v>1</v>
      </c>
      <c r="E368" s="79" t="s">
        <v>1002</v>
      </c>
    </row>
    <row r="369" spans="1:5" ht="180">
      <c r="A369" s="63" t="s">
        <v>255</v>
      </c>
      <c r="B369" s="63" t="s">
        <v>230</v>
      </c>
      <c r="C369" s="63" t="s">
        <v>150</v>
      </c>
      <c r="D369" s="26">
        <v>0.5</v>
      </c>
      <c r="E369" s="79" t="s">
        <v>1003</v>
      </c>
    </row>
    <row r="370" spans="1:5" ht="409.5">
      <c r="A370" s="63" t="s">
        <v>255</v>
      </c>
      <c r="B370" s="63" t="s">
        <v>230</v>
      </c>
      <c r="C370" s="63" t="s">
        <v>151</v>
      </c>
      <c r="D370" s="26">
        <v>1.5</v>
      </c>
      <c r="E370" s="79" t="s">
        <v>1004</v>
      </c>
    </row>
    <row r="371" spans="1:5" ht="360">
      <c r="A371" s="63" t="s">
        <v>255</v>
      </c>
      <c r="B371" s="63" t="s">
        <v>230</v>
      </c>
      <c r="C371" s="63" t="s">
        <v>152</v>
      </c>
      <c r="D371" s="26">
        <v>2</v>
      </c>
      <c r="E371" s="79" t="s">
        <v>1005</v>
      </c>
    </row>
    <row r="372" spans="1:5" ht="405">
      <c r="A372" s="63" t="s">
        <v>255</v>
      </c>
      <c r="B372" s="63" t="s">
        <v>230</v>
      </c>
      <c r="C372" s="63" t="s">
        <v>157</v>
      </c>
      <c r="D372" s="26">
        <v>1.5</v>
      </c>
      <c r="E372" s="79" t="s">
        <v>1006</v>
      </c>
    </row>
    <row r="373" spans="1:5" ht="409.5">
      <c r="A373" s="63" t="s">
        <v>255</v>
      </c>
      <c r="B373" s="63" t="s">
        <v>230</v>
      </c>
      <c r="C373" s="63" t="s">
        <v>180</v>
      </c>
      <c r="E373" s="79" t="s">
        <v>1007</v>
      </c>
    </row>
    <row r="374" spans="1:5" ht="315">
      <c r="A374" s="63" t="s">
        <v>255</v>
      </c>
      <c r="B374" s="63" t="s">
        <v>230</v>
      </c>
      <c r="C374" s="63" t="s">
        <v>181</v>
      </c>
      <c r="D374" s="26">
        <v>2</v>
      </c>
      <c r="E374" s="79" t="s">
        <v>1008</v>
      </c>
    </row>
    <row r="375" spans="1:5" ht="210">
      <c r="A375" s="63" t="s">
        <v>255</v>
      </c>
      <c r="B375" s="63" t="s">
        <v>230</v>
      </c>
      <c r="C375" s="63" t="s">
        <v>182</v>
      </c>
      <c r="D375" s="26">
        <v>2</v>
      </c>
      <c r="E375" s="79" t="s">
        <v>1009</v>
      </c>
    </row>
    <row r="376" spans="1:5" ht="330">
      <c r="A376" s="63" t="s">
        <v>255</v>
      </c>
      <c r="B376" s="63" t="s">
        <v>230</v>
      </c>
      <c r="C376" s="63" t="s">
        <v>183</v>
      </c>
      <c r="D376" s="26">
        <v>1.5</v>
      </c>
      <c r="E376" s="79" t="s">
        <v>1010</v>
      </c>
    </row>
    <row r="377" spans="1:5" ht="409.5">
      <c r="A377" s="63" t="s">
        <v>255</v>
      </c>
      <c r="B377" s="63" t="s">
        <v>230</v>
      </c>
      <c r="C377" s="63" t="s">
        <v>184</v>
      </c>
      <c r="E377" s="79" t="s">
        <v>1011</v>
      </c>
    </row>
    <row r="378" spans="1:5" ht="135">
      <c r="A378" s="63" t="s">
        <v>255</v>
      </c>
      <c r="B378" s="63" t="s">
        <v>230</v>
      </c>
      <c r="C378" s="63" t="s">
        <v>185</v>
      </c>
      <c r="D378" s="26">
        <v>0</v>
      </c>
      <c r="E378" s="79" t="s">
        <v>1012</v>
      </c>
    </row>
    <row r="379" spans="1:5" ht="405">
      <c r="A379" s="63" t="s">
        <v>255</v>
      </c>
      <c r="B379" s="63" t="s">
        <v>230</v>
      </c>
      <c r="C379" s="63" t="s">
        <v>186</v>
      </c>
      <c r="D379" s="26">
        <v>0.5</v>
      </c>
      <c r="E379" s="79" t="s">
        <v>1013</v>
      </c>
    </row>
    <row r="380" spans="1:5" ht="409.5">
      <c r="A380" s="63" t="s">
        <v>255</v>
      </c>
      <c r="B380" s="63" t="s">
        <v>230</v>
      </c>
      <c r="C380" s="63" t="s">
        <v>187</v>
      </c>
      <c r="D380" s="26">
        <v>0.5</v>
      </c>
      <c r="E380" s="79" t="s">
        <v>1014</v>
      </c>
    </row>
    <row r="381" spans="1:5" ht="135">
      <c r="A381" s="63" t="s">
        <v>258</v>
      </c>
      <c r="B381" s="63" t="s">
        <v>761</v>
      </c>
      <c r="C381" s="63" t="s">
        <v>127</v>
      </c>
      <c r="D381" s="26">
        <v>0</v>
      </c>
      <c r="E381" s="79" t="s">
        <v>1015</v>
      </c>
    </row>
    <row r="382" spans="1:5" ht="390">
      <c r="A382" s="63" t="s">
        <v>258</v>
      </c>
      <c r="B382" s="63" t="s">
        <v>761</v>
      </c>
      <c r="C382" s="63" t="s">
        <v>128</v>
      </c>
      <c r="D382" s="26">
        <v>0</v>
      </c>
      <c r="E382" s="79" t="s">
        <v>1016</v>
      </c>
    </row>
    <row r="383" spans="1:5" ht="240">
      <c r="A383" s="63" t="s">
        <v>258</v>
      </c>
      <c r="B383" s="63" t="s">
        <v>761</v>
      </c>
      <c r="C383" s="63" t="s">
        <v>131</v>
      </c>
      <c r="D383" s="26">
        <v>1</v>
      </c>
      <c r="E383" s="79" t="s">
        <v>1017</v>
      </c>
    </row>
    <row r="384" spans="1:5" ht="105">
      <c r="A384" s="63" t="s">
        <v>258</v>
      </c>
      <c r="B384" s="63" t="s">
        <v>761</v>
      </c>
      <c r="C384" s="63" t="s">
        <v>132</v>
      </c>
      <c r="D384" s="26">
        <v>0</v>
      </c>
      <c r="E384" s="79" t="s">
        <v>765</v>
      </c>
    </row>
    <row r="385" spans="1:5" ht="330">
      <c r="A385" s="63" t="s">
        <v>258</v>
      </c>
      <c r="B385" s="63" t="s">
        <v>761</v>
      </c>
      <c r="C385" s="63" t="s">
        <v>137</v>
      </c>
      <c r="D385" s="26">
        <v>0.5</v>
      </c>
      <c r="E385" s="79" t="s">
        <v>1018</v>
      </c>
    </row>
    <row r="386" spans="1:5" ht="195">
      <c r="A386" s="63" t="s">
        <v>258</v>
      </c>
      <c r="B386" s="63" t="s">
        <v>761</v>
      </c>
      <c r="C386" s="63" t="s">
        <v>146</v>
      </c>
      <c r="D386" s="26">
        <v>0</v>
      </c>
      <c r="E386" s="79" t="s">
        <v>1019</v>
      </c>
    </row>
    <row r="387" spans="1:5" ht="90">
      <c r="A387" s="63" t="s">
        <v>258</v>
      </c>
      <c r="B387" s="63" t="s">
        <v>761</v>
      </c>
      <c r="C387" s="63" t="s">
        <v>147</v>
      </c>
      <c r="D387" s="26">
        <v>0</v>
      </c>
      <c r="E387" s="79" t="s">
        <v>719</v>
      </c>
    </row>
    <row r="388" spans="1:5" ht="105">
      <c r="A388" s="63" t="s">
        <v>258</v>
      </c>
      <c r="B388" s="63" t="s">
        <v>761</v>
      </c>
      <c r="C388" s="63" t="s">
        <v>148</v>
      </c>
      <c r="D388" s="26">
        <v>0</v>
      </c>
      <c r="E388" s="79" t="s">
        <v>781</v>
      </c>
    </row>
    <row r="389" spans="1:5" ht="90">
      <c r="A389" s="63" t="s">
        <v>258</v>
      </c>
      <c r="B389" s="63" t="s">
        <v>761</v>
      </c>
      <c r="C389" s="63" t="s">
        <v>149</v>
      </c>
      <c r="D389" s="26">
        <v>0</v>
      </c>
      <c r="E389" s="79" t="s">
        <v>721</v>
      </c>
    </row>
    <row r="390" spans="1:5" ht="150">
      <c r="A390" s="63" t="s">
        <v>258</v>
      </c>
      <c r="B390" s="63" t="s">
        <v>761</v>
      </c>
      <c r="C390" s="63" t="s">
        <v>150</v>
      </c>
      <c r="D390" s="26">
        <v>0</v>
      </c>
      <c r="E390" s="79" t="s">
        <v>782</v>
      </c>
    </row>
    <row r="391" spans="1:5" ht="195">
      <c r="A391" s="63" t="s">
        <v>258</v>
      </c>
      <c r="B391" s="63" t="s">
        <v>761</v>
      </c>
      <c r="C391" s="63" t="s">
        <v>151</v>
      </c>
      <c r="D391" s="26">
        <v>1.5</v>
      </c>
      <c r="E391" s="79" t="s">
        <v>1020</v>
      </c>
    </row>
    <row r="392" spans="1:5" ht="150">
      <c r="A392" s="63" t="s">
        <v>258</v>
      </c>
      <c r="B392" s="63" t="s">
        <v>761</v>
      </c>
      <c r="C392" s="63" t="s">
        <v>152</v>
      </c>
      <c r="D392" s="26">
        <v>0</v>
      </c>
      <c r="E392" s="79" t="s">
        <v>1021</v>
      </c>
    </row>
    <row r="393" spans="1:5" ht="120">
      <c r="A393" s="63" t="s">
        <v>258</v>
      </c>
      <c r="B393" s="63" t="s">
        <v>761</v>
      </c>
      <c r="C393" s="63" t="s">
        <v>157</v>
      </c>
      <c r="D393" s="26">
        <v>0</v>
      </c>
      <c r="E393" s="79" t="s">
        <v>725</v>
      </c>
    </row>
    <row r="394" spans="1:5" ht="30">
      <c r="A394" s="63" t="s">
        <v>258</v>
      </c>
      <c r="B394" s="63" t="s">
        <v>761</v>
      </c>
      <c r="C394" s="63" t="s">
        <v>180</v>
      </c>
      <c r="E394" s="79" t="s">
        <v>1022</v>
      </c>
    </row>
    <row r="395" spans="1:5" ht="255">
      <c r="A395" s="63" t="s">
        <v>260</v>
      </c>
      <c r="B395" s="63" t="s">
        <v>230</v>
      </c>
      <c r="C395" s="63" t="s">
        <v>127</v>
      </c>
      <c r="D395" s="26">
        <v>2</v>
      </c>
      <c r="E395" s="79" t="s">
        <v>1023</v>
      </c>
    </row>
    <row r="396" spans="1:5" ht="409.5">
      <c r="A396" s="63" t="s">
        <v>260</v>
      </c>
      <c r="B396" s="63" t="s">
        <v>230</v>
      </c>
      <c r="C396" s="63" t="s">
        <v>128</v>
      </c>
      <c r="D396" s="26">
        <v>0.5</v>
      </c>
      <c r="E396" s="79" t="s">
        <v>1024</v>
      </c>
    </row>
    <row r="397" spans="1:5" ht="409.5">
      <c r="A397" s="63" t="s">
        <v>260</v>
      </c>
      <c r="B397" s="63" t="s">
        <v>230</v>
      </c>
      <c r="C397" s="63" t="s">
        <v>131</v>
      </c>
      <c r="D397" s="26">
        <v>1</v>
      </c>
      <c r="E397" s="79" t="s">
        <v>1025</v>
      </c>
    </row>
    <row r="398" spans="1:5" ht="285">
      <c r="A398" s="63" t="s">
        <v>260</v>
      </c>
      <c r="B398" s="63" t="s">
        <v>230</v>
      </c>
      <c r="C398" s="63" t="s">
        <v>132</v>
      </c>
      <c r="D398" s="26">
        <v>2</v>
      </c>
      <c r="E398" s="79" t="s">
        <v>1026</v>
      </c>
    </row>
    <row r="399" spans="1:5" ht="240">
      <c r="A399" s="63" t="s">
        <v>260</v>
      </c>
      <c r="B399" s="63" t="s">
        <v>230</v>
      </c>
      <c r="C399" s="63" t="s">
        <v>137</v>
      </c>
      <c r="D399" s="26">
        <v>1.5</v>
      </c>
      <c r="E399" s="79" t="s">
        <v>1027</v>
      </c>
    </row>
    <row r="400" spans="1:5" ht="409.5">
      <c r="A400" s="63" t="s">
        <v>260</v>
      </c>
      <c r="B400" s="63" t="s">
        <v>230</v>
      </c>
      <c r="C400" s="63" t="s">
        <v>146</v>
      </c>
      <c r="D400" s="26">
        <v>2</v>
      </c>
      <c r="E400" s="79" t="s">
        <v>1028</v>
      </c>
    </row>
    <row r="401" spans="1:5" ht="375">
      <c r="A401" s="63" t="s">
        <v>260</v>
      </c>
      <c r="B401" s="63" t="s">
        <v>230</v>
      </c>
      <c r="C401" s="63" t="s">
        <v>147</v>
      </c>
      <c r="D401" s="26">
        <v>2</v>
      </c>
      <c r="E401" s="79" t="s">
        <v>1029</v>
      </c>
    </row>
    <row r="402" spans="1:5" ht="315">
      <c r="A402" s="63" t="s">
        <v>260</v>
      </c>
      <c r="B402" s="63" t="s">
        <v>230</v>
      </c>
      <c r="C402" s="63" t="s">
        <v>148</v>
      </c>
      <c r="D402" s="26">
        <v>2</v>
      </c>
      <c r="E402" s="79" t="s">
        <v>1030</v>
      </c>
    </row>
    <row r="403" spans="1:5" ht="409.5">
      <c r="A403" s="63" t="s">
        <v>260</v>
      </c>
      <c r="B403" s="63" t="s">
        <v>230</v>
      </c>
      <c r="C403" s="63" t="s">
        <v>149</v>
      </c>
      <c r="D403" s="26">
        <v>2</v>
      </c>
      <c r="E403" s="79" t="s">
        <v>1031</v>
      </c>
    </row>
    <row r="404" spans="1:5" ht="360">
      <c r="A404" s="63" t="s">
        <v>260</v>
      </c>
      <c r="B404" s="63" t="s">
        <v>230</v>
      </c>
      <c r="C404" s="63" t="s">
        <v>150</v>
      </c>
      <c r="D404" s="26">
        <v>1.5</v>
      </c>
      <c r="E404" s="79" t="s">
        <v>1032</v>
      </c>
    </row>
    <row r="405" spans="1:5" ht="409.5">
      <c r="A405" s="63" t="s">
        <v>260</v>
      </c>
      <c r="B405" s="63" t="s">
        <v>230</v>
      </c>
      <c r="C405" s="63" t="s">
        <v>151</v>
      </c>
      <c r="D405" s="26">
        <v>1.5</v>
      </c>
      <c r="E405" s="79" t="s">
        <v>1033</v>
      </c>
    </row>
    <row r="406" spans="1:5" ht="409.5">
      <c r="A406" s="63" t="s">
        <v>260</v>
      </c>
      <c r="B406" s="63" t="s">
        <v>230</v>
      </c>
      <c r="C406" s="63" t="s">
        <v>152</v>
      </c>
      <c r="D406" s="26">
        <v>2</v>
      </c>
      <c r="E406" s="79" t="s">
        <v>1034</v>
      </c>
    </row>
    <row r="407" spans="1:5" ht="315">
      <c r="A407" s="63" t="s">
        <v>260</v>
      </c>
      <c r="B407" s="63" t="s">
        <v>230</v>
      </c>
      <c r="C407" s="63" t="s">
        <v>157</v>
      </c>
      <c r="D407" s="26">
        <v>1.5</v>
      </c>
      <c r="E407" s="79" t="s">
        <v>1035</v>
      </c>
    </row>
    <row r="408" spans="1:5" ht="30">
      <c r="A408" s="63" t="s">
        <v>260</v>
      </c>
      <c r="B408" s="63" t="s">
        <v>230</v>
      </c>
      <c r="C408" s="63" t="s">
        <v>180</v>
      </c>
      <c r="E408" s="79" t="s">
        <v>1036</v>
      </c>
    </row>
    <row r="409" spans="1:5" ht="195">
      <c r="A409" s="63" t="s">
        <v>262</v>
      </c>
      <c r="B409" s="63" t="s">
        <v>815</v>
      </c>
      <c r="C409" s="63" t="s">
        <v>127</v>
      </c>
      <c r="D409" s="26">
        <v>1</v>
      </c>
      <c r="E409" s="79" t="s">
        <v>1037</v>
      </c>
    </row>
    <row r="410" spans="1:5" ht="405">
      <c r="A410" s="63" t="s">
        <v>262</v>
      </c>
      <c r="B410" s="63" t="s">
        <v>815</v>
      </c>
      <c r="C410" s="63" t="s">
        <v>128</v>
      </c>
      <c r="D410" s="26">
        <v>0.5</v>
      </c>
      <c r="E410" s="79" t="s">
        <v>1038</v>
      </c>
    </row>
    <row r="411" spans="1:5" ht="240">
      <c r="A411" s="63" t="s">
        <v>262</v>
      </c>
      <c r="B411" s="63" t="s">
        <v>815</v>
      </c>
      <c r="C411" s="63" t="s">
        <v>131</v>
      </c>
      <c r="D411" s="26">
        <v>0</v>
      </c>
      <c r="E411" s="79" t="s">
        <v>1039</v>
      </c>
    </row>
    <row r="412" spans="1:5" ht="225">
      <c r="A412" s="63" t="s">
        <v>262</v>
      </c>
      <c r="B412" s="63" t="s">
        <v>815</v>
      </c>
      <c r="C412" s="63" t="s">
        <v>132</v>
      </c>
      <c r="D412" s="26">
        <v>0</v>
      </c>
      <c r="E412" s="79" t="s">
        <v>1040</v>
      </c>
    </row>
    <row r="413" spans="1:5" ht="105">
      <c r="A413" s="63" t="s">
        <v>262</v>
      </c>
      <c r="B413" s="63" t="s">
        <v>815</v>
      </c>
      <c r="C413" s="63" t="s">
        <v>137</v>
      </c>
      <c r="D413" s="26">
        <v>0</v>
      </c>
      <c r="E413" s="79" t="s">
        <v>1041</v>
      </c>
    </row>
    <row r="414" spans="1:5" ht="225">
      <c r="A414" s="63" t="s">
        <v>262</v>
      </c>
      <c r="B414" s="63" t="s">
        <v>815</v>
      </c>
      <c r="C414" s="63" t="s">
        <v>146</v>
      </c>
      <c r="D414" s="26">
        <v>0</v>
      </c>
      <c r="E414" s="79" t="s">
        <v>1042</v>
      </c>
    </row>
    <row r="415" spans="1:5" ht="240">
      <c r="A415" s="63" t="s">
        <v>262</v>
      </c>
      <c r="B415" s="63" t="s">
        <v>815</v>
      </c>
      <c r="C415" s="63" t="s">
        <v>147</v>
      </c>
      <c r="D415" s="26">
        <v>0</v>
      </c>
      <c r="E415" s="79" t="s">
        <v>1043</v>
      </c>
    </row>
    <row r="416" spans="1:5" ht="105">
      <c r="A416" s="63" t="s">
        <v>262</v>
      </c>
      <c r="B416" s="63" t="s">
        <v>815</v>
      </c>
      <c r="C416" s="63" t="s">
        <v>148</v>
      </c>
      <c r="D416" s="26">
        <v>0</v>
      </c>
      <c r="E416" s="79" t="s">
        <v>720</v>
      </c>
    </row>
    <row r="417" spans="1:5" ht="90">
      <c r="A417" s="63" t="s">
        <v>262</v>
      </c>
      <c r="B417" s="63" t="s">
        <v>815</v>
      </c>
      <c r="C417" s="63" t="s">
        <v>149</v>
      </c>
      <c r="D417" s="26">
        <v>0</v>
      </c>
      <c r="E417" s="79" t="s">
        <v>721</v>
      </c>
    </row>
    <row r="418" spans="1:5" ht="150">
      <c r="A418" s="63" t="s">
        <v>262</v>
      </c>
      <c r="B418" s="63" t="s">
        <v>815</v>
      </c>
      <c r="C418" s="63" t="s">
        <v>150</v>
      </c>
      <c r="D418" s="26">
        <v>0</v>
      </c>
      <c r="E418" s="79" t="s">
        <v>722</v>
      </c>
    </row>
    <row r="419" spans="1:5" ht="360">
      <c r="A419" s="63" t="s">
        <v>262</v>
      </c>
      <c r="B419" s="63" t="s">
        <v>815</v>
      </c>
      <c r="C419" s="63" t="s">
        <v>151</v>
      </c>
      <c r="D419" s="26">
        <v>1.5</v>
      </c>
      <c r="E419" s="79" t="s">
        <v>1044</v>
      </c>
    </row>
    <row r="420" spans="1:5" ht="195">
      <c r="A420" s="63" t="s">
        <v>262</v>
      </c>
      <c r="B420" s="63" t="s">
        <v>815</v>
      </c>
      <c r="C420" s="63" t="s">
        <v>152</v>
      </c>
      <c r="D420" s="26">
        <v>2</v>
      </c>
      <c r="E420" s="79" t="s">
        <v>1045</v>
      </c>
    </row>
    <row r="421" spans="1:5" ht="120">
      <c r="A421" s="63" t="s">
        <v>262</v>
      </c>
      <c r="B421" s="63" t="s">
        <v>815</v>
      </c>
      <c r="C421" s="63" t="s">
        <v>157</v>
      </c>
      <c r="D421" s="26">
        <v>0</v>
      </c>
      <c r="E421" s="79" t="s">
        <v>725</v>
      </c>
    </row>
    <row r="422" spans="1:5" ht="30">
      <c r="A422" s="63" t="s">
        <v>262</v>
      </c>
      <c r="B422" s="63" t="s">
        <v>815</v>
      </c>
      <c r="C422" s="63" t="s">
        <v>180</v>
      </c>
      <c r="E422" s="79" t="s">
        <v>1046</v>
      </c>
    </row>
    <row r="423" spans="1:5" ht="135">
      <c r="A423" s="63" t="s">
        <v>266</v>
      </c>
      <c r="B423" s="63" t="s">
        <v>761</v>
      </c>
      <c r="C423" s="63" t="s">
        <v>127</v>
      </c>
      <c r="D423" s="26">
        <v>1</v>
      </c>
      <c r="E423" s="79" t="s">
        <v>1047</v>
      </c>
    </row>
    <row r="424" spans="1:5" ht="409.5">
      <c r="A424" s="63" t="s">
        <v>266</v>
      </c>
      <c r="B424" s="63" t="s">
        <v>761</v>
      </c>
      <c r="C424" s="63" t="s">
        <v>128</v>
      </c>
      <c r="D424" s="26">
        <v>0.5</v>
      </c>
      <c r="E424" s="79" t="s">
        <v>1048</v>
      </c>
    </row>
    <row r="425" spans="1:5" ht="150">
      <c r="A425" s="63" t="s">
        <v>266</v>
      </c>
      <c r="B425" s="63" t="s">
        <v>761</v>
      </c>
      <c r="C425" s="63" t="s">
        <v>131</v>
      </c>
      <c r="D425" s="26">
        <v>0</v>
      </c>
      <c r="E425" s="79" t="s">
        <v>1049</v>
      </c>
    </row>
    <row r="426" spans="1:5" ht="105">
      <c r="A426" s="63" t="s">
        <v>266</v>
      </c>
      <c r="B426" s="63" t="s">
        <v>761</v>
      </c>
      <c r="C426" s="63" t="s">
        <v>132</v>
      </c>
      <c r="D426" s="26">
        <v>0</v>
      </c>
      <c r="E426" s="79" t="s">
        <v>765</v>
      </c>
    </row>
    <row r="427" spans="1:5" ht="120">
      <c r="A427" s="63" t="s">
        <v>266</v>
      </c>
      <c r="B427" s="63" t="s">
        <v>761</v>
      </c>
      <c r="C427" s="63" t="s">
        <v>137</v>
      </c>
      <c r="D427" s="26">
        <v>0</v>
      </c>
      <c r="E427" s="79" t="s">
        <v>1050</v>
      </c>
    </row>
    <row r="428" spans="1:5" ht="135">
      <c r="A428" s="63" t="s">
        <v>266</v>
      </c>
      <c r="B428" s="63" t="s">
        <v>761</v>
      </c>
      <c r="C428" s="63" t="s">
        <v>146</v>
      </c>
      <c r="D428" s="26">
        <v>0</v>
      </c>
      <c r="E428" s="79" t="s">
        <v>780</v>
      </c>
    </row>
    <row r="429" spans="1:5" ht="90">
      <c r="A429" s="63" t="s">
        <v>266</v>
      </c>
      <c r="B429" s="63" t="s">
        <v>761</v>
      </c>
      <c r="C429" s="63" t="s">
        <v>147</v>
      </c>
      <c r="D429" s="26">
        <v>0</v>
      </c>
      <c r="E429" s="79" t="s">
        <v>719</v>
      </c>
    </row>
    <row r="430" spans="1:5" ht="105">
      <c r="A430" s="63" t="s">
        <v>266</v>
      </c>
      <c r="B430" s="63" t="s">
        <v>761</v>
      </c>
      <c r="C430" s="63" t="s">
        <v>148</v>
      </c>
      <c r="D430" s="26">
        <v>0</v>
      </c>
      <c r="E430" s="79" t="s">
        <v>781</v>
      </c>
    </row>
    <row r="431" spans="1:5" ht="90">
      <c r="A431" s="63" t="s">
        <v>266</v>
      </c>
      <c r="B431" s="63" t="s">
        <v>761</v>
      </c>
      <c r="C431" s="63" t="s">
        <v>149</v>
      </c>
      <c r="D431" s="26">
        <v>0</v>
      </c>
      <c r="E431" s="79" t="s">
        <v>721</v>
      </c>
    </row>
    <row r="432" spans="1:5" ht="150">
      <c r="A432" s="63" t="s">
        <v>266</v>
      </c>
      <c r="B432" s="63" t="s">
        <v>761</v>
      </c>
      <c r="C432" s="63" t="s">
        <v>150</v>
      </c>
      <c r="D432" s="26">
        <v>0</v>
      </c>
      <c r="E432" s="79" t="s">
        <v>782</v>
      </c>
    </row>
    <row r="433" spans="1:5" ht="225">
      <c r="A433" s="63" t="s">
        <v>266</v>
      </c>
      <c r="B433" s="63" t="s">
        <v>761</v>
      </c>
      <c r="C433" s="63" t="s">
        <v>151</v>
      </c>
      <c r="D433" s="26">
        <v>1</v>
      </c>
      <c r="E433" s="79" t="s">
        <v>1051</v>
      </c>
    </row>
    <row r="434" spans="1:5" ht="150">
      <c r="A434" s="63" t="s">
        <v>266</v>
      </c>
      <c r="B434" s="63" t="s">
        <v>761</v>
      </c>
      <c r="C434" s="63" t="s">
        <v>152</v>
      </c>
      <c r="D434" s="26">
        <v>0</v>
      </c>
      <c r="E434" s="79" t="s">
        <v>1052</v>
      </c>
    </row>
    <row r="435" spans="1:5" ht="120">
      <c r="A435" s="63" t="s">
        <v>266</v>
      </c>
      <c r="B435" s="63" t="s">
        <v>761</v>
      </c>
      <c r="C435" s="63" t="s">
        <v>157</v>
      </c>
      <c r="D435" s="26">
        <v>0</v>
      </c>
      <c r="E435" s="79" t="s">
        <v>725</v>
      </c>
    </row>
    <row r="436" spans="1:5" ht="30">
      <c r="A436" s="63" t="s">
        <v>266</v>
      </c>
      <c r="B436" s="63" t="s">
        <v>761</v>
      </c>
      <c r="C436" s="63" t="s">
        <v>180</v>
      </c>
      <c r="E436" s="79" t="s">
        <v>1053</v>
      </c>
    </row>
    <row r="437" spans="1:5" ht="180">
      <c r="A437" s="63" t="s">
        <v>268</v>
      </c>
      <c r="B437" s="63" t="s">
        <v>216</v>
      </c>
      <c r="C437" s="63" t="s">
        <v>127</v>
      </c>
      <c r="D437" s="26">
        <v>1</v>
      </c>
      <c r="E437" s="79" t="s">
        <v>1054</v>
      </c>
    </row>
    <row r="438" spans="1:5" ht="345">
      <c r="A438" s="63" t="s">
        <v>268</v>
      </c>
      <c r="B438" s="63" t="s">
        <v>216</v>
      </c>
      <c r="C438" s="63" t="s">
        <v>128</v>
      </c>
      <c r="D438" s="26">
        <v>0.5</v>
      </c>
      <c r="E438" s="79" t="s">
        <v>1055</v>
      </c>
    </row>
    <row r="439" spans="1:5" ht="210">
      <c r="A439" s="63" t="s">
        <v>268</v>
      </c>
      <c r="B439" s="63" t="s">
        <v>216</v>
      </c>
      <c r="C439" s="63" t="s">
        <v>131</v>
      </c>
      <c r="D439" s="26">
        <v>0</v>
      </c>
      <c r="E439" s="79" t="s">
        <v>1056</v>
      </c>
    </row>
    <row r="440" spans="1:5" ht="135">
      <c r="A440" s="63" t="s">
        <v>268</v>
      </c>
      <c r="B440" s="63" t="s">
        <v>216</v>
      </c>
      <c r="C440" s="63" t="s">
        <v>132</v>
      </c>
      <c r="D440" s="26">
        <v>0</v>
      </c>
      <c r="E440" s="79" t="s">
        <v>1057</v>
      </c>
    </row>
    <row r="441" spans="1:5" ht="105">
      <c r="A441" s="63" t="s">
        <v>268</v>
      </c>
      <c r="B441" s="63" t="s">
        <v>216</v>
      </c>
      <c r="C441" s="63" t="s">
        <v>137</v>
      </c>
      <c r="D441" s="26">
        <v>0</v>
      </c>
      <c r="E441" s="79" t="s">
        <v>1058</v>
      </c>
    </row>
    <row r="442" spans="1:5" ht="150">
      <c r="A442" s="63" t="s">
        <v>268</v>
      </c>
      <c r="B442" s="63" t="s">
        <v>216</v>
      </c>
      <c r="C442" s="63" t="s">
        <v>146</v>
      </c>
      <c r="D442" s="26">
        <v>0</v>
      </c>
      <c r="E442" s="79" t="s">
        <v>1059</v>
      </c>
    </row>
    <row r="443" spans="1:5" ht="90">
      <c r="A443" s="63" t="s">
        <v>268</v>
      </c>
      <c r="B443" s="63" t="s">
        <v>216</v>
      </c>
      <c r="C443" s="63" t="s">
        <v>147</v>
      </c>
      <c r="D443" s="26">
        <v>0</v>
      </c>
      <c r="E443" s="79" t="s">
        <v>719</v>
      </c>
    </row>
    <row r="444" spans="1:5" ht="135">
      <c r="A444" s="63" t="s">
        <v>268</v>
      </c>
      <c r="B444" s="63" t="s">
        <v>216</v>
      </c>
      <c r="C444" s="63" t="s">
        <v>148</v>
      </c>
      <c r="D444" s="26">
        <v>0</v>
      </c>
      <c r="E444" s="79" t="s">
        <v>1060</v>
      </c>
    </row>
    <row r="445" spans="1:5" ht="90">
      <c r="A445" s="63" t="s">
        <v>268</v>
      </c>
      <c r="B445" s="63" t="s">
        <v>216</v>
      </c>
      <c r="C445" s="63" t="s">
        <v>149</v>
      </c>
      <c r="D445" s="26">
        <v>0</v>
      </c>
      <c r="E445" s="79" t="s">
        <v>721</v>
      </c>
    </row>
    <row r="446" spans="1:5" ht="150">
      <c r="A446" s="63" t="s">
        <v>268</v>
      </c>
      <c r="B446" s="63" t="s">
        <v>216</v>
      </c>
      <c r="C446" s="63" t="s">
        <v>150</v>
      </c>
      <c r="D446" s="26">
        <v>0</v>
      </c>
      <c r="E446" s="79" t="s">
        <v>722</v>
      </c>
    </row>
    <row r="447" spans="1:5" ht="150">
      <c r="A447" s="63" t="s">
        <v>268</v>
      </c>
      <c r="B447" s="63" t="s">
        <v>216</v>
      </c>
      <c r="C447" s="63" t="s">
        <v>151</v>
      </c>
      <c r="D447" s="26">
        <v>1</v>
      </c>
      <c r="E447" s="79" t="s">
        <v>1061</v>
      </c>
    </row>
    <row r="448" spans="1:5" ht="105">
      <c r="A448" s="63" t="s">
        <v>268</v>
      </c>
      <c r="B448" s="63" t="s">
        <v>216</v>
      </c>
      <c r="C448" s="63" t="s">
        <v>152</v>
      </c>
      <c r="D448" s="26">
        <v>0</v>
      </c>
      <c r="E448" s="79" t="s">
        <v>1062</v>
      </c>
    </row>
    <row r="449" spans="1:5" ht="120">
      <c r="A449" s="63" t="s">
        <v>268</v>
      </c>
      <c r="B449" s="63" t="s">
        <v>216</v>
      </c>
      <c r="C449" s="63" t="s">
        <v>157</v>
      </c>
      <c r="D449" s="26">
        <v>0</v>
      </c>
      <c r="E449" s="79" t="s">
        <v>725</v>
      </c>
    </row>
    <row r="450" spans="1:5" ht="30">
      <c r="A450" s="63" t="s">
        <v>268</v>
      </c>
      <c r="B450" s="63" t="s">
        <v>216</v>
      </c>
      <c r="C450" s="63" t="s">
        <v>180</v>
      </c>
      <c r="E450" s="79" t="s">
        <v>1063</v>
      </c>
    </row>
    <row r="451" spans="1:5" ht="225">
      <c r="A451" s="63" t="s">
        <v>271</v>
      </c>
      <c r="B451" s="63" t="s">
        <v>209</v>
      </c>
      <c r="C451" s="63" t="s">
        <v>127</v>
      </c>
      <c r="D451" s="26">
        <v>2</v>
      </c>
      <c r="E451" s="79" t="s">
        <v>1064</v>
      </c>
    </row>
    <row r="452" spans="1:5" ht="409.5">
      <c r="A452" s="63" t="s">
        <v>271</v>
      </c>
      <c r="B452" s="63" t="s">
        <v>209</v>
      </c>
      <c r="C452" s="63" t="s">
        <v>128</v>
      </c>
      <c r="D452" s="26">
        <v>2</v>
      </c>
      <c r="E452" s="79" t="s">
        <v>1065</v>
      </c>
    </row>
    <row r="453" spans="1:5" ht="225">
      <c r="A453" s="63" t="s">
        <v>271</v>
      </c>
      <c r="B453" s="63" t="s">
        <v>209</v>
      </c>
      <c r="C453" s="63" t="s">
        <v>131</v>
      </c>
      <c r="D453" s="26">
        <v>2</v>
      </c>
      <c r="E453" s="79" t="s">
        <v>1066</v>
      </c>
    </row>
    <row r="454" spans="1:5" ht="405">
      <c r="A454" s="63" t="s">
        <v>271</v>
      </c>
      <c r="B454" s="63" t="s">
        <v>209</v>
      </c>
      <c r="C454" s="63" t="s">
        <v>132</v>
      </c>
      <c r="D454" s="26">
        <v>2</v>
      </c>
      <c r="E454" s="79" t="s">
        <v>1067</v>
      </c>
    </row>
    <row r="455" spans="1:5" ht="375">
      <c r="A455" s="63" t="s">
        <v>271</v>
      </c>
      <c r="B455" s="63" t="s">
        <v>209</v>
      </c>
      <c r="C455" s="63" t="s">
        <v>137</v>
      </c>
      <c r="D455" s="26">
        <v>1.5</v>
      </c>
      <c r="E455" s="79" t="s">
        <v>1068</v>
      </c>
    </row>
    <row r="456" spans="1:5" ht="409.5">
      <c r="A456" s="63" t="s">
        <v>271</v>
      </c>
      <c r="B456" s="63" t="s">
        <v>209</v>
      </c>
      <c r="C456" s="63" t="s">
        <v>146</v>
      </c>
      <c r="D456" s="26">
        <v>1.5</v>
      </c>
      <c r="E456" s="79" t="s">
        <v>1069</v>
      </c>
    </row>
    <row r="457" spans="1:5" ht="300">
      <c r="A457" s="63" t="s">
        <v>271</v>
      </c>
      <c r="B457" s="63" t="s">
        <v>209</v>
      </c>
      <c r="C457" s="63" t="s">
        <v>147</v>
      </c>
      <c r="D457" s="26">
        <v>2</v>
      </c>
      <c r="E457" s="79" t="s">
        <v>1070</v>
      </c>
    </row>
    <row r="458" spans="1:5" ht="409.5">
      <c r="A458" s="63" t="s">
        <v>271</v>
      </c>
      <c r="B458" s="63" t="s">
        <v>209</v>
      </c>
      <c r="C458" s="63" t="s">
        <v>148</v>
      </c>
      <c r="D458" s="26">
        <v>1</v>
      </c>
      <c r="E458" s="79" t="s">
        <v>1071</v>
      </c>
    </row>
    <row r="459" spans="1:5" ht="180">
      <c r="A459" s="63" t="s">
        <v>271</v>
      </c>
      <c r="B459" s="63" t="s">
        <v>209</v>
      </c>
      <c r="C459" s="63" t="s">
        <v>149</v>
      </c>
      <c r="D459" s="26">
        <v>0</v>
      </c>
      <c r="E459" s="79" t="s">
        <v>1072</v>
      </c>
    </row>
    <row r="460" spans="1:5" ht="345">
      <c r="A460" s="63" t="s">
        <v>271</v>
      </c>
      <c r="B460" s="63" t="s">
        <v>209</v>
      </c>
      <c r="C460" s="63" t="s">
        <v>150</v>
      </c>
      <c r="D460" s="26">
        <v>0.5</v>
      </c>
      <c r="E460" s="79" t="s">
        <v>1073</v>
      </c>
    </row>
    <row r="461" spans="1:5" ht="409.5">
      <c r="A461" s="63" t="s">
        <v>271</v>
      </c>
      <c r="B461" s="63" t="s">
        <v>209</v>
      </c>
      <c r="C461" s="63" t="s">
        <v>151</v>
      </c>
      <c r="D461" s="26">
        <v>1.5</v>
      </c>
      <c r="E461" s="79" t="s">
        <v>1074</v>
      </c>
    </row>
    <row r="462" spans="1:5" ht="345">
      <c r="A462" s="63" t="s">
        <v>271</v>
      </c>
      <c r="B462" s="63" t="s">
        <v>209</v>
      </c>
      <c r="C462" s="63" t="s">
        <v>152</v>
      </c>
      <c r="D462" s="26">
        <v>0</v>
      </c>
      <c r="E462" s="79" t="s">
        <v>1075</v>
      </c>
    </row>
    <row r="463" spans="1:5" ht="409.5">
      <c r="A463" s="63" t="s">
        <v>271</v>
      </c>
      <c r="B463" s="63" t="s">
        <v>209</v>
      </c>
      <c r="C463" s="63" t="s">
        <v>157</v>
      </c>
      <c r="D463" s="26">
        <v>1.5</v>
      </c>
      <c r="E463" s="79" t="s">
        <v>1076</v>
      </c>
    </row>
    <row r="464" spans="1:5" ht="135">
      <c r="A464" s="63" t="s">
        <v>271</v>
      </c>
      <c r="B464" s="63" t="s">
        <v>209</v>
      </c>
      <c r="C464" s="63" t="s">
        <v>180</v>
      </c>
      <c r="E464" s="79" t="s">
        <v>1077</v>
      </c>
    </row>
    <row r="465" spans="1:5" ht="90">
      <c r="A465" s="63" t="s">
        <v>271</v>
      </c>
      <c r="B465" s="63" t="s">
        <v>209</v>
      </c>
      <c r="C465" s="63" t="s">
        <v>181</v>
      </c>
      <c r="D465" s="26">
        <v>0</v>
      </c>
      <c r="E465" s="79" t="s">
        <v>1078</v>
      </c>
    </row>
    <row r="466" spans="1:5" ht="285">
      <c r="A466" s="63" t="s">
        <v>271</v>
      </c>
      <c r="B466" s="63" t="s">
        <v>209</v>
      </c>
      <c r="C466" s="63" t="s">
        <v>182</v>
      </c>
      <c r="D466" s="26">
        <v>2</v>
      </c>
      <c r="E466" s="79" t="s">
        <v>1079</v>
      </c>
    </row>
    <row r="467" spans="1:5" ht="240">
      <c r="A467" s="63" t="s">
        <v>271</v>
      </c>
      <c r="B467" s="63" t="s">
        <v>209</v>
      </c>
      <c r="C467" s="63" t="s">
        <v>183</v>
      </c>
      <c r="D467" s="26">
        <v>1.5</v>
      </c>
      <c r="E467" s="79" t="s">
        <v>1080</v>
      </c>
    </row>
    <row r="468" spans="1:5" ht="120">
      <c r="A468" s="63" t="s">
        <v>273</v>
      </c>
      <c r="B468" s="63" t="s">
        <v>230</v>
      </c>
      <c r="C468" s="63" t="s">
        <v>127</v>
      </c>
      <c r="D468" s="26">
        <v>1</v>
      </c>
      <c r="E468" s="79" t="s">
        <v>1081</v>
      </c>
    </row>
    <row r="469" spans="1:5" ht="390">
      <c r="A469" s="63" t="s">
        <v>273</v>
      </c>
      <c r="B469" s="63" t="s">
        <v>230</v>
      </c>
      <c r="C469" s="63" t="s">
        <v>128</v>
      </c>
      <c r="D469" s="26">
        <v>2</v>
      </c>
      <c r="E469" s="79" t="s">
        <v>1082</v>
      </c>
    </row>
    <row r="470" spans="1:5" ht="285">
      <c r="A470" s="63" t="s">
        <v>273</v>
      </c>
      <c r="B470" s="63" t="s">
        <v>230</v>
      </c>
      <c r="C470" s="63" t="s">
        <v>131</v>
      </c>
      <c r="D470" s="26">
        <v>1</v>
      </c>
      <c r="E470" s="79" t="s">
        <v>1083</v>
      </c>
    </row>
    <row r="471" spans="1:5" ht="105">
      <c r="A471" s="63" t="s">
        <v>273</v>
      </c>
      <c r="B471" s="63" t="s">
        <v>230</v>
      </c>
      <c r="C471" s="63" t="s">
        <v>132</v>
      </c>
      <c r="D471" s="26">
        <v>0</v>
      </c>
      <c r="E471" s="79" t="s">
        <v>836</v>
      </c>
    </row>
    <row r="472" spans="1:5" ht="150">
      <c r="A472" s="63" t="s">
        <v>273</v>
      </c>
      <c r="B472" s="63" t="s">
        <v>230</v>
      </c>
      <c r="C472" s="63" t="s">
        <v>137</v>
      </c>
      <c r="D472" s="26">
        <v>1</v>
      </c>
      <c r="E472" s="79" t="s">
        <v>1084</v>
      </c>
    </row>
    <row r="473" spans="1:5" ht="255">
      <c r="A473" s="63" t="s">
        <v>273</v>
      </c>
      <c r="B473" s="63" t="s">
        <v>230</v>
      </c>
      <c r="C473" s="63" t="s">
        <v>146</v>
      </c>
      <c r="D473" s="26">
        <v>0</v>
      </c>
      <c r="E473" s="79" t="s">
        <v>1085</v>
      </c>
    </row>
    <row r="474" spans="1:5" ht="90">
      <c r="A474" s="63" t="s">
        <v>273</v>
      </c>
      <c r="B474" s="63" t="s">
        <v>230</v>
      </c>
      <c r="C474" s="63" t="s">
        <v>147</v>
      </c>
      <c r="D474" s="26">
        <v>0</v>
      </c>
      <c r="E474" s="79" t="s">
        <v>719</v>
      </c>
    </row>
    <row r="475" spans="1:5" ht="105">
      <c r="A475" s="63" t="s">
        <v>273</v>
      </c>
      <c r="B475" s="63" t="s">
        <v>230</v>
      </c>
      <c r="C475" s="63" t="s">
        <v>148</v>
      </c>
      <c r="D475" s="26">
        <v>0</v>
      </c>
      <c r="E475" s="79" t="s">
        <v>839</v>
      </c>
    </row>
    <row r="476" spans="1:5" ht="90">
      <c r="A476" s="63" t="s">
        <v>273</v>
      </c>
      <c r="B476" s="63" t="s">
        <v>230</v>
      </c>
      <c r="C476" s="63" t="s">
        <v>149</v>
      </c>
      <c r="D476" s="26">
        <v>0</v>
      </c>
      <c r="E476" s="79" t="s">
        <v>721</v>
      </c>
    </row>
    <row r="477" spans="1:5" ht="150">
      <c r="A477" s="63" t="s">
        <v>273</v>
      </c>
      <c r="B477" s="63" t="s">
        <v>230</v>
      </c>
      <c r="C477" s="63" t="s">
        <v>150</v>
      </c>
      <c r="D477" s="26">
        <v>0</v>
      </c>
      <c r="E477" s="79" t="s">
        <v>840</v>
      </c>
    </row>
    <row r="478" spans="1:5" ht="240">
      <c r="A478" s="63" t="s">
        <v>273</v>
      </c>
      <c r="B478" s="63" t="s">
        <v>230</v>
      </c>
      <c r="C478" s="63" t="s">
        <v>151</v>
      </c>
      <c r="D478" s="26">
        <v>1.5</v>
      </c>
      <c r="E478" s="79" t="s">
        <v>1086</v>
      </c>
    </row>
    <row r="479" spans="1:5" ht="225">
      <c r="A479" s="63" t="s">
        <v>273</v>
      </c>
      <c r="B479" s="63" t="s">
        <v>230</v>
      </c>
      <c r="C479" s="63" t="s">
        <v>152</v>
      </c>
      <c r="D479" s="26">
        <v>1.5</v>
      </c>
      <c r="E479" s="79" t="s">
        <v>1087</v>
      </c>
    </row>
    <row r="480" spans="1:5" ht="120">
      <c r="A480" s="63" t="s">
        <v>273</v>
      </c>
      <c r="B480" s="63" t="s">
        <v>230</v>
      </c>
      <c r="C480" s="63" t="s">
        <v>157</v>
      </c>
      <c r="D480" s="26">
        <v>0</v>
      </c>
      <c r="E480" s="79" t="s">
        <v>725</v>
      </c>
    </row>
    <row r="481" spans="1:5" ht="165">
      <c r="A481" s="63" t="s">
        <v>273</v>
      </c>
      <c r="B481" s="63" t="s">
        <v>230</v>
      </c>
      <c r="C481" s="63" t="s">
        <v>180</v>
      </c>
      <c r="E481" s="79" t="s">
        <v>1088</v>
      </c>
    </row>
    <row r="482" spans="1:5" ht="135">
      <c r="A482" s="63" t="s">
        <v>273</v>
      </c>
      <c r="B482" s="63" t="s">
        <v>230</v>
      </c>
      <c r="C482" s="63" t="s">
        <v>181</v>
      </c>
      <c r="D482" s="26">
        <v>0</v>
      </c>
      <c r="E482" s="79" t="s">
        <v>1089</v>
      </c>
    </row>
    <row r="483" spans="1:5" ht="225">
      <c r="A483" s="63" t="s">
        <v>273</v>
      </c>
      <c r="B483" s="63" t="s">
        <v>230</v>
      </c>
      <c r="C483" s="63" t="s">
        <v>182</v>
      </c>
      <c r="D483" s="26">
        <v>1</v>
      </c>
      <c r="E483" s="79" t="s">
        <v>1090</v>
      </c>
    </row>
    <row r="484" spans="1:5" ht="270">
      <c r="A484" s="63" t="s">
        <v>273</v>
      </c>
      <c r="B484" s="63" t="s">
        <v>230</v>
      </c>
      <c r="C484" s="63" t="s">
        <v>183</v>
      </c>
      <c r="D484" s="26">
        <v>0</v>
      </c>
      <c r="E484" s="79" t="s">
        <v>1091</v>
      </c>
    </row>
    <row r="485" spans="1:5" ht="180">
      <c r="A485" s="63" t="s">
        <v>275</v>
      </c>
      <c r="B485" s="63" t="s">
        <v>761</v>
      </c>
      <c r="C485" s="63" t="s">
        <v>127</v>
      </c>
      <c r="D485" s="26">
        <v>2</v>
      </c>
      <c r="E485" s="79" t="s">
        <v>1092</v>
      </c>
    </row>
    <row r="486" spans="1:5" ht="409.5">
      <c r="A486" s="63" t="s">
        <v>275</v>
      </c>
      <c r="B486" s="63" t="s">
        <v>761</v>
      </c>
      <c r="C486" s="63" t="s">
        <v>128</v>
      </c>
      <c r="D486" s="26">
        <v>0.5</v>
      </c>
      <c r="E486" s="79" t="s">
        <v>1093</v>
      </c>
    </row>
    <row r="487" spans="1:5" ht="195">
      <c r="A487" s="63" t="s">
        <v>275</v>
      </c>
      <c r="B487" s="63" t="s">
        <v>761</v>
      </c>
      <c r="C487" s="63" t="s">
        <v>131</v>
      </c>
      <c r="D487" s="26">
        <v>2</v>
      </c>
      <c r="E487" s="79" t="s">
        <v>1094</v>
      </c>
    </row>
    <row r="488" spans="1:5" ht="105">
      <c r="A488" s="63" t="s">
        <v>275</v>
      </c>
      <c r="B488" s="63" t="s">
        <v>761</v>
      </c>
      <c r="C488" s="63" t="s">
        <v>132</v>
      </c>
      <c r="D488" s="26">
        <v>0</v>
      </c>
      <c r="E488" s="79" t="s">
        <v>765</v>
      </c>
    </row>
    <row r="489" spans="1:5" ht="345">
      <c r="A489" s="63" t="s">
        <v>275</v>
      </c>
      <c r="B489" s="63" t="s">
        <v>761</v>
      </c>
      <c r="C489" s="63" t="s">
        <v>137</v>
      </c>
      <c r="D489" s="26">
        <v>0.5</v>
      </c>
      <c r="E489" s="79" t="s">
        <v>1095</v>
      </c>
    </row>
    <row r="490" spans="1:5" ht="315">
      <c r="A490" s="63" t="s">
        <v>275</v>
      </c>
      <c r="B490" s="63" t="s">
        <v>761</v>
      </c>
      <c r="C490" s="63" t="s">
        <v>146</v>
      </c>
      <c r="D490" s="26">
        <v>0</v>
      </c>
      <c r="E490" s="79" t="s">
        <v>1096</v>
      </c>
    </row>
    <row r="491" spans="1:5" ht="195">
      <c r="A491" s="63" t="s">
        <v>275</v>
      </c>
      <c r="B491" s="63" t="s">
        <v>761</v>
      </c>
      <c r="C491" s="63" t="s">
        <v>147</v>
      </c>
      <c r="D491" s="26">
        <v>0</v>
      </c>
      <c r="E491" s="79" t="s">
        <v>1097</v>
      </c>
    </row>
    <row r="492" spans="1:5" ht="165">
      <c r="A492" s="63" t="s">
        <v>275</v>
      </c>
      <c r="B492" s="63" t="s">
        <v>761</v>
      </c>
      <c r="C492" s="63" t="s">
        <v>148</v>
      </c>
      <c r="D492" s="26">
        <v>0</v>
      </c>
      <c r="E492" s="79" t="s">
        <v>1098</v>
      </c>
    </row>
    <row r="493" spans="1:5" ht="90">
      <c r="A493" s="63" t="s">
        <v>275</v>
      </c>
      <c r="B493" s="63" t="s">
        <v>761</v>
      </c>
      <c r="C493" s="63" t="s">
        <v>149</v>
      </c>
      <c r="D493" s="26">
        <v>0</v>
      </c>
      <c r="E493" s="79" t="s">
        <v>721</v>
      </c>
    </row>
    <row r="494" spans="1:5" ht="150">
      <c r="A494" s="63" t="s">
        <v>275</v>
      </c>
      <c r="B494" s="63" t="s">
        <v>761</v>
      </c>
      <c r="C494" s="63" t="s">
        <v>150</v>
      </c>
      <c r="D494" s="26">
        <v>0</v>
      </c>
      <c r="E494" s="79" t="s">
        <v>782</v>
      </c>
    </row>
    <row r="495" spans="1:5" ht="409.5">
      <c r="A495" s="63" t="s">
        <v>275</v>
      </c>
      <c r="B495" s="63" t="s">
        <v>761</v>
      </c>
      <c r="C495" s="63" t="s">
        <v>151</v>
      </c>
      <c r="D495" s="26">
        <v>1.5</v>
      </c>
      <c r="E495" s="79" t="s">
        <v>1099</v>
      </c>
    </row>
    <row r="496" spans="1:5" ht="300">
      <c r="A496" s="63" t="s">
        <v>275</v>
      </c>
      <c r="B496" s="63" t="s">
        <v>761</v>
      </c>
      <c r="C496" s="63" t="s">
        <v>152</v>
      </c>
      <c r="D496" s="26">
        <v>1.5</v>
      </c>
      <c r="E496" s="79" t="s">
        <v>1100</v>
      </c>
    </row>
    <row r="497" spans="1:5" ht="195">
      <c r="A497" s="63" t="s">
        <v>275</v>
      </c>
      <c r="B497" s="63" t="s">
        <v>761</v>
      </c>
      <c r="C497" s="63" t="s">
        <v>157</v>
      </c>
      <c r="D497" s="26">
        <v>0</v>
      </c>
      <c r="E497" s="79" t="s">
        <v>1101</v>
      </c>
    </row>
    <row r="498" spans="1:5" ht="240">
      <c r="A498" s="63" t="s">
        <v>275</v>
      </c>
      <c r="B498" s="63" t="s">
        <v>761</v>
      </c>
      <c r="C498" s="63" t="s">
        <v>180</v>
      </c>
      <c r="E498" s="79" t="s">
        <v>1102</v>
      </c>
    </row>
    <row r="499" spans="1:5" ht="135">
      <c r="A499" s="63" t="s">
        <v>275</v>
      </c>
      <c r="B499" s="63" t="s">
        <v>761</v>
      </c>
      <c r="C499" s="63" t="s">
        <v>181</v>
      </c>
      <c r="D499" s="26">
        <v>1</v>
      </c>
      <c r="E499" s="79" t="s">
        <v>1103</v>
      </c>
    </row>
    <row r="500" spans="1:5" ht="105">
      <c r="A500" s="63" t="s">
        <v>275</v>
      </c>
      <c r="B500" s="63" t="s">
        <v>761</v>
      </c>
      <c r="C500" s="63" t="s">
        <v>182</v>
      </c>
      <c r="D500" s="26">
        <v>0.5</v>
      </c>
      <c r="E500" s="79" t="s">
        <v>1104</v>
      </c>
    </row>
    <row r="501" spans="1:5" ht="120">
      <c r="A501" s="63" t="s">
        <v>275</v>
      </c>
      <c r="B501" s="63" t="s">
        <v>761</v>
      </c>
      <c r="C501" s="63" t="s">
        <v>183</v>
      </c>
      <c r="D501" s="26">
        <v>0</v>
      </c>
      <c r="E501" s="79" t="s">
        <v>753</v>
      </c>
    </row>
    <row r="502" spans="1:5" ht="285">
      <c r="A502" s="63" t="s">
        <v>277</v>
      </c>
      <c r="B502" s="63" t="s">
        <v>209</v>
      </c>
      <c r="C502" s="63" t="s">
        <v>127</v>
      </c>
      <c r="D502" s="26">
        <v>1</v>
      </c>
      <c r="E502" s="79" t="s">
        <v>1105</v>
      </c>
    </row>
    <row r="503" spans="1:5" ht="409.5">
      <c r="A503" s="63" t="s">
        <v>277</v>
      </c>
      <c r="B503" s="63" t="s">
        <v>209</v>
      </c>
      <c r="C503" s="63" t="s">
        <v>128</v>
      </c>
      <c r="D503" s="26">
        <v>0.5</v>
      </c>
      <c r="E503" s="79" t="s">
        <v>1106</v>
      </c>
    </row>
    <row r="504" spans="1:5" ht="105">
      <c r="A504" s="63" t="s">
        <v>277</v>
      </c>
      <c r="B504" s="63" t="s">
        <v>209</v>
      </c>
      <c r="C504" s="63" t="s">
        <v>131</v>
      </c>
      <c r="D504" s="26">
        <v>0</v>
      </c>
      <c r="E504" s="79" t="s">
        <v>1107</v>
      </c>
    </row>
    <row r="505" spans="1:5" ht="210">
      <c r="A505" s="63" t="s">
        <v>277</v>
      </c>
      <c r="B505" s="63" t="s">
        <v>209</v>
      </c>
      <c r="C505" s="63" t="s">
        <v>132</v>
      </c>
      <c r="D505" s="26">
        <v>0</v>
      </c>
      <c r="E505" s="79" t="s">
        <v>1108</v>
      </c>
    </row>
    <row r="506" spans="1:5" ht="150">
      <c r="A506" s="63" t="s">
        <v>277</v>
      </c>
      <c r="B506" s="63" t="s">
        <v>209</v>
      </c>
      <c r="C506" s="63" t="s">
        <v>137</v>
      </c>
      <c r="D506" s="26">
        <v>0</v>
      </c>
      <c r="E506" s="79" t="s">
        <v>1109</v>
      </c>
    </row>
    <row r="507" spans="1:5" ht="135">
      <c r="A507" s="63" t="s">
        <v>277</v>
      </c>
      <c r="B507" s="63" t="s">
        <v>209</v>
      </c>
      <c r="C507" s="63" t="s">
        <v>146</v>
      </c>
      <c r="D507" s="26">
        <v>0</v>
      </c>
      <c r="E507" s="79" t="s">
        <v>850</v>
      </c>
    </row>
    <row r="508" spans="1:5" ht="135">
      <c r="A508" s="63" t="s">
        <v>277</v>
      </c>
      <c r="B508" s="63" t="s">
        <v>209</v>
      </c>
      <c r="C508" s="63" t="s">
        <v>147</v>
      </c>
      <c r="D508" s="26">
        <v>0</v>
      </c>
      <c r="E508" s="79" t="s">
        <v>1110</v>
      </c>
    </row>
    <row r="509" spans="1:5" ht="150">
      <c r="A509" s="63" t="s">
        <v>277</v>
      </c>
      <c r="B509" s="63" t="s">
        <v>209</v>
      </c>
      <c r="C509" s="63" t="s">
        <v>148</v>
      </c>
      <c r="D509" s="26">
        <v>0</v>
      </c>
      <c r="E509" s="79" t="s">
        <v>1111</v>
      </c>
    </row>
    <row r="510" spans="1:5" ht="90">
      <c r="A510" s="63" t="s">
        <v>277</v>
      </c>
      <c r="B510" s="63" t="s">
        <v>209</v>
      </c>
      <c r="C510" s="63" t="s">
        <v>149</v>
      </c>
      <c r="D510" s="26">
        <v>0</v>
      </c>
      <c r="E510" s="79" t="s">
        <v>721</v>
      </c>
    </row>
    <row r="511" spans="1:5" ht="150">
      <c r="A511" s="63" t="s">
        <v>277</v>
      </c>
      <c r="B511" s="63" t="s">
        <v>209</v>
      </c>
      <c r="C511" s="63" t="s">
        <v>150</v>
      </c>
      <c r="D511" s="26">
        <v>0</v>
      </c>
      <c r="E511" s="79" t="s">
        <v>852</v>
      </c>
    </row>
    <row r="512" spans="1:5" ht="240">
      <c r="A512" s="63" t="s">
        <v>277</v>
      </c>
      <c r="B512" s="63" t="s">
        <v>209</v>
      </c>
      <c r="C512" s="63" t="s">
        <v>151</v>
      </c>
      <c r="D512" s="26">
        <v>1.5</v>
      </c>
      <c r="E512" s="79" t="s">
        <v>1112</v>
      </c>
    </row>
    <row r="513" spans="1:5" ht="135">
      <c r="A513" s="63" t="s">
        <v>277</v>
      </c>
      <c r="B513" s="63" t="s">
        <v>209</v>
      </c>
      <c r="C513" s="63" t="s">
        <v>152</v>
      </c>
      <c r="D513" s="26">
        <v>1</v>
      </c>
      <c r="E513" s="79" t="s">
        <v>1113</v>
      </c>
    </row>
    <row r="514" spans="1:5" ht="120">
      <c r="A514" s="63" t="s">
        <v>277</v>
      </c>
      <c r="B514" s="63" t="s">
        <v>209</v>
      </c>
      <c r="C514" s="63" t="s">
        <v>157</v>
      </c>
      <c r="D514" s="26">
        <v>0</v>
      </c>
      <c r="E514" s="79" t="s">
        <v>725</v>
      </c>
    </row>
    <row r="515" spans="1:5" ht="285">
      <c r="A515" s="63" t="s">
        <v>277</v>
      </c>
      <c r="B515" s="63" t="s">
        <v>209</v>
      </c>
      <c r="C515" s="63" t="s">
        <v>180</v>
      </c>
      <c r="E515" s="79" t="s">
        <v>1114</v>
      </c>
    </row>
    <row r="516" spans="1:5" ht="105">
      <c r="A516" s="63" t="s">
        <v>277</v>
      </c>
      <c r="B516" s="63" t="s">
        <v>209</v>
      </c>
      <c r="C516" s="63" t="s">
        <v>181</v>
      </c>
      <c r="D516" s="26">
        <v>1</v>
      </c>
      <c r="E516" s="79" t="s">
        <v>1115</v>
      </c>
    </row>
    <row r="517" spans="1:5" ht="300">
      <c r="A517" s="63" t="s">
        <v>277</v>
      </c>
      <c r="B517" s="63" t="s">
        <v>209</v>
      </c>
      <c r="C517" s="63" t="s">
        <v>182</v>
      </c>
      <c r="D517" s="26">
        <v>1</v>
      </c>
      <c r="E517" s="79" t="s">
        <v>1116</v>
      </c>
    </row>
    <row r="518" spans="1:5" ht="330">
      <c r="A518" s="63" t="s">
        <v>277</v>
      </c>
      <c r="B518" s="63" t="s">
        <v>209</v>
      </c>
      <c r="C518" s="63" t="s">
        <v>183</v>
      </c>
      <c r="D518" s="26">
        <v>0</v>
      </c>
      <c r="E518" s="79" t="s">
        <v>1117</v>
      </c>
    </row>
    <row r="519" spans="1:5" ht="180">
      <c r="A519" s="63" t="s">
        <v>279</v>
      </c>
      <c r="B519" s="63" t="s">
        <v>216</v>
      </c>
      <c r="C519" s="63" t="s">
        <v>127</v>
      </c>
      <c r="D519" s="26">
        <v>1</v>
      </c>
      <c r="E519" s="79" t="s">
        <v>1118</v>
      </c>
    </row>
    <row r="520" spans="1:5" ht="409.5">
      <c r="A520" s="63" t="s">
        <v>279</v>
      </c>
      <c r="B520" s="63" t="s">
        <v>216</v>
      </c>
      <c r="C520" s="63" t="s">
        <v>128</v>
      </c>
      <c r="D520" s="26">
        <v>2</v>
      </c>
      <c r="E520" s="79" t="s">
        <v>1119</v>
      </c>
    </row>
    <row r="521" spans="1:5" ht="180">
      <c r="A521" s="63" t="s">
        <v>279</v>
      </c>
      <c r="B521" s="63" t="s">
        <v>216</v>
      </c>
      <c r="C521" s="63" t="s">
        <v>131</v>
      </c>
      <c r="D521" s="26">
        <v>1</v>
      </c>
      <c r="E521" s="79" t="s">
        <v>1120</v>
      </c>
    </row>
    <row r="522" spans="1:5" ht="120">
      <c r="A522" s="63" t="s">
        <v>279</v>
      </c>
      <c r="B522" s="63" t="s">
        <v>216</v>
      </c>
      <c r="C522" s="63" t="s">
        <v>132</v>
      </c>
      <c r="D522" s="26">
        <v>0</v>
      </c>
      <c r="E522" s="79" t="s">
        <v>1121</v>
      </c>
    </row>
    <row r="523" spans="1:5" ht="270">
      <c r="A523" s="63" t="s">
        <v>279</v>
      </c>
      <c r="B523" s="63" t="s">
        <v>216</v>
      </c>
      <c r="C523" s="63" t="s">
        <v>137</v>
      </c>
      <c r="D523" s="26">
        <v>1.5</v>
      </c>
      <c r="E523" s="79" t="s">
        <v>1122</v>
      </c>
    </row>
    <row r="524" spans="1:5" ht="315">
      <c r="A524" s="63" t="s">
        <v>279</v>
      </c>
      <c r="B524" s="63" t="s">
        <v>216</v>
      </c>
      <c r="C524" s="63" t="s">
        <v>146</v>
      </c>
      <c r="D524" s="26">
        <v>0</v>
      </c>
      <c r="E524" s="79" t="s">
        <v>1123</v>
      </c>
    </row>
    <row r="525" spans="1:5" ht="165">
      <c r="A525" s="63" t="s">
        <v>279</v>
      </c>
      <c r="B525" s="63" t="s">
        <v>216</v>
      </c>
      <c r="C525" s="63" t="s">
        <v>147</v>
      </c>
      <c r="D525" s="26">
        <v>0</v>
      </c>
      <c r="E525" s="79" t="s">
        <v>1124</v>
      </c>
    </row>
    <row r="526" spans="1:5" ht="150">
      <c r="A526" s="63" t="s">
        <v>279</v>
      </c>
      <c r="B526" s="63" t="s">
        <v>216</v>
      </c>
      <c r="C526" s="63" t="s">
        <v>148</v>
      </c>
      <c r="D526" s="26">
        <v>0</v>
      </c>
      <c r="E526" s="79" t="s">
        <v>1125</v>
      </c>
    </row>
    <row r="527" spans="1:5" ht="135">
      <c r="A527" s="63" t="s">
        <v>279</v>
      </c>
      <c r="B527" s="63" t="s">
        <v>216</v>
      </c>
      <c r="C527" s="63" t="s">
        <v>149</v>
      </c>
      <c r="D527" s="26">
        <v>0</v>
      </c>
      <c r="E527" s="79" t="s">
        <v>1126</v>
      </c>
    </row>
    <row r="528" spans="1:5" ht="195">
      <c r="A528" s="63" t="s">
        <v>279</v>
      </c>
      <c r="B528" s="63" t="s">
        <v>216</v>
      </c>
      <c r="C528" s="63" t="s">
        <v>150</v>
      </c>
      <c r="D528" s="26">
        <v>0</v>
      </c>
      <c r="E528" s="79" t="s">
        <v>1127</v>
      </c>
    </row>
    <row r="529" spans="1:5" ht="330">
      <c r="A529" s="63" t="s">
        <v>279</v>
      </c>
      <c r="B529" s="63" t="s">
        <v>216</v>
      </c>
      <c r="C529" s="63" t="s">
        <v>151</v>
      </c>
      <c r="D529" s="26">
        <v>1.5</v>
      </c>
      <c r="E529" s="79" t="s">
        <v>1128</v>
      </c>
    </row>
    <row r="530" spans="1:5" ht="135">
      <c r="A530" s="63" t="s">
        <v>279</v>
      </c>
      <c r="B530" s="63" t="s">
        <v>216</v>
      </c>
      <c r="C530" s="63" t="s">
        <v>152</v>
      </c>
      <c r="D530" s="26">
        <v>1.5</v>
      </c>
      <c r="E530" s="79" t="s">
        <v>1129</v>
      </c>
    </row>
    <row r="531" spans="1:5" ht="135">
      <c r="A531" s="63" t="s">
        <v>279</v>
      </c>
      <c r="B531" s="63" t="s">
        <v>216</v>
      </c>
      <c r="C531" s="63" t="s">
        <v>157</v>
      </c>
      <c r="D531" s="26">
        <v>0</v>
      </c>
      <c r="E531" s="79" t="s">
        <v>1130</v>
      </c>
    </row>
    <row r="532" spans="1:5" ht="30">
      <c r="A532" s="63" t="s">
        <v>279</v>
      </c>
      <c r="B532" s="63" t="s">
        <v>216</v>
      </c>
      <c r="C532" s="63" t="s">
        <v>180</v>
      </c>
      <c r="E532" s="79" t="s">
        <v>1131</v>
      </c>
    </row>
    <row r="533" spans="1:5" ht="255">
      <c r="A533" s="63" t="s">
        <v>282</v>
      </c>
      <c r="B533" s="63" t="s">
        <v>216</v>
      </c>
      <c r="C533" s="63" t="s">
        <v>127</v>
      </c>
      <c r="D533" s="26">
        <v>1</v>
      </c>
      <c r="E533" s="79" t="s">
        <v>1132</v>
      </c>
    </row>
    <row r="534" spans="1:5" ht="315">
      <c r="A534" s="63" t="s">
        <v>282</v>
      </c>
      <c r="B534" s="63" t="s">
        <v>216</v>
      </c>
      <c r="C534" s="63" t="s">
        <v>128</v>
      </c>
      <c r="D534" s="26">
        <v>1.5</v>
      </c>
      <c r="E534" s="79" t="s">
        <v>1133</v>
      </c>
    </row>
    <row r="535" spans="1:5" ht="195">
      <c r="A535" s="63" t="s">
        <v>282</v>
      </c>
      <c r="B535" s="63" t="s">
        <v>216</v>
      </c>
      <c r="C535" s="63" t="s">
        <v>131</v>
      </c>
      <c r="D535" s="26">
        <v>1</v>
      </c>
      <c r="E535" s="79" t="s">
        <v>1134</v>
      </c>
    </row>
    <row r="536" spans="1:5" ht="105">
      <c r="A536" s="63" t="s">
        <v>282</v>
      </c>
      <c r="B536" s="63" t="s">
        <v>216</v>
      </c>
      <c r="C536" s="63" t="s">
        <v>132</v>
      </c>
      <c r="D536" s="26">
        <v>0</v>
      </c>
      <c r="E536" s="79" t="s">
        <v>716</v>
      </c>
    </row>
    <row r="537" spans="1:5" ht="225">
      <c r="A537" s="63" t="s">
        <v>282</v>
      </c>
      <c r="B537" s="63" t="s">
        <v>216</v>
      </c>
      <c r="C537" s="63" t="s">
        <v>137</v>
      </c>
      <c r="D537" s="26">
        <v>0</v>
      </c>
      <c r="E537" s="79" t="s">
        <v>1135</v>
      </c>
    </row>
    <row r="538" spans="1:5" ht="375">
      <c r="A538" s="63" t="s">
        <v>282</v>
      </c>
      <c r="B538" s="63" t="s">
        <v>216</v>
      </c>
      <c r="C538" s="63" t="s">
        <v>146</v>
      </c>
      <c r="D538" s="26">
        <v>1.5</v>
      </c>
      <c r="E538" s="79" t="s">
        <v>1136</v>
      </c>
    </row>
    <row r="539" spans="1:5" ht="195">
      <c r="A539" s="63" t="s">
        <v>282</v>
      </c>
      <c r="B539" s="63" t="s">
        <v>216</v>
      </c>
      <c r="C539" s="63" t="s">
        <v>147</v>
      </c>
      <c r="D539" s="26">
        <v>1</v>
      </c>
      <c r="E539" s="79" t="s">
        <v>1137</v>
      </c>
    </row>
    <row r="540" spans="1:5" ht="150">
      <c r="A540" s="63" t="s">
        <v>282</v>
      </c>
      <c r="B540" s="63" t="s">
        <v>216</v>
      </c>
      <c r="C540" s="63" t="s">
        <v>148</v>
      </c>
      <c r="D540" s="26">
        <v>0</v>
      </c>
      <c r="E540" s="79" t="s">
        <v>1138</v>
      </c>
    </row>
    <row r="541" spans="1:5" ht="135">
      <c r="A541" s="63" t="s">
        <v>282</v>
      </c>
      <c r="B541" s="63" t="s">
        <v>216</v>
      </c>
      <c r="C541" s="63" t="s">
        <v>149</v>
      </c>
      <c r="D541" s="26">
        <v>1</v>
      </c>
      <c r="E541" s="79" t="s">
        <v>1139</v>
      </c>
    </row>
    <row r="542" spans="1:5" ht="240">
      <c r="A542" s="63" t="s">
        <v>282</v>
      </c>
      <c r="B542" s="63" t="s">
        <v>216</v>
      </c>
      <c r="C542" s="63" t="s">
        <v>150</v>
      </c>
      <c r="D542" s="26">
        <v>0.5</v>
      </c>
      <c r="E542" s="79" t="s">
        <v>1140</v>
      </c>
    </row>
    <row r="543" spans="1:5" ht="210">
      <c r="A543" s="63" t="s">
        <v>282</v>
      </c>
      <c r="B543" s="63" t="s">
        <v>216</v>
      </c>
      <c r="C543" s="63" t="s">
        <v>151</v>
      </c>
      <c r="D543" s="26">
        <v>1.5</v>
      </c>
      <c r="E543" s="79" t="s">
        <v>1141</v>
      </c>
    </row>
    <row r="544" spans="1:5" ht="180">
      <c r="A544" s="63" t="s">
        <v>282</v>
      </c>
      <c r="B544" s="63" t="s">
        <v>216</v>
      </c>
      <c r="C544" s="63" t="s">
        <v>152</v>
      </c>
      <c r="D544" s="26">
        <v>0</v>
      </c>
      <c r="E544" s="79" t="s">
        <v>1142</v>
      </c>
    </row>
    <row r="545" spans="1:5" ht="120">
      <c r="A545" s="63" t="s">
        <v>282</v>
      </c>
      <c r="B545" s="63" t="s">
        <v>216</v>
      </c>
      <c r="C545" s="63" t="s">
        <v>157</v>
      </c>
      <c r="D545" s="26">
        <v>0</v>
      </c>
      <c r="E545" s="79" t="s">
        <v>725</v>
      </c>
    </row>
    <row r="546" spans="1:5" ht="135">
      <c r="A546" s="63" t="s">
        <v>282</v>
      </c>
      <c r="B546" s="63" t="s">
        <v>216</v>
      </c>
      <c r="C546" s="63" t="s">
        <v>180</v>
      </c>
      <c r="E546" s="79" t="s">
        <v>1143</v>
      </c>
    </row>
    <row r="547" spans="1:5" ht="90">
      <c r="A547" s="63" t="s">
        <v>282</v>
      </c>
      <c r="B547" s="63" t="s">
        <v>216</v>
      </c>
      <c r="C547" s="63" t="s">
        <v>181</v>
      </c>
      <c r="D547" s="26">
        <v>0</v>
      </c>
      <c r="E547" s="79" t="s">
        <v>1144</v>
      </c>
    </row>
    <row r="548" spans="1:5" ht="150">
      <c r="A548" s="63" t="s">
        <v>282</v>
      </c>
      <c r="B548" s="63" t="s">
        <v>216</v>
      </c>
      <c r="C548" s="63" t="s">
        <v>182</v>
      </c>
      <c r="D548" s="26">
        <v>0.5</v>
      </c>
      <c r="E548" s="79" t="s">
        <v>1145</v>
      </c>
    </row>
    <row r="549" spans="1:5" ht="135">
      <c r="A549" s="63" t="s">
        <v>282</v>
      </c>
      <c r="B549" s="63" t="s">
        <v>216</v>
      </c>
      <c r="C549" s="63" t="s">
        <v>183</v>
      </c>
      <c r="D549" s="26">
        <v>0</v>
      </c>
      <c r="E549" s="79" t="s">
        <v>1146</v>
      </c>
    </row>
    <row r="550" spans="1:5" ht="165">
      <c r="A550" s="63" t="s">
        <v>284</v>
      </c>
      <c r="B550" s="63" t="s">
        <v>209</v>
      </c>
      <c r="C550" s="63" t="s">
        <v>127</v>
      </c>
      <c r="D550" s="26">
        <v>1</v>
      </c>
      <c r="E550" s="79" t="s">
        <v>1147</v>
      </c>
    </row>
    <row r="551" spans="1:5" ht="409.5">
      <c r="A551" s="63" t="s">
        <v>284</v>
      </c>
      <c r="B551" s="63" t="s">
        <v>209</v>
      </c>
      <c r="C551" s="63" t="s">
        <v>128</v>
      </c>
      <c r="D551" s="26">
        <v>0.5</v>
      </c>
      <c r="E551" s="79" t="s">
        <v>1148</v>
      </c>
    </row>
    <row r="552" spans="1:5" ht="150">
      <c r="A552" s="63" t="s">
        <v>284</v>
      </c>
      <c r="B552" s="63" t="s">
        <v>209</v>
      </c>
      <c r="C552" s="63" t="s">
        <v>131</v>
      </c>
      <c r="D552" s="26">
        <v>0.5</v>
      </c>
      <c r="E552" s="79" t="s">
        <v>1149</v>
      </c>
    </row>
    <row r="553" spans="1:5" ht="180">
      <c r="A553" s="63" t="s">
        <v>284</v>
      </c>
      <c r="B553" s="63" t="s">
        <v>209</v>
      </c>
      <c r="C553" s="63" t="s">
        <v>132</v>
      </c>
      <c r="D553" s="26">
        <v>0</v>
      </c>
      <c r="E553" s="79" t="s">
        <v>1150</v>
      </c>
    </row>
    <row r="554" spans="1:5" ht="105">
      <c r="A554" s="63" t="s">
        <v>284</v>
      </c>
      <c r="B554" s="63" t="s">
        <v>209</v>
      </c>
      <c r="C554" s="63" t="s">
        <v>137</v>
      </c>
      <c r="D554" s="26">
        <v>0</v>
      </c>
      <c r="E554" s="79" t="s">
        <v>1151</v>
      </c>
    </row>
    <row r="555" spans="1:5" ht="135">
      <c r="A555" s="63" t="s">
        <v>284</v>
      </c>
      <c r="B555" s="63" t="s">
        <v>209</v>
      </c>
      <c r="C555" s="63" t="s">
        <v>146</v>
      </c>
      <c r="D555" s="26">
        <v>0</v>
      </c>
      <c r="E555" s="79" t="s">
        <v>850</v>
      </c>
    </row>
    <row r="556" spans="1:5" ht="180">
      <c r="A556" s="63" t="s">
        <v>284</v>
      </c>
      <c r="B556" s="63" t="s">
        <v>209</v>
      </c>
      <c r="C556" s="63" t="s">
        <v>147</v>
      </c>
      <c r="D556" s="26">
        <v>0</v>
      </c>
      <c r="E556" s="79" t="s">
        <v>1152</v>
      </c>
    </row>
    <row r="557" spans="1:5" ht="105">
      <c r="A557" s="63" t="s">
        <v>284</v>
      </c>
      <c r="B557" s="63" t="s">
        <v>209</v>
      </c>
      <c r="C557" s="63" t="s">
        <v>148</v>
      </c>
      <c r="D557" s="26">
        <v>0</v>
      </c>
      <c r="E557" s="79" t="s">
        <v>851</v>
      </c>
    </row>
    <row r="558" spans="1:5" ht="90">
      <c r="A558" s="63" t="s">
        <v>284</v>
      </c>
      <c r="B558" s="63" t="s">
        <v>209</v>
      </c>
      <c r="C558" s="63" t="s">
        <v>149</v>
      </c>
      <c r="D558" s="26">
        <v>0</v>
      </c>
      <c r="E558" s="79" t="s">
        <v>721</v>
      </c>
    </row>
    <row r="559" spans="1:5" ht="150">
      <c r="A559" s="63" t="s">
        <v>284</v>
      </c>
      <c r="B559" s="63" t="s">
        <v>209</v>
      </c>
      <c r="C559" s="63" t="s">
        <v>150</v>
      </c>
      <c r="D559" s="26">
        <v>0</v>
      </c>
      <c r="E559" s="79" t="s">
        <v>852</v>
      </c>
    </row>
    <row r="560" spans="1:5" ht="255">
      <c r="A560" s="63" t="s">
        <v>284</v>
      </c>
      <c r="B560" s="63" t="s">
        <v>209</v>
      </c>
      <c r="C560" s="63" t="s">
        <v>151</v>
      </c>
      <c r="D560" s="26">
        <v>1.5</v>
      </c>
      <c r="E560" s="79" t="s">
        <v>1153</v>
      </c>
    </row>
    <row r="561" spans="1:5" ht="210">
      <c r="A561" s="63" t="s">
        <v>284</v>
      </c>
      <c r="B561" s="63" t="s">
        <v>209</v>
      </c>
      <c r="C561" s="63" t="s">
        <v>152</v>
      </c>
      <c r="D561" s="26">
        <v>1.5</v>
      </c>
      <c r="E561" s="79" t="s">
        <v>1154</v>
      </c>
    </row>
    <row r="562" spans="1:5" ht="120">
      <c r="A562" s="63" t="s">
        <v>284</v>
      </c>
      <c r="B562" s="63" t="s">
        <v>209</v>
      </c>
      <c r="C562" s="63" t="s">
        <v>157</v>
      </c>
      <c r="D562" s="26">
        <v>0</v>
      </c>
      <c r="E562" s="79" t="s">
        <v>725</v>
      </c>
    </row>
    <row r="563" spans="1:5" ht="30">
      <c r="A563" s="63" t="s">
        <v>284</v>
      </c>
      <c r="B563" s="63" t="s">
        <v>209</v>
      </c>
      <c r="C563" s="63" t="s">
        <v>180</v>
      </c>
      <c r="E563" s="79" t="s">
        <v>1155</v>
      </c>
    </row>
    <row r="564" spans="1:5" ht="225">
      <c r="A564" s="63" t="s">
        <v>286</v>
      </c>
      <c r="B564" s="63" t="s">
        <v>230</v>
      </c>
      <c r="C564" s="63" t="s">
        <v>127</v>
      </c>
      <c r="D564" s="26">
        <v>2</v>
      </c>
      <c r="E564" s="79" t="s">
        <v>1156</v>
      </c>
    </row>
    <row r="565" spans="1:5" ht="315">
      <c r="A565" s="63" t="s">
        <v>286</v>
      </c>
      <c r="B565" s="63" t="s">
        <v>230</v>
      </c>
      <c r="C565" s="63" t="s">
        <v>128</v>
      </c>
      <c r="D565" s="26">
        <v>1.5</v>
      </c>
      <c r="E565" s="79" t="s">
        <v>1157</v>
      </c>
    </row>
    <row r="566" spans="1:5" ht="315">
      <c r="A566" s="63" t="s">
        <v>286</v>
      </c>
      <c r="B566" s="63" t="s">
        <v>230</v>
      </c>
      <c r="C566" s="63" t="s">
        <v>131</v>
      </c>
      <c r="D566" s="26">
        <v>2</v>
      </c>
      <c r="E566" s="79" t="s">
        <v>1158</v>
      </c>
    </row>
    <row r="567" spans="1:5" ht="165">
      <c r="A567" s="63" t="s">
        <v>286</v>
      </c>
      <c r="B567" s="63" t="s">
        <v>230</v>
      </c>
      <c r="C567" s="63" t="s">
        <v>132</v>
      </c>
      <c r="D567" s="26">
        <v>0</v>
      </c>
      <c r="E567" s="79" t="s">
        <v>1159</v>
      </c>
    </row>
    <row r="568" spans="1:5" ht="195">
      <c r="A568" s="63" t="s">
        <v>286</v>
      </c>
      <c r="B568" s="63" t="s">
        <v>230</v>
      </c>
      <c r="C568" s="63" t="s">
        <v>137</v>
      </c>
      <c r="D568" s="26">
        <v>1</v>
      </c>
      <c r="E568" s="79" t="s">
        <v>1160</v>
      </c>
    </row>
    <row r="569" spans="1:5" ht="409.5">
      <c r="A569" s="63" t="s">
        <v>286</v>
      </c>
      <c r="B569" s="63" t="s">
        <v>230</v>
      </c>
      <c r="C569" s="63" t="s">
        <v>146</v>
      </c>
      <c r="D569" s="26">
        <v>0.5</v>
      </c>
      <c r="E569" s="79" t="s">
        <v>1161</v>
      </c>
    </row>
    <row r="570" spans="1:5" ht="150">
      <c r="A570" s="63" t="s">
        <v>286</v>
      </c>
      <c r="B570" s="63" t="s">
        <v>230</v>
      </c>
      <c r="C570" s="63" t="s">
        <v>147</v>
      </c>
      <c r="D570" s="26">
        <v>1</v>
      </c>
      <c r="E570" s="79" t="s">
        <v>1162</v>
      </c>
    </row>
    <row r="571" spans="1:5" ht="240">
      <c r="A571" s="63" t="s">
        <v>286</v>
      </c>
      <c r="B571" s="63" t="s">
        <v>230</v>
      </c>
      <c r="C571" s="63" t="s">
        <v>148</v>
      </c>
      <c r="D571" s="26">
        <v>0</v>
      </c>
      <c r="E571" s="79" t="s">
        <v>1163</v>
      </c>
    </row>
    <row r="572" spans="1:5" ht="315">
      <c r="A572" s="63" t="s">
        <v>286</v>
      </c>
      <c r="B572" s="63" t="s">
        <v>230</v>
      </c>
      <c r="C572" s="63" t="s">
        <v>149</v>
      </c>
      <c r="D572" s="26">
        <v>0</v>
      </c>
      <c r="E572" s="79" t="s">
        <v>1164</v>
      </c>
    </row>
    <row r="573" spans="1:5" ht="165">
      <c r="A573" s="63" t="s">
        <v>286</v>
      </c>
      <c r="B573" s="63" t="s">
        <v>230</v>
      </c>
      <c r="C573" s="63" t="s">
        <v>150</v>
      </c>
      <c r="D573" s="26">
        <v>0</v>
      </c>
      <c r="E573" s="79" t="s">
        <v>1165</v>
      </c>
    </row>
    <row r="574" spans="1:5" ht="255">
      <c r="A574" s="63" t="s">
        <v>286</v>
      </c>
      <c r="B574" s="63" t="s">
        <v>230</v>
      </c>
      <c r="C574" s="63" t="s">
        <v>151</v>
      </c>
      <c r="D574" s="26">
        <v>1.5</v>
      </c>
      <c r="E574" s="79" t="s">
        <v>1166</v>
      </c>
    </row>
    <row r="575" spans="1:5" ht="315">
      <c r="A575" s="63" t="s">
        <v>286</v>
      </c>
      <c r="B575" s="63" t="s">
        <v>230</v>
      </c>
      <c r="C575" s="63" t="s">
        <v>152</v>
      </c>
      <c r="D575" s="26">
        <v>2</v>
      </c>
      <c r="E575" s="79" t="s">
        <v>1167</v>
      </c>
    </row>
    <row r="576" spans="1:5" ht="405">
      <c r="A576" s="63" t="s">
        <v>286</v>
      </c>
      <c r="B576" s="63" t="s">
        <v>230</v>
      </c>
      <c r="C576" s="63" t="s">
        <v>157</v>
      </c>
      <c r="D576" s="26">
        <v>1.5</v>
      </c>
      <c r="E576" s="79" t="s">
        <v>1168</v>
      </c>
    </row>
    <row r="577" spans="1:5" ht="225">
      <c r="A577" s="63" t="s">
        <v>286</v>
      </c>
      <c r="B577" s="63" t="s">
        <v>230</v>
      </c>
      <c r="C577" s="63" t="s">
        <v>180</v>
      </c>
      <c r="E577" s="79" t="s">
        <v>1169</v>
      </c>
    </row>
    <row r="578" spans="1:5" ht="105">
      <c r="A578" s="63" t="s">
        <v>286</v>
      </c>
      <c r="B578" s="63" t="s">
        <v>230</v>
      </c>
      <c r="C578" s="63" t="s">
        <v>181</v>
      </c>
      <c r="D578" s="26">
        <v>1</v>
      </c>
      <c r="E578" s="79" t="s">
        <v>1170</v>
      </c>
    </row>
    <row r="579" spans="1:5" ht="225">
      <c r="A579" s="63" t="s">
        <v>286</v>
      </c>
      <c r="B579" s="63" t="s">
        <v>230</v>
      </c>
      <c r="C579" s="63" t="s">
        <v>182</v>
      </c>
      <c r="D579" s="26">
        <v>0.5</v>
      </c>
      <c r="E579" s="79" t="s">
        <v>1171</v>
      </c>
    </row>
    <row r="580" spans="1:5" ht="285">
      <c r="A580" s="63" t="s">
        <v>286</v>
      </c>
      <c r="B580" s="63" t="s">
        <v>230</v>
      </c>
      <c r="C580" s="63" t="s">
        <v>183</v>
      </c>
      <c r="D580" s="26">
        <v>2</v>
      </c>
      <c r="E580" s="79" t="s">
        <v>1172</v>
      </c>
    </row>
    <row r="581" spans="1:5" ht="180">
      <c r="A581" s="63" t="s">
        <v>290</v>
      </c>
      <c r="B581" s="63" t="s">
        <v>230</v>
      </c>
      <c r="C581" s="63" t="s">
        <v>127</v>
      </c>
      <c r="D581" s="26">
        <v>1</v>
      </c>
      <c r="E581" s="79" t="s">
        <v>1173</v>
      </c>
    </row>
    <row r="582" spans="1:5" ht="360">
      <c r="A582" s="63" t="s">
        <v>290</v>
      </c>
      <c r="B582" s="63" t="s">
        <v>230</v>
      </c>
      <c r="C582" s="63" t="s">
        <v>128</v>
      </c>
      <c r="D582" s="26">
        <v>0.5</v>
      </c>
      <c r="E582" s="79" t="s">
        <v>1174</v>
      </c>
    </row>
    <row r="583" spans="1:5" ht="195">
      <c r="A583" s="63" t="s">
        <v>290</v>
      </c>
      <c r="B583" s="63" t="s">
        <v>230</v>
      </c>
      <c r="C583" s="63" t="s">
        <v>131</v>
      </c>
      <c r="D583" s="26">
        <v>0</v>
      </c>
      <c r="E583" s="79" t="s">
        <v>1175</v>
      </c>
    </row>
    <row r="584" spans="1:5" ht="105">
      <c r="A584" s="63" t="s">
        <v>290</v>
      </c>
      <c r="B584" s="63" t="s">
        <v>230</v>
      </c>
      <c r="C584" s="63" t="s">
        <v>132</v>
      </c>
      <c r="D584" s="26">
        <v>0</v>
      </c>
      <c r="E584" s="79" t="s">
        <v>836</v>
      </c>
    </row>
    <row r="585" spans="1:5" ht="105">
      <c r="A585" s="63" t="s">
        <v>290</v>
      </c>
      <c r="B585" s="63" t="s">
        <v>230</v>
      </c>
      <c r="C585" s="63" t="s">
        <v>137</v>
      </c>
      <c r="D585" s="26">
        <v>0</v>
      </c>
      <c r="E585" s="79" t="s">
        <v>1176</v>
      </c>
    </row>
    <row r="586" spans="1:5" ht="150">
      <c r="A586" s="63" t="s">
        <v>290</v>
      </c>
      <c r="B586" s="63" t="s">
        <v>230</v>
      </c>
      <c r="C586" s="63" t="s">
        <v>146</v>
      </c>
      <c r="D586" s="26">
        <v>0</v>
      </c>
      <c r="E586" s="79" t="s">
        <v>838</v>
      </c>
    </row>
    <row r="587" spans="1:5" ht="90">
      <c r="A587" s="63" t="s">
        <v>290</v>
      </c>
      <c r="B587" s="63" t="s">
        <v>230</v>
      </c>
      <c r="C587" s="63" t="s">
        <v>147</v>
      </c>
      <c r="D587" s="26">
        <v>0</v>
      </c>
      <c r="E587" s="79" t="s">
        <v>719</v>
      </c>
    </row>
    <row r="588" spans="1:5" ht="105">
      <c r="A588" s="63" t="s">
        <v>290</v>
      </c>
      <c r="B588" s="63" t="s">
        <v>230</v>
      </c>
      <c r="C588" s="63" t="s">
        <v>148</v>
      </c>
      <c r="D588" s="26">
        <v>0</v>
      </c>
      <c r="E588" s="79" t="s">
        <v>839</v>
      </c>
    </row>
    <row r="589" spans="1:5" ht="90">
      <c r="A589" s="63" t="s">
        <v>290</v>
      </c>
      <c r="B589" s="63" t="s">
        <v>230</v>
      </c>
      <c r="C589" s="63" t="s">
        <v>149</v>
      </c>
      <c r="D589" s="26">
        <v>0</v>
      </c>
      <c r="E589" s="79" t="s">
        <v>721</v>
      </c>
    </row>
    <row r="590" spans="1:5" ht="150">
      <c r="A590" s="63" t="s">
        <v>290</v>
      </c>
      <c r="B590" s="63" t="s">
        <v>230</v>
      </c>
      <c r="C590" s="63" t="s">
        <v>150</v>
      </c>
      <c r="D590" s="26">
        <v>0</v>
      </c>
      <c r="E590" s="79" t="s">
        <v>840</v>
      </c>
    </row>
    <row r="591" spans="1:5" ht="180">
      <c r="A591" s="63" t="s">
        <v>290</v>
      </c>
      <c r="B591" s="63" t="s">
        <v>230</v>
      </c>
      <c r="C591" s="63" t="s">
        <v>151</v>
      </c>
      <c r="D591" s="26">
        <v>1</v>
      </c>
      <c r="E591" s="79" t="s">
        <v>1177</v>
      </c>
    </row>
    <row r="592" spans="1:5" ht="105">
      <c r="A592" s="63" t="s">
        <v>290</v>
      </c>
      <c r="B592" s="63" t="s">
        <v>230</v>
      </c>
      <c r="C592" s="63" t="s">
        <v>152</v>
      </c>
      <c r="D592" s="26">
        <v>0</v>
      </c>
      <c r="E592" s="79" t="s">
        <v>842</v>
      </c>
    </row>
    <row r="593" spans="1:5" ht="120">
      <c r="A593" s="63" t="s">
        <v>290</v>
      </c>
      <c r="B593" s="63" t="s">
        <v>230</v>
      </c>
      <c r="C593" s="63" t="s">
        <v>157</v>
      </c>
      <c r="D593" s="26">
        <v>0</v>
      </c>
      <c r="E593" s="79" t="s">
        <v>725</v>
      </c>
    </row>
    <row r="594" spans="1:5" ht="60">
      <c r="A594" s="63" t="s">
        <v>290</v>
      </c>
      <c r="B594" s="63" t="s">
        <v>230</v>
      </c>
      <c r="C594" s="63" t="s">
        <v>180</v>
      </c>
      <c r="E594" s="79" t="s">
        <v>1178</v>
      </c>
    </row>
    <row r="595" spans="1:5" ht="195">
      <c r="A595" s="63" t="s">
        <v>292</v>
      </c>
      <c r="B595" s="63" t="s">
        <v>230</v>
      </c>
      <c r="C595" s="63" t="s">
        <v>127</v>
      </c>
      <c r="D595" s="26">
        <v>0</v>
      </c>
      <c r="E595" s="79" t="s">
        <v>1179</v>
      </c>
    </row>
    <row r="596" spans="1:5" ht="300">
      <c r="A596" s="63" t="s">
        <v>292</v>
      </c>
      <c r="B596" s="63" t="s">
        <v>230</v>
      </c>
      <c r="C596" s="63" t="s">
        <v>128</v>
      </c>
      <c r="D596" s="26">
        <v>0.5</v>
      </c>
      <c r="E596" s="79" t="s">
        <v>1180</v>
      </c>
    </row>
    <row r="597" spans="1:5" ht="180">
      <c r="A597" s="63" t="s">
        <v>292</v>
      </c>
      <c r="B597" s="63" t="s">
        <v>230</v>
      </c>
      <c r="C597" s="63" t="s">
        <v>131</v>
      </c>
      <c r="D597" s="26">
        <v>1</v>
      </c>
      <c r="E597" s="79" t="s">
        <v>1181</v>
      </c>
    </row>
    <row r="598" spans="1:5" ht="105">
      <c r="A598" s="63" t="s">
        <v>292</v>
      </c>
      <c r="B598" s="63" t="s">
        <v>230</v>
      </c>
      <c r="C598" s="63" t="s">
        <v>132</v>
      </c>
      <c r="D598" s="26">
        <v>0</v>
      </c>
      <c r="E598" s="79" t="s">
        <v>836</v>
      </c>
    </row>
    <row r="599" spans="1:5" ht="105">
      <c r="A599" s="63" t="s">
        <v>292</v>
      </c>
      <c r="B599" s="63" t="s">
        <v>230</v>
      </c>
      <c r="C599" s="63" t="s">
        <v>137</v>
      </c>
      <c r="D599" s="26">
        <v>0</v>
      </c>
      <c r="E599" s="79" t="s">
        <v>1182</v>
      </c>
    </row>
    <row r="600" spans="1:5" ht="195">
      <c r="A600" s="63" t="s">
        <v>292</v>
      </c>
      <c r="B600" s="63" t="s">
        <v>230</v>
      </c>
      <c r="C600" s="63" t="s">
        <v>146</v>
      </c>
      <c r="D600" s="26">
        <v>0</v>
      </c>
      <c r="E600" s="79" t="s">
        <v>1183</v>
      </c>
    </row>
    <row r="601" spans="1:5" ht="135">
      <c r="A601" s="63" t="s">
        <v>292</v>
      </c>
      <c r="B601" s="63" t="s">
        <v>230</v>
      </c>
      <c r="C601" s="63" t="s">
        <v>147</v>
      </c>
      <c r="D601" s="26">
        <v>0</v>
      </c>
      <c r="E601" s="79" t="s">
        <v>1184</v>
      </c>
    </row>
    <row r="602" spans="1:5" ht="105">
      <c r="A602" s="63" t="s">
        <v>292</v>
      </c>
      <c r="B602" s="63" t="s">
        <v>230</v>
      </c>
      <c r="C602" s="63" t="s">
        <v>148</v>
      </c>
      <c r="D602" s="26">
        <v>0</v>
      </c>
      <c r="E602" s="79" t="s">
        <v>839</v>
      </c>
    </row>
    <row r="603" spans="1:5" ht="90">
      <c r="A603" s="63" t="s">
        <v>292</v>
      </c>
      <c r="B603" s="63" t="s">
        <v>230</v>
      </c>
      <c r="C603" s="63" t="s">
        <v>149</v>
      </c>
      <c r="D603" s="26">
        <v>0</v>
      </c>
      <c r="E603" s="79" t="s">
        <v>721</v>
      </c>
    </row>
    <row r="604" spans="1:5" ht="150">
      <c r="A604" s="63" t="s">
        <v>292</v>
      </c>
      <c r="B604" s="63" t="s">
        <v>230</v>
      </c>
      <c r="C604" s="63" t="s">
        <v>150</v>
      </c>
      <c r="D604" s="26">
        <v>0</v>
      </c>
      <c r="E604" s="79" t="s">
        <v>840</v>
      </c>
    </row>
    <row r="605" spans="1:5" ht="150">
      <c r="A605" s="63" t="s">
        <v>292</v>
      </c>
      <c r="B605" s="63" t="s">
        <v>230</v>
      </c>
      <c r="C605" s="63" t="s">
        <v>151</v>
      </c>
      <c r="D605" s="26">
        <v>0</v>
      </c>
      <c r="E605" s="79" t="s">
        <v>1185</v>
      </c>
    </row>
    <row r="606" spans="1:5" ht="105">
      <c r="A606" s="63" t="s">
        <v>292</v>
      </c>
      <c r="B606" s="63" t="s">
        <v>230</v>
      </c>
      <c r="C606" s="63" t="s">
        <v>152</v>
      </c>
      <c r="D606" s="26">
        <v>0</v>
      </c>
      <c r="E606" s="79" t="s">
        <v>842</v>
      </c>
    </row>
    <row r="607" spans="1:5" ht="120">
      <c r="A607" s="63" t="s">
        <v>292</v>
      </c>
      <c r="B607" s="63" t="s">
        <v>230</v>
      </c>
      <c r="C607" s="63" t="s">
        <v>157</v>
      </c>
      <c r="D607" s="26">
        <v>0</v>
      </c>
      <c r="E607" s="79" t="s">
        <v>725</v>
      </c>
    </row>
    <row r="608" spans="1:5" ht="30">
      <c r="A608" s="63" t="s">
        <v>292</v>
      </c>
      <c r="B608" s="63" t="s">
        <v>230</v>
      </c>
      <c r="C608" s="63" t="s">
        <v>180</v>
      </c>
      <c r="E608" s="79" t="s">
        <v>1186</v>
      </c>
    </row>
    <row r="609" spans="1:5" ht="165">
      <c r="A609" s="63" t="s">
        <v>294</v>
      </c>
      <c r="B609" s="63" t="s">
        <v>225</v>
      </c>
      <c r="C609" s="63" t="s">
        <v>127</v>
      </c>
      <c r="D609" s="26">
        <v>2</v>
      </c>
      <c r="E609" s="79" t="s">
        <v>1187</v>
      </c>
    </row>
    <row r="610" spans="1:5" ht="409.5">
      <c r="A610" s="63" t="s">
        <v>294</v>
      </c>
      <c r="B610" s="63" t="s">
        <v>225</v>
      </c>
      <c r="C610" s="63" t="s">
        <v>128</v>
      </c>
      <c r="D610" s="26">
        <v>0.5</v>
      </c>
      <c r="E610" s="79" t="s">
        <v>1188</v>
      </c>
    </row>
    <row r="611" spans="1:5" ht="409.5">
      <c r="A611" s="63" t="s">
        <v>294</v>
      </c>
      <c r="B611" s="63" t="s">
        <v>225</v>
      </c>
      <c r="C611" s="63" t="s">
        <v>131</v>
      </c>
      <c r="D611" s="26">
        <v>1</v>
      </c>
      <c r="E611" s="79" t="s">
        <v>1189</v>
      </c>
    </row>
    <row r="612" spans="1:5" ht="360">
      <c r="A612" s="63" t="s">
        <v>294</v>
      </c>
      <c r="B612" s="63" t="s">
        <v>225</v>
      </c>
      <c r="C612" s="63" t="s">
        <v>132</v>
      </c>
      <c r="D612" s="26">
        <v>1</v>
      </c>
      <c r="E612" s="79" t="s">
        <v>1190</v>
      </c>
    </row>
    <row r="613" spans="1:5" ht="375">
      <c r="A613" s="63" t="s">
        <v>294</v>
      </c>
      <c r="B613" s="63" t="s">
        <v>225</v>
      </c>
      <c r="C613" s="63" t="s">
        <v>137</v>
      </c>
      <c r="D613" s="26">
        <v>2</v>
      </c>
      <c r="E613" s="79" t="s">
        <v>1191</v>
      </c>
    </row>
    <row r="614" spans="1:5" ht="409.5">
      <c r="A614" s="63" t="s">
        <v>294</v>
      </c>
      <c r="B614" s="63" t="s">
        <v>225</v>
      </c>
      <c r="C614" s="63" t="s">
        <v>146</v>
      </c>
      <c r="D614" s="26">
        <v>0.5</v>
      </c>
      <c r="E614" s="79" t="s">
        <v>1192</v>
      </c>
    </row>
    <row r="615" spans="1:5" ht="330">
      <c r="A615" s="63" t="s">
        <v>294</v>
      </c>
      <c r="B615" s="63" t="s">
        <v>225</v>
      </c>
      <c r="C615" s="63" t="s">
        <v>147</v>
      </c>
      <c r="D615" s="26">
        <v>2</v>
      </c>
      <c r="E615" s="79" t="s">
        <v>1193</v>
      </c>
    </row>
    <row r="616" spans="1:5" ht="409.5">
      <c r="A616" s="63" t="s">
        <v>294</v>
      </c>
      <c r="B616" s="63" t="s">
        <v>225</v>
      </c>
      <c r="C616" s="63" t="s">
        <v>148</v>
      </c>
      <c r="D616" s="26">
        <v>1</v>
      </c>
      <c r="E616" s="79" t="s">
        <v>1194</v>
      </c>
    </row>
    <row r="617" spans="1:5" ht="345">
      <c r="A617" s="63" t="s">
        <v>294</v>
      </c>
      <c r="B617" s="63" t="s">
        <v>225</v>
      </c>
      <c r="C617" s="63" t="s">
        <v>149</v>
      </c>
      <c r="D617" s="26">
        <v>0</v>
      </c>
      <c r="E617" s="79" t="s">
        <v>1195</v>
      </c>
    </row>
    <row r="618" spans="1:5" ht="195">
      <c r="A618" s="63" t="s">
        <v>294</v>
      </c>
      <c r="B618" s="63" t="s">
        <v>225</v>
      </c>
      <c r="C618" s="63" t="s">
        <v>150</v>
      </c>
      <c r="D618" s="26">
        <v>0.5</v>
      </c>
      <c r="E618" s="79" t="s">
        <v>1196</v>
      </c>
    </row>
    <row r="619" spans="1:5" ht="375">
      <c r="A619" s="63" t="s">
        <v>294</v>
      </c>
      <c r="B619" s="63" t="s">
        <v>225</v>
      </c>
      <c r="C619" s="63" t="s">
        <v>151</v>
      </c>
      <c r="D619" s="26">
        <v>1.5</v>
      </c>
      <c r="E619" s="79" t="s">
        <v>1197</v>
      </c>
    </row>
    <row r="620" spans="1:5" ht="270">
      <c r="A620" s="63" t="s">
        <v>294</v>
      </c>
      <c r="B620" s="63" t="s">
        <v>225</v>
      </c>
      <c r="C620" s="63" t="s">
        <v>152</v>
      </c>
      <c r="D620" s="26">
        <v>2</v>
      </c>
      <c r="E620" s="79" t="s">
        <v>1198</v>
      </c>
    </row>
    <row r="621" spans="1:5" ht="315">
      <c r="A621" s="63" t="s">
        <v>294</v>
      </c>
      <c r="B621" s="63" t="s">
        <v>225</v>
      </c>
      <c r="C621" s="63" t="s">
        <v>157</v>
      </c>
      <c r="D621" s="26">
        <v>1</v>
      </c>
      <c r="E621" s="79" t="s">
        <v>1199</v>
      </c>
    </row>
    <row r="622" spans="1:5" ht="165">
      <c r="A622" s="63" t="s">
        <v>294</v>
      </c>
      <c r="B622" s="63" t="s">
        <v>225</v>
      </c>
      <c r="C622" s="63" t="s">
        <v>180</v>
      </c>
      <c r="E622" s="79" t="s">
        <v>1200</v>
      </c>
    </row>
    <row r="623" spans="1:5" ht="90">
      <c r="A623" s="63" t="s">
        <v>294</v>
      </c>
      <c r="B623" s="63" t="s">
        <v>225</v>
      </c>
      <c r="C623" s="63" t="s">
        <v>181</v>
      </c>
      <c r="D623" s="26">
        <v>0</v>
      </c>
      <c r="E623" s="79" t="s">
        <v>1201</v>
      </c>
    </row>
    <row r="624" spans="1:5" ht="210">
      <c r="A624" s="63" t="s">
        <v>294</v>
      </c>
      <c r="B624" s="63" t="s">
        <v>225</v>
      </c>
      <c r="C624" s="63" t="s">
        <v>182</v>
      </c>
      <c r="D624" s="26">
        <v>1</v>
      </c>
      <c r="E624" s="79" t="s">
        <v>1202</v>
      </c>
    </row>
    <row r="625" spans="1:5" ht="180">
      <c r="A625" s="63" t="s">
        <v>294</v>
      </c>
      <c r="B625" s="63" t="s">
        <v>225</v>
      </c>
      <c r="C625" s="63" t="s">
        <v>183</v>
      </c>
      <c r="D625" s="26">
        <v>0</v>
      </c>
      <c r="E625" s="79" t="s">
        <v>1203</v>
      </c>
    </row>
    <row r="626" spans="1:5" ht="270">
      <c r="A626" s="63" t="s">
        <v>288</v>
      </c>
      <c r="B626" s="63" t="s">
        <v>230</v>
      </c>
      <c r="C626" s="63" t="s">
        <v>127</v>
      </c>
      <c r="D626" s="26">
        <v>1</v>
      </c>
      <c r="E626" s="79" t="s">
        <v>1204</v>
      </c>
    </row>
    <row r="627" spans="1:5" ht="210">
      <c r="A627" s="63" t="s">
        <v>288</v>
      </c>
      <c r="B627" s="63" t="s">
        <v>230</v>
      </c>
      <c r="C627" s="63" t="s">
        <v>128</v>
      </c>
      <c r="D627" s="26">
        <v>0.5</v>
      </c>
      <c r="E627" s="79" t="s">
        <v>1205</v>
      </c>
    </row>
    <row r="628" spans="1:5" ht="300">
      <c r="A628" s="63" t="s">
        <v>288</v>
      </c>
      <c r="B628" s="63" t="s">
        <v>230</v>
      </c>
      <c r="C628" s="63" t="s">
        <v>131</v>
      </c>
      <c r="D628" s="26">
        <v>0</v>
      </c>
      <c r="E628" s="79" t="s">
        <v>1206</v>
      </c>
    </row>
    <row r="629" spans="1:5" ht="105">
      <c r="A629" s="63" t="s">
        <v>288</v>
      </c>
      <c r="B629" s="63" t="s">
        <v>230</v>
      </c>
      <c r="C629" s="63" t="s">
        <v>132</v>
      </c>
      <c r="D629" s="26">
        <v>0</v>
      </c>
      <c r="E629" s="79" t="s">
        <v>836</v>
      </c>
    </row>
    <row r="630" spans="1:5" ht="150">
      <c r="A630" s="63" t="s">
        <v>288</v>
      </c>
      <c r="B630" s="63" t="s">
        <v>230</v>
      </c>
      <c r="C630" s="63" t="s">
        <v>137</v>
      </c>
      <c r="D630" s="26">
        <v>0</v>
      </c>
      <c r="E630" s="79" t="s">
        <v>1207</v>
      </c>
    </row>
    <row r="631" spans="1:5" ht="240">
      <c r="A631" s="63" t="s">
        <v>288</v>
      </c>
      <c r="B631" s="63" t="s">
        <v>230</v>
      </c>
      <c r="C631" s="63" t="s">
        <v>146</v>
      </c>
      <c r="D631" s="26">
        <v>0</v>
      </c>
      <c r="E631" s="79" t="s">
        <v>1208</v>
      </c>
    </row>
    <row r="632" spans="1:5" ht="90">
      <c r="A632" s="63" t="s">
        <v>288</v>
      </c>
      <c r="B632" s="63" t="s">
        <v>230</v>
      </c>
      <c r="C632" s="63" t="s">
        <v>147</v>
      </c>
      <c r="D632" s="26">
        <v>0</v>
      </c>
      <c r="E632" s="79" t="s">
        <v>719</v>
      </c>
    </row>
    <row r="633" spans="1:5" ht="105">
      <c r="A633" s="63" t="s">
        <v>288</v>
      </c>
      <c r="B633" s="63" t="s">
        <v>230</v>
      </c>
      <c r="C633" s="63" t="s">
        <v>148</v>
      </c>
      <c r="D633" s="26">
        <v>0</v>
      </c>
      <c r="E633" s="79" t="s">
        <v>839</v>
      </c>
    </row>
    <row r="634" spans="1:5" ht="90">
      <c r="A634" s="63" t="s">
        <v>288</v>
      </c>
      <c r="B634" s="63" t="s">
        <v>230</v>
      </c>
      <c r="C634" s="63" t="s">
        <v>149</v>
      </c>
      <c r="D634" s="26">
        <v>0</v>
      </c>
      <c r="E634" s="79" t="s">
        <v>721</v>
      </c>
    </row>
    <row r="635" spans="1:5" ht="150">
      <c r="A635" s="63" t="s">
        <v>288</v>
      </c>
      <c r="B635" s="63" t="s">
        <v>230</v>
      </c>
      <c r="C635" s="63" t="s">
        <v>150</v>
      </c>
      <c r="D635" s="26">
        <v>0</v>
      </c>
      <c r="E635" s="79" t="s">
        <v>840</v>
      </c>
    </row>
    <row r="636" spans="1:5" ht="195">
      <c r="A636" s="63" t="s">
        <v>288</v>
      </c>
      <c r="B636" s="63" t="s">
        <v>230</v>
      </c>
      <c r="C636" s="63" t="s">
        <v>151</v>
      </c>
      <c r="D636" s="26">
        <v>0</v>
      </c>
      <c r="E636" s="79" t="s">
        <v>1209</v>
      </c>
    </row>
    <row r="637" spans="1:5" ht="105">
      <c r="A637" s="63" t="s">
        <v>288</v>
      </c>
      <c r="B637" s="63" t="s">
        <v>230</v>
      </c>
      <c r="C637" s="63" t="s">
        <v>152</v>
      </c>
      <c r="D637" s="26">
        <v>0</v>
      </c>
      <c r="E637" s="79" t="s">
        <v>842</v>
      </c>
    </row>
    <row r="638" spans="1:5" ht="120">
      <c r="A638" s="63" t="s">
        <v>288</v>
      </c>
      <c r="B638" s="63" t="s">
        <v>230</v>
      </c>
      <c r="C638" s="63" t="s">
        <v>157</v>
      </c>
      <c r="D638" s="26">
        <v>0</v>
      </c>
      <c r="E638" s="79" t="s">
        <v>725</v>
      </c>
    </row>
    <row r="639" spans="1:5" ht="60">
      <c r="A639" s="63" t="s">
        <v>288</v>
      </c>
      <c r="B639" s="63" t="s">
        <v>230</v>
      </c>
      <c r="C639" s="63" t="s">
        <v>180</v>
      </c>
      <c r="E639" s="79" t="s">
        <v>1210</v>
      </c>
    </row>
    <row r="640" spans="1:5" ht="120">
      <c r="A640" s="63" t="s">
        <v>296</v>
      </c>
      <c r="B640" s="63" t="s">
        <v>230</v>
      </c>
      <c r="C640" s="63" t="s">
        <v>127</v>
      </c>
      <c r="D640" s="26">
        <v>1</v>
      </c>
      <c r="E640" s="79" t="s">
        <v>1211</v>
      </c>
    </row>
    <row r="641" spans="1:5" ht="315">
      <c r="A641" s="63" t="s">
        <v>296</v>
      </c>
      <c r="B641" s="63" t="s">
        <v>230</v>
      </c>
      <c r="C641" s="63" t="s">
        <v>128</v>
      </c>
      <c r="D641" s="26">
        <v>0.5</v>
      </c>
      <c r="E641" s="79" t="s">
        <v>1212</v>
      </c>
    </row>
    <row r="642" spans="1:5" ht="225">
      <c r="A642" s="63" t="s">
        <v>296</v>
      </c>
      <c r="B642" s="63" t="s">
        <v>230</v>
      </c>
      <c r="C642" s="63" t="s">
        <v>131</v>
      </c>
      <c r="D642" s="26">
        <v>1</v>
      </c>
      <c r="E642" s="79" t="s">
        <v>1213</v>
      </c>
    </row>
    <row r="643" spans="1:5" ht="105">
      <c r="A643" s="63" t="s">
        <v>296</v>
      </c>
      <c r="B643" s="63" t="s">
        <v>230</v>
      </c>
      <c r="C643" s="63" t="s">
        <v>132</v>
      </c>
      <c r="D643" s="26">
        <v>0</v>
      </c>
      <c r="E643" s="79" t="s">
        <v>836</v>
      </c>
    </row>
    <row r="644" spans="1:5" ht="165">
      <c r="A644" s="63" t="s">
        <v>296</v>
      </c>
      <c r="B644" s="63" t="s">
        <v>230</v>
      </c>
      <c r="C644" s="63" t="s">
        <v>137</v>
      </c>
      <c r="D644" s="26">
        <v>0</v>
      </c>
      <c r="E644" s="79" t="s">
        <v>1214</v>
      </c>
    </row>
    <row r="645" spans="1:5" ht="150">
      <c r="A645" s="63" t="s">
        <v>296</v>
      </c>
      <c r="B645" s="63" t="s">
        <v>230</v>
      </c>
      <c r="C645" s="63" t="s">
        <v>146</v>
      </c>
      <c r="D645" s="26">
        <v>0</v>
      </c>
      <c r="E645" s="79" t="s">
        <v>838</v>
      </c>
    </row>
    <row r="646" spans="1:5" ht="255">
      <c r="A646" s="63" t="s">
        <v>296</v>
      </c>
      <c r="B646" s="63" t="s">
        <v>230</v>
      </c>
      <c r="C646" s="63" t="s">
        <v>147</v>
      </c>
      <c r="D646" s="26">
        <v>1</v>
      </c>
      <c r="E646" s="79" t="s">
        <v>1215</v>
      </c>
    </row>
    <row r="647" spans="1:5" ht="195">
      <c r="A647" s="63" t="s">
        <v>296</v>
      </c>
      <c r="B647" s="63" t="s">
        <v>230</v>
      </c>
      <c r="C647" s="63" t="s">
        <v>148</v>
      </c>
      <c r="D647" s="26">
        <v>0</v>
      </c>
      <c r="E647" s="79" t="s">
        <v>1216</v>
      </c>
    </row>
    <row r="648" spans="1:5" ht="90">
      <c r="A648" s="63" t="s">
        <v>296</v>
      </c>
      <c r="B648" s="63" t="s">
        <v>230</v>
      </c>
      <c r="C648" s="63" t="s">
        <v>149</v>
      </c>
      <c r="D648" s="26">
        <v>0</v>
      </c>
      <c r="E648" s="79" t="s">
        <v>721</v>
      </c>
    </row>
    <row r="649" spans="1:5" ht="150">
      <c r="A649" s="63" t="s">
        <v>296</v>
      </c>
      <c r="B649" s="63" t="s">
        <v>230</v>
      </c>
      <c r="C649" s="63" t="s">
        <v>150</v>
      </c>
      <c r="D649" s="26">
        <v>0</v>
      </c>
      <c r="E649" s="79" t="s">
        <v>1217</v>
      </c>
    </row>
    <row r="650" spans="1:5" ht="315">
      <c r="A650" s="63" t="s">
        <v>296</v>
      </c>
      <c r="B650" s="63" t="s">
        <v>230</v>
      </c>
      <c r="C650" s="63" t="s">
        <v>151</v>
      </c>
      <c r="D650" s="26">
        <v>1.5</v>
      </c>
      <c r="E650" s="79" t="s">
        <v>1218</v>
      </c>
    </row>
    <row r="651" spans="1:5" ht="270">
      <c r="A651" s="63" t="s">
        <v>296</v>
      </c>
      <c r="B651" s="63" t="s">
        <v>230</v>
      </c>
      <c r="C651" s="63" t="s">
        <v>152</v>
      </c>
      <c r="D651" s="26">
        <v>1</v>
      </c>
      <c r="E651" s="79" t="s">
        <v>1219</v>
      </c>
    </row>
    <row r="652" spans="1:5" ht="270">
      <c r="A652" s="63" t="s">
        <v>296</v>
      </c>
      <c r="B652" s="63" t="s">
        <v>230</v>
      </c>
      <c r="C652" s="63" t="s">
        <v>157</v>
      </c>
      <c r="D652" s="26">
        <v>0</v>
      </c>
      <c r="E652" s="79" t="s">
        <v>1220</v>
      </c>
    </row>
    <row r="653" spans="1:5" ht="330">
      <c r="A653" s="63" t="s">
        <v>296</v>
      </c>
      <c r="B653" s="63" t="s">
        <v>230</v>
      </c>
      <c r="C653" s="63" t="s">
        <v>180</v>
      </c>
      <c r="E653" s="79" t="s">
        <v>1221</v>
      </c>
    </row>
    <row r="654" spans="1:5" ht="135">
      <c r="A654" s="63" t="s">
        <v>296</v>
      </c>
      <c r="B654" s="63" t="s">
        <v>230</v>
      </c>
      <c r="C654" s="63" t="s">
        <v>181</v>
      </c>
      <c r="D654" s="26">
        <v>1</v>
      </c>
      <c r="E654" s="79" t="s">
        <v>1222</v>
      </c>
    </row>
    <row r="655" spans="1:5" ht="225">
      <c r="A655" s="63" t="s">
        <v>296</v>
      </c>
      <c r="B655" s="63" t="s">
        <v>230</v>
      </c>
      <c r="C655" s="63" t="s">
        <v>182</v>
      </c>
      <c r="D655" s="26">
        <v>2</v>
      </c>
      <c r="E655" s="79" t="s">
        <v>1223</v>
      </c>
    </row>
    <row r="656" spans="1:5" ht="165">
      <c r="A656" s="63" t="s">
        <v>296</v>
      </c>
      <c r="B656" s="63" t="s">
        <v>230</v>
      </c>
      <c r="C656" s="63" t="s">
        <v>183</v>
      </c>
      <c r="D656" s="26">
        <v>0</v>
      </c>
      <c r="E656" s="79" t="s">
        <v>1224</v>
      </c>
    </row>
    <row r="657" spans="1:5" ht="300">
      <c r="A657" s="63" t="s">
        <v>296</v>
      </c>
      <c r="B657" s="63" t="s">
        <v>230</v>
      </c>
      <c r="C657" s="63" t="s">
        <v>184</v>
      </c>
      <c r="E657" s="79" t="s">
        <v>1225</v>
      </c>
    </row>
    <row r="658" spans="1:5" ht="105">
      <c r="A658" s="63" t="s">
        <v>296</v>
      </c>
      <c r="B658" s="63" t="s">
        <v>230</v>
      </c>
      <c r="C658" s="63" t="s">
        <v>185</v>
      </c>
      <c r="D658" s="26">
        <v>1</v>
      </c>
      <c r="E658" s="79" t="s">
        <v>1226</v>
      </c>
    </row>
    <row r="659" spans="1:5" ht="180">
      <c r="A659" s="63" t="s">
        <v>296</v>
      </c>
      <c r="B659" s="63" t="s">
        <v>230</v>
      </c>
      <c r="C659" s="63" t="s">
        <v>186</v>
      </c>
      <c r="D659" s="26">
        <v>0.5</v>
      </c>
      <c r="E659" s="79" t="s">
        <v>1227</v>
      </c>
    </row>
    <row r="660" spans="1:5" ht="195">
      <c r="A660" s="63" t="s">
        <v>296</v>
      </c>
      <c r="B660" s="63" t="s">
        <v>230</v>
      </c>
      <c r="C660" s="63" t="s">
        <v>187</v>
      </c>
      <c r="D660" s="26">
        <v>0.5</v>
      </c>
      <c r="E660" s="79" t="s">
        <v>1228</v>
      </c>
    </row>
    <row r="661" spans="1:5" ht="225">
      <c r="A661" s="63" t="s">
        <v>296</v>
      </c>
      <c r="B661" s="63" t="s">
        <v>230</v>
      </c>
      <c r="C661" s="63" t="s">
        <v>188</v>
      </c>
      <c r="E661" s="79" t="s">
        <v>1229</v>
      </c>
    </row>
    <row r="662" spans="1:5" ht="150">
      <c r="A662" s="63" t="s">
        <v>296</v>
      </c>
      <c r="B662" s="63" t="s">
        <v>230</v>
      </c>
      <c r="C662" s="63" t="s">
        <v>189</v>
      </c>
      <c r="D662" s="26">
        <v>1</v>
      </c>
      <c r="E662" s="79" t="s">
        <v>1230</v>
      </c>
    </row>
    <row r="663" spans="1:5" ht="375">
      <c r="A663" s="63" t="s">
        <v>296</v>
      </c>
      <c r="B663" s="63" t="s">
        <v>230</v>
      </c>
      <c r="C663" s="63" t="s">
        <v>190</v>
      </c>
      <c r="D663" s="26">
        <v>2</v>
      </c>
      <c r="E663" s="79" t="s">
        <v>1231</v>
      </c>
    </row>
    <row r="664" spans="1:5" ht="285">
      <c r="A664" s="63" t="s">
        <v>296</v>
      </c>
      <c r="B664" s="63" t="s">
        <v>230</v>
      </c>
      <c r="C664" s="63" t="s">
        <v>191</v>
      </c>
      <c r="D664" s="26">
        <v>0.5</v>
      </c>
      <c r="E664" s="79" t="s">
        <v>1232</v>
      </c>
    </row>
    <row r="665" spans="1:5" ht="300">
      <c r="A665" s="63" t="s">
        <v>300</v>
      </c>
      <c r="B665" s="63" t="s">
        <v>216</v>
      </c>
      <c r="C665" s="63" t="s">
        <v>127</v>
      </c>
      <c r="D665" s="26">
        <v>1</v>
      </c>
      <c r="E665" s="79" t="s">
        <v>1233</v>
      </c>
    </row>
    <row r="666" spans="1:5" ht="409.5">
      <c r="A666" s="63" t="s">
        <v>300</v>
      </c>
      <c r="B666" s="63" t="s">
        <v>216</v>
      </c>
      <c r="C666" s="63" t="s">
        <v>128</v>
      </c>
      <c r="D666" s="26">
        <v>2</v>
      </c>
      <c r="E666" s="79" t="s">
        <v>1234</v>
      </c>
    </row>
    <row r="667" spans="1:5" ht="300">
      <c r="A667" s="63" t="s">
        <v>300</v>
      </c>
      <c r="B667" s="63" t="s">
        <v>216</v>
      </c>
      <c r="C667" s="63" t="s">
        <v>131</v>
      </c>
      <c r="D667" s="26">
        <v>2</v>
      </c>
      <c r="E667" s="79" t="s">
        <v>1235</v>
      </c>
    </row>
    <row r="668" spans="1:5" ht="390">
      <c r="A668" s="63" t="s">
        <v>300</v>
      </c>
      <c r="B668" s="63" t="s">
        <v>216</v>
      </c>
      <c r="C668" s="63" t="s">
        <v>132</v>
      </c>
      <c r="D668" s="26">
        <v>2</v>
      </c>
      <c r="E668" s="79" t="s">
        <v>1236</v>
      </c>
    </row>
    <row r="669" spans="1:5" ht="360">
      <c r="A669" s="63" t="s">
        <v>300</v>
      </c>
      <c r="B669" s="63" t="s">
        <v>216</v>
      </c>
      <c r="C669" s="63" t="s">
        <v>137</v>
      </c>
      <c r="D669" s="26">
        <v>1.5</v>
      </c>
      <c r="E669" s="79" t="s">
        <v>1237</v>
      </c>
    </row>
    <row r="670" spans="1:5" ht="409.5">
      <c r="A670" s="63" t="s">
        <v>300</v>
      </c>
      <c r="B670" s="63" t="s">
        <v>216</v>
      </c>
      <c r="C670" s="63" t="s">
        <v>146</v>
      </c>
      <c r="D670" s="26">
        <v>1.5</v>
      </c>
      <c r="E670" s="79" t="s">
        <v>1238</v>
      </c>
    </row>
    <row r="671" spans="1:5" ht="375">
      <c r="A671" s="63" t="s">
        <v>300</v>
      </c>
      <c r="B671" s="63" t="s">
        <v>216</v>
      </c>
      <c r="C671" s="63" t="s">
        <v>147</v>
      </c>
      <c r="D671" s="26">
        <v>1</v>
      </c>
      <c r="E671" s="79" t="s">
        <v>1239</v>
      </c>
    </row>
    <row r="672" spans="1:5" ht="409.5">
      <c r="A672" s="63" t="s">
        <v>300</v>
      </c>
      <c r="B672" s="63" t="s">
        <v>216</v>
      </c>
      <c r="C672" s="63" t="s">
        <v>148</v>
      </c>
      <c r="D672" s="26">
        <v>1</v>
      </c>
      <c r="E672" s="79" t="s">
        <v>1240</v>
      </c>
    </row>
    <row r="673" spans="1:5" ht="300">
      <c r="A673" s="63" t="s">
        <v>300</v>
      </c>
      <c r="B673" s="63" t="s">
        <v>216</v>
      </c>
      <c r="C673" s="63" t="s">
        <v>149</v>
      </c>
      <c r="D673" s="26">
        <v>0</v>
      </c>
      <c r="E673" s="79" t="s">
        <v>1241</v>
      </c>
    </row>
    <row r="674" spans="1:5" ht="345">
      <c r="A674" s="63" t="s">
        <v>300</v>
      </c>
      <c r="B674" s="63" t="s">
        <v>216</v>
      </c>
      <c r="C674" s="63" t="s">
        <v>150</v>
      </c>
      <c r="D674" s="26">
        <v>0.5</v>
      </c>
      <c r="E674" s="79" t="s">
        <v>1242</v>
      </c>
    </row>
    <row r="675" spans="1:5" ht="409.5">
      <c r="A675" s="63" t="s">
        <v>300</v>
      </c>
      <c r="B675" s="63" t="s">
        <v>216</v>
      </c>
      <c r="C675" s="63" t="s">
        <v>151</v>
      </c>
      <c r="D675" s="26">
        <v>1.5</v>
      </c>
      <c r="E675" s="79" t="s">
        <v>1243</v>
      </c>
    </row>
    <row r="676" spans="1:5" ht="390">
      <c r="A676" s="63" t="s">
        <v>300</v>
      </c>
      <c r="B676" s="63" t="s">
        <v>216</v>
      </c>
      <c r="C676" s="63" t="s">
        <v>152</v>
      </c>
      <c r="D676" s="26">
        <v>1.5</v>
      </c>
      <c r="E676" s="79" t="s">
        <v>1244</v>
      </c>
    </row>
    <row r="677" spans="1:5" ht="375">
      <c r="A677" s="63" t="s">
        <v>300</v>
      </c>
      <c r="B677" s="63" t="s">
        <v>216</v>
      </c>
      <c r="C677" s="63" t="s">
        <v>157</v>
      </c>
      <c r="D677" s="26">
        <v>1.5</v>
      </c>
      <c r="E677" s="79" t="s">
        <v>1245</v>
      </c>
    </row>
    <row r="678" spans="1:5" ht="30">
      <c r="A678" s="63" t="s">
        <v>300</v>
      </c>
      <c r="B678" s="63" t="s">
        <v>216</v>
      </c>
      <c r="C678" s="63" t="s">
        <v>180</v>
      </c>
      <c r="E678" s="79" t="s">
        <v>1246</v>
      </c>
    </row>
    <row r="679" spans="1:5" ht="240">
      <c r="A679" s="63" t="s">
        <v>302</v>
      </c>
      <c r="B679" s="63" t="s">
        <v>209</v>
      </c>
      <c r="C679" s="63" t="s">
        <v>127</v>
      </c>
      <c r="D679" s="26">
        <v>1</v>
      </c>
      <c r="E679" s="79" t="s">
        <v>1247</v>
      </c>
    </row>
    <row r="680" spans="1:5" ht="409.5">
      <c r="A680" s="63" t="s">
        <v>302</v>
      </c>
      <c r="B680" s="63" t="s">
        <v>209</v>
      </c>
      <c r="C680" s="63" t="s">
        <v>128</v>
      </c>
      <c r="D680" s="26">
        <v>0.5</v>
      </c>
      <c r="E680" s="79" t="s">
        <v>1248</v>
      </c>
    </row>
    <row r="681" spans="1:5" ht="300">
      <c r="A681" s="63" t="s">
        <v>302</v>
      </c>
      <c r="B681" s="63" t="s">
        <v>209</v>
      </c>
      <c r="C681" s="63" t="s">
        <v>131</v>
      </c>
      <c r="D681" s="26">
        <v>0</v>
      </c>
      <c r="E681" s="79" t="s">
        <v>1249</v>
      </c>
    </row>
    <row r="682" spans="1:5" ht="210">
      <c r="A682" s="63" t="s">
        <v>302</v>
      </c>
      <c r="B682" s="63" t="s">
        <v>209</v>
      </c>
      <c r="C682" s="63" t="s">
        <v>132</v>
      </c>
      <c r="D682" s="26">
        <v>0</v>
      </c>
      <c r="E682" s="79" t="s">
        <v>1250</v>
      </c>
    </row>
    <row r="683" spans="1:5" ht="345">
      <c r="A683" s="63" t="s">
        <v>302</v>
      </c>
      <c r="B683" s="63" t="s">
        <v>209</v>
      </c>
      <c r="C683" s="63" t="s">
        <v>137</v>
      </c>
      <c r="D683" s="26">
        <v>0.5</v>
      </c>
      <c r="E683" s="79" t="s">
        <v>1251</v>
      </c>
    </row>
    <row r="684" spans="1:5" ht="135">
      <c r="A684" s="63" t="s">
        <v>302</v>
      </c>
      <c r="B684" s="63" t="s">
        <v>209</v>
      </c>
      <c r="C684" s="63" t="s">
        <v>146</v>
      </c>
      <c r="D684" s="26">
        <v>0</v>
      </c>
      <c r="E684" s="79" t="s">
        <v>850</v>
      </c>
    </row>
    <row r="685" spans="1:5" ht="270">
      <c r="A685" s="63" t="s">
        <v>302</v>
      </c>
      <c r="B685" s="63" t="s">
        <v>209</v>
      </c>
      <c r="C685" s="63" t="s">
        <v>147</v>
      </c>
      <c r="D685" s="26">
        <v>1</v>
      </c>
      <c r="E685" s="79" t="s">
        <v>1252</v>
      </c>
    </row>
    <row r="686" spans="1:5" ht="180">
      <c r="A686" s="63" t="s">
        <v>302</v>
      </c>
      <c r="B686" s="63" t="s">
        <v>209</v>
      </c>
      <c r="C686" s="63" t="s">
        <v>148</v>
      </c>
      <c r="D686" s="26">
        <v>0</v>
      </c>
      <c r="E686" s="79" t="s">
        <v>1253</v>
      </c>
    </row>
    <row r="687" spans="1:5" ht="90">
      <c r="A687" s="63" t="s">
        <v>302</v>
      </c>
      <c r="B687" s="63" t="s">
        <v>209</v>
      </c>
      <c r="C687" s="63" t="s">
        <v>149</v>
      </c>
      <c r="D687" s="26">
        <v>0</v>
      </c>
      <c r="E687" s="79" t="s">
        <v>721</v>
      </c>
    </row>
    <row r="688" spans="1:5" ht="150">
      <c r="A688" s="63" t="s">
        <v>302</v>
      </c>
      <c r="B688" s="63" t="s">
        <v>209</v>
      </c>
      <c r="C688" s="63" t="s">
        <v>150</v>
      </c>
      <c r="D688" s="26">
        <v>0</v>
      </c>
      <c r="E688" s="79" t="s">
        <v>1254</v>
      </c>
    </row>
    <row r="689" spans="1:5" ht="270">
      <c r="A689" s="63" t="s">
        <v>302</v>
      </c>
      <c r="B689" s="63" t="s">
        <v>209</v>
      </c>
      <c r="C689" s="63" t="s">
        <v>151</v>
      </c>
      <c r="D689" s="26">
        <v>1.5</v>
      </c>
      <c r="E689" s="79" t="s">
        <v>1255</v>
      </c>
    </row>
    <row r="690" spans="1:5" ht="105">
      <c r="A690" s="63" t="s">
        <v>302</v>
      </c>
      <c r="B690" s="63" t="s">
        <v>209</v>
      </c>
      <c r="C690" s="63" t="s">
        <v>152</v>
      </c>
      <c r="D690" s="26">
        <v>0</v>
      </c>
      <c r="E690" s="79" t="s">
        <v>1256</v>
      </c>
    </row>
    <row r="691" spans="1:5" ht="120">
      <c r="A691" s="63" t="s">
        <v>302</v>
      </c>
      <c r="B691" s="63" t="s">
        <v>209</v>
      </c>
      <c r="C691" s="63" t="s">
        <v>157</v>
      </c>
      <c r="D691" s="26">
        <v>0</v>
      </c>
      <c r="E691" s="79" t="s">
        <v>725</v>
      </c>
    </row>
    <row r="692" spans="1:5" ht="315">
      <c r="A692" s="63" t="s">
        <v>302</v>
      </c>
      <c r="B692" s="63" t="s">
        <v>209</v>
      </c>
      <c r="C692" s="63" t="s">
        <v>180</v>
      </c>
      <c r="E692" s="79" t="s">
        <v>1257</v>
      </c>
    </row>
    <row r="693" spans="1:5" ht="150">
      <c r="A693" s="63" t="s">
        <v>302</v>
      </c>
      <c r="B693" s="63" t="s">
        <v>209</v>
      </c>
      <c r="C693" s="63" t="s">
        <v>181</v>
      </c>
      <c r="D693" s="26">
        <v>2</v>
      </c>
      <c r="E693" s="79" t="s">
        <v>1258</v>
      </c>
    </row>
    <row r="694" spans="1:5" ht="225">
      <c r="A694" s="63" t="s">
        <v>302</v>
      </c>
      <c r="B694" s="63" t="s">
        <v>209</v>
      </c>
      <c r="C694" s="63" t="s">
        <v>182</v>
      </c>
      <c r="D694" s="26">
        <v>1</v>
      </c>
      <c r="E694" s="79" t="s">
        <v>1259</v>
      </c>
    </row>
    <row r="695" spans="1:5" ht="409.5">
      <c r="A695" s="63" t="s">
        <v>302</v>
      </c>
      <c r="B695" s="63" t="s">
        <v>209</v>
      </c>
      <c r="C695" s="63" t="s">
        <v>183</v>
      </c>
      <c r="D695" s="26">
        <v>1.5</v>
      </c>
      <c r="E695" s="79" t="s">
        <v>1260</v>
      </c>
    </row>
    <row r="696" spans="1:5" ht="270">
      <c r="A696" s="63" t="s">
        <v>302</v>
      </c>
      <c r="B696" s="63" t="s">
        <v>209</v>
      </c>
      <c r="C696" s="63" t="s">
        <v>184</v>
      </c>
      <c r="E696" s="79" t="s">
        <v>1261</v>
      </c>
    </row>
    <row r="697" spans="1:5" ht="135">
      <c r="A697" s="63" t="s">
        <v>302</v>
      </c>
      <c r="B697" s="63" t="s">
        <v>209</v>
      </c>
      <c r="C697" s="63" t="s">
        <v>185</v>
      </c>
      <c r="D697" s="26">
        <v>1</v>
      </c>
      <c r="E697" s="79" t="s">
        <v>1262</v>
      </c>
    </row>
    <row r="698" spans="1:5" ht="165">
      <c r="A698" s="63" t="s">
        <v>302</v>
      </c>
      <c r="B698" s="63" t="s">
        <v>209</v>
      </c>
      <c r="C698" s="63" t="s">
        <v>186</v>
      </c>
      <c r="D698" s="26">
        <v>0.5</v>
      </c>
      <c r="E698" s="79" t="s">
        <v>1263</v>
      </c>
    </row>
    <row r="699" spans="1:5" ht="300">
      <c r="A699" s="63" t="s">
        <v>302</v>
      </c>
      <c r="B699" s="63" t="s">
        <v>209</v>
      </c>
      <c r="C699" s="63" t="s">
        <v>187</v>
      </c>
      <c r="D699" s="26">
        <v>0.5</v>
      </c>
      <c r="E699" s="79" t="s">
        <v>1264</v>
      </c>
    </row>
    <row r="700" spans="1:5" ht="255">
      <c r="A700" s="63" t="s">
        <v>304</v>
      </c>
      <c r="B700" s="63" t="s">
        <v>216</v>
      </c>
      <c r="C700" s="63" t="s">
        <v>127</v>
      </c>
      <c r="D700" s="26">
        <v>2</v>
      </c>
      <c r="E700" s="79" t="s">
        <v>1265</v>
      </c>
    </row>
    <row r="701" spans="1:5" ht="409.5">
      <c r="A701" s="63" t="s">
        <v>304</v>
      </c>
      <c r="B701" s="63" t="s">
        <v>216</v>
      </c>
      <c r="C701" s="63" t="s">
        <v>128</v>
      </c>
      <c r="D701" s="26">
        <v>2</v>
      </c>
      <c r="E701" s="79" t="s">
        <v>1266</v>
      </c>
    </row>
    <row r="702" spans="1:5" ht="150">
      <c r="A702" s="63" t="s">
        <v>304</v>
      </c>
      <c r="B702" s="63" t="s">
        <v>216</v>
      </c>
      <c r="C702" s="63" t="s">
        <v>131</v>
      </c>
      <c r="D702" s="26">
        <v>1</v>
      </c>
      <c r="E702" s="79" t="s">
        <v>1267</v>
      </c>
    </row>
    <row r="703" spans="1:5" ht="270">
      <c r="A703" s="63" t="s">
        <v>304</v>
      </c>
      <c r="B703" s="63" t="s">
        <v>216</v>
      </c>
      <c r="C703" s="63" t="s">
        <v>132</v>
      </c>
      <c r="D703" s="26">
        <v>2</v>
      </c>
      <c r="E703" s="79" t="s">
        <v>1268</v>
      </c>
    </row>
    <row r="704" spans="1:5" ht="405">
      <c r="A704" s="63" t="s">
        <v>304</v>
      </c>
      <c r="B704" s="63" t="s">
        <v>216</v>
      </c>
      <c r="C704" s="63" t="s">
        <v>137</v>
      </c>
      <c r="D704" s="26">
        <v>1.5</v>
      </c>
      <c r="E704" s="79" t="s">
        <v>1269</v>
      </c>
    </row>
    <row r="705" spans="1:5" ht="409.5">
      <c r="A705" s="63" t="s">
        <v>304</v>
      </c>
      <c r="B705" s="63" t="s">
        <v>216</v>
      </c>
      <c r="C705" s="63" t="s">
        <v>146</v>
      </c>
      <c r="D705" s="26">
        <v>1.5</v>
      </c>
      <c r="E705" s="79" t="s">
        <v>1270</v>
      </c>
    </row>
    <row r="706" spans="1:5" ht="180">
      <c r="A706" s="63" t="s">
        <v>304</v>
      </c>
      <c r="B706" s="63" t="s">
        <v>216</v>
      </c>
      <c r="C706" s="63" t="s">
        <v>147</v>
      </c>
      <c r="D706" s="26">
        <v>1</v>
      </c>
      <c r="E706" s="79" t="s">
        <v>1271</v>
      </c>
    </row>
    <row r="707" spans="1:5" ht="390">
      <c r="A707" s="63" t="s">
        <v>304</v>
      </c>
      <c r="B707" s="63" t="s">
        <v>216</v>
      </c>
      <c r="C707" s="63" t="s">
        <v>148</v>
      </c>
      <c r="D707" s="26">
        <v>1</v>
      </c>
      <c r="E707" s="79" t="s">
        <v>1272</v>
      </c>
    </row>
    <row r="708" spans="1:5" ht="90">
      <c r="A708" s="63" t="s">
        <v>304</v>
      </c>
      <c r="B708" s="63" t="s">
        <v>216</v>
      </c>
      <c r="C708" s="63" t="s">
        <v>149</v>
      </c>
      <c r="D708" s="26">
        <v>0</v>
      </c>
      <c r="E708" s="79" t="s">
        <v>721</v>
      </c>
    </row>
    <row r="709" spans="1:5" ht="180">
      <c r="A709" s="63" t="s">
        <v>304</v>
      </c>
      <c r="B709" s="63" t="s">
        <v>216</v>
      </c>
      <c r="C709" s="63" t="s">
        <v>150</v>
      </c>
      <c r="D709" s="26">
        <v>0.5</v>
      </c>
      <c r="E709" s="79" t="s">
        <v>825</v>
      </c>
    </row>
    <row r="710" spans="1:5" ht="360">
      <c r="A710" s="63" t="s">
        <v>304</v>
      </c>
      <c r="B710" s="63" t="s">
        <v>216</v>
      </c>
      <c r="C710" s="63" t="s">
        <v>151</v>
      </c>
      <c r="D710" s="26">
        <v>1.5</v>
      </c>
      <c r="E710" s="79" t="s">
        <v>1273</v>
      </c>
    </row>
    <row r="711" spans="1:5" ht="240">
      <c r="A711" s="63" t="s">
        <v>304</v>
      </c>
      <c r="B711" s="63" t="s">
        <v>216</v>
      </c>
      <c r="C711" s="63" t="s">
        <v>152</v>
      </c>
      <c r="D711" s="26">
        <v>2</v>
      </c>
      <c r="E711" s="79" t="s">
        <v>1274</v>
      </c>
    </row>
    <row r="712" spans="1:5" ht="315">
      <c r="A712" s="63" t="s">
        <v>304</v>
      </c>
      <c r="B712" s="63" t="s">
        <v>216</v>
      </c>
      <c r="C712" s="63" t="s">
        <v>157</v>
      </c>
      <c r="D712" s="26">
        <v>0.5</v>
      </c>
      <c r="E712" s="79" t="s">
        <v>1275</v>
      </c>
    </row>
    <row r="713" spans="1:5" ht="30">
      <c r="A713" s="63" t="s">
        <v>304</v>
      </c>
      <c r="B713" s="63" t="s">
        <v>216</v>
      </c>
      <c r="C713" s="63" t="s">
        <v>180</v>
      </c>
      <c r="E713" s="79" t="s">
        <v>1276</v>
      </c>
    </row>
    <row r="714" spans="1:5" ht="409.5">
      <c r="A714" s="63" t="s">
        <v>306</v>
      </c>
      <c r="B714" s="63" t="s">
        <v>216</v>
      </c>
      <c r="C714" s="63" t="s">
        <v>127</v>
      </c>
      <c r="D714" s="26">
        <v>0</v>
      </c>
      <c r="E714" s="79" t="s">
        <v>1277</v>
      </c>
    </row>
    <row r="715" spans="1:5" ht="409.5">
      <c r="A715" s="63" t="s">
        <v>306</v>
      </c>
      <c r="B715" s="63" t="s">
        <v>216</v>
      </c>
      <c r="C715" s="63" t="s">
        <v>128</v>
      </c>
      <c r="D715" s="26">
        <v>0.5</v>
      </c>
      <c r="E715" s="79" t="s">
        <v>1278</v>
      </c>
    </row>
    <row r="716" spans="1:5" ht="210">
      <c r="A716" s="63" t="s">
        <v>306</v>
      </c>
      <c r="B716" s="63" t="s">
        <v>216</v>
      </c>
      <c r="C716" s="63" t="s">
        <v>131</v>
      </c>
      <c r="D716" s="26">
        <v>0</v>
      </c>
      <c r="E716" s="79" t="s">
        <v>1279</v>
      </c>
    </row>
    <row r="717" spans="1:5" ht="105">
      <c r="A717" s="63" t="s">
        <v>306</v>
      </c>
      <c r="B717" s="63" t="s">
        <v>216</v>
      </c>
      <c r="C717" s="63" t="s">
        <v>132</v>
      </c>
      <c r="D717" s="26">
        <v>0</v>
      </c>
      <c r="E717" s="79" t="s">
        <v>716</v>
      </c>
    </row>
    <row r="718" spans="1:5" ht="105">
      <c r="A718" s="63" t="s">
        <v>306</v>
      </c>
      <c r="B718" s="63" t="s">
        <v>216</v>
      </c>
      <c r="C718" s="63" t="s">
        <v>137</v>
      </c>
      <c r="D718" s="26">
        <v>0</v>
      </c>
      <c r="E718" s="79" t="s">
        <v>1058</v>
      </c>
    </row>
    <row r="719" spans="1:5" ht="150">
      <c r="A719" s="63" t="s">
        <v>306</v>
      </c>
      <c r="B719" s="63" t="s">
        <v>216</v>
      </c>
      <c r="C719" s="63" t="s">
        <v>146</v>
      </c>
      <c r="D719" s="26">
        <v>0</v>
      </c>
      <c r="E719" s="79" t="s">
        <v>1059</v>
      </c>
    </row>
    <row r="720" spans="1:5" ht="90">
      <c r="A720" s="63" t="s">
        <v>306</v>
      </c>
      <c r="B720" s="63" t="s">
        <v>216</v>
      </c>
      <c r="C720" s="63" t="s">
        <v>147</v>
      </c>
      <c r="D720" s="26">
        <v>0</v>
      </c>
      <c r="E720" s="79" t="s">
        <v>719</v>
      </c>
    </row>
    <row r="721" spans="1:5" ht="105">
      <c r="A721" s="63" t="s">
        <v>306</v>
      </c>
      <c r="B721" s="63" t="s">
        <v>216</v>
      </c>
      <c r="C721" s="63" t="s">
        <v>148</v>
      </c>
      <c r="D721" s="26">
        <v>0</v>
      </c>
      <c r="E721" s="79" t="s">
        <v>720</v>
      </c>
    </row>
    <row r="722" spans="1:5" ht="90">
      <c r="A722" s="63" t="s">
        <v>306</v>
      </c>
      <c r="B722" s="63" t="s">
        <v>216</v>
      </c>
      <c r="C722" s="63" t="s">
        <v>149</v>
      </c>
      <c r="D722" s="26">
        <v>0</v>
      </c>
      <c r="E722" s="79" t="s">
        <v>721</v>
      </c>
    </row>
    <row r="723" spans="1:5" ht="150">
      <c r="A723" s="63" t="s">
        <v>306</v>
      </c>
      <c r="B723" s="63" t="s">
        <v>216</v>
      </c>
      <c r="C723" s="63" t="s">
        <v>150</v>
      </c>
      <c r="D723" s="26">
        <v>0</v>
      </c>
      <c r="E723" s="79" t="s">
        <v>722</v>
      </c>
    </row>
    <row r="724" spans="1:5" ht="180">
      <c r="A724" s="63" t="s">
        <v>306</v>
      </c>
      <c r="B724" s="63" t="s">
        <v>216</v>
      </c>
      <c r="C724" s="63" t="s">
        <v>151</v>
      </c>
      <c r="D724" s="26">
        <v>1</v>
      </c>
      <c r="E724" s="79" t="s">
        <v>1280</v>
      </c>
    </row>
    <row r="725" spans="1:5" ht="135">
      <c r="A725" s="63" t="s">
        <v>306</v>
      </c>
      <c r="B725" s="63" t="s">
        <v>216</v>
      </c>
      <c r="C725" s="63" t="s">
        <v>152</v>
      </c>
      <c r="D725" s="26">
        <v>0</v>
      </c>
      <c r="E725" s="79" t="s">
        <v>1281</v>
      </c>
    </row>
    <row r="726" spans="1:5" ht="120">
      <c r="A726" s="63" t="s">
        <v>306</v>
      </c>
      <c r="B726" s="63" t="s">
        <v>216</v>
      </c>
      <c r="C726" s="63" t="s">
        <v>157</v>
      </c>
      <c r="D726" s="26">
        <v>0</v>
      </c>
      <c r="E726" s="79" t="s">
        <v>725</v>
      </c>
    </row>
    <row r="727" spans="1:5" ht="30">
      <c r="A727" s="63" t="s">
        <v>306</v>
      </c>
      <c r="B727" s="63" t="s">
        <v>216</v>
      </c>
      <c r="C727" s="63" t="s">
        <v>180</v>
      </c>
      <c r="E727" s="79" t="s">
        <v>1282</v>
      </c>
    </row>
    <row r="728" spans="1:5" ht="165">
      <c r="A728" s="63" t="s">
        <v>308</v>
      </c>
      <c r="B728" s="63" t="s">
        <v>230</v>
      </c>
      <c r="C728" s="63" t="s">
        <v>127</v>
      </c>
      <c r="D728" s="26">
        <v>1</v>
      </c>
      <c r="E728" s="79" t="s">
        <v>1283</v>
      </c>
    </row>
    <row r="729" spans="1:5" ht="225">
      <c r="A729" s="63" t="s">
        <v>308</v>
      </c>
      <c r="B729" s="63" t="s">
        <v>230</v>
      </c>
      <c r="C729" s="63" t="s">
        <v>128</v>
      </c>
      <c r="D729" s="26">
        <v>0.5</v>
      </c>
      <c r="E729" s="79" t="s">
        <v>1284</v>
      </c>
    </row>
    <row r="730" spans="1:5" ht="285">
      <c r="A730" s="63" t="s">
        <v>308</v>
      </c>
      <c r="B730" s="63" t="s">
        <v>230</v>
      </c>
      <c r="C730" s="63" t="s">
        <v>131</v>
      </c>
      <c r="D730" s="26">
        <v>2</v>
      </c>
      <c r="E730" s="79" t="s">
        <v>1285</v>
      </c>
    </row>
    <row r="731" spans="1:5" ht="270">
      <c r="A731" s="63" t="s">
        <v>308</v>
      </c>
      <c r="B731" s="63" t="s">
        <v>230</v>
      </c>
      <c r="C731" s="63" t="s">
        <v>132</v>
      </c>
      <c r="D731" s="26">
        <v>0</v>
      </c>
      <c r="E731" s="79" t="s">
        <v>1286</v>
      </c>
    </row>
    <row r="732" spans="1:5" ht="210">
      <c r="A732" s="63" t="s">
        <v>308</v>
      </c>
      <c r="B732" s="63" t="s">
        <v>230</v>
      </c>
      <c r="C732" s="63" t="s">
        <v>137</v>
      </c>
      <c r="D732" s="26">
        <v>0.5</v>
      </c>
      <c r="E732" s="79" t="s">
        <v>1287</v>
      </c>
    </row>
    <row r="733" spans="1:5" ht="409.5">
      <c r="A733" s="63" t="s">
        <v>308</v>
      </c>
      <c r="B733" s="63" t="s">
        <v>230</v>
      </c>
      <c r="C733" s="63" t="s">
        <v>146</v>
      </c>
      <c r="D733" s="26">
        <v>0.5</v>
      </c>
      <c r="E733" s="79" t="s">
        <v>1288</v>
      </c>
    </row>
    <row r="734" spans="1:5" ht="195">
      <c r="A734" s="63" t="s">
        <v>308</v>
      </c>
      <c r="B734" s="63" t="s">
        <v>230</v>
      </c>
      <c r="C734" s="63" t="s">
        <v>147</v>
      </c>
      <c r="D734" s="26">
        <v>1</v>
      </c>
      <c r="E734" s="79" t="s">
        <v>1289</v>
      </c>
    </row>
    <row r="735" spans="1:5" ht="240">
      <c r="A735" s="63" t="s">
        <v>308</v>
      </c>
      <c r="B735" s="63" t="s">
        <v>230</v>
      </c>
      <c r="C735" s="63" t="s">
        <v>148</v>
      </c>
      <c r="D735" s="26">
        <v>0.5</v>
      </c>
      <c r="E735" s="79" t="s">
        <v>1290</v>
      </c>
    </row>
    <row r="736" spans="1:5" ht="240">
      <c r="A736" s="63" t="s">
        <v>308</v>
      </c>
      <c r="B736" s="63" t="s">
        <v>230</v>
      </c>
      <c r="C736" s="63" t="s">
        <v>149</v>
      </c>
      <c r="D736" s="26">
        <v>2</v>
      </c>
      <c r="E736" s="79" t="s">
        <v>1291</v>
      </c>
    </row>
    <row r="737" spans="1:5" ht="180">
      <c r="A737" s="63" t="s">
        <v>308</v>
      </c>
      <c r="B737" s="63" t="s">
        <v>230</v>
      </c>
      <c r="C737" s="63" t="s">
        <v>150</v>
      </c>
      <c r="D737" s="26">
        <v>0.5</v>
      </c>
      <c r="E737" s="79" t="s">
        <v>1292</v>
      </c>
    </row>
    <row r="738" spans="1:5" ht="270">
      <c r="A738" s="63" t="s">
        <v>308</v>
      </c>
      <c r="B738" s="63" t="s">
        <v>230</v>
      </c>
      <c r="C738" s="63" t="s">
        <v>151</v>
      </c>
      <c r="D738" s="26">
        <v>1.5</v>
      </c>
      <c r="E738" s="79" t="s">
        <v>1293</v>
      </c>
    </row>
    <row r="739" spans="1:5" ht="195">
      <c r="A739" s="63" t="s">
        <v>308</v>
      </c>
      <c r="B739" s="63" t="s">
        <v>230</v>
      </c>
      <c r="C739" s="63" t="s">
        <v>152</v>
      </c>
      <c r="D739" s="26">
        <v>2</v>
      </c>
      <c r="E739" s="79" t="s">
        <v>1294</v>
      </c>
    </row>
    <row r="740" spans="1:5" ht="120">
      <c r="A740" s="63" t="s">
        <v>308</v>
      </c>
      <c r="B740" s="63" t="s">
        <v>230</v>
      </c>
      <c r="C740" s="63" t="s">
        <v>157</v>
      </c>
      <c r="D740" s="26">
        <v>0</v>
      </c>
      <c r="E740" s="79" t="s">
        <v>725</v>
      </c>
    </row>
    <row r="741" spans="1:5" ht="30">
      <c r="A741" s="63" t="s">
        <v>308</v>
      </c>
      <c r="B741" s="63" t="s">
        <v>230</v>
      </c>
      <c r="C741" s="63" t="s">
        <v>180</v>
      </c>
      <c r="E741" s="79" t="s">
        <v>1295</v>
      </c>
    </row>
    <row r="742" spans="1:5" ht="150">
      <c r="A742" s="63" t="s">
        <v>310</v>
      </c>
      <c r="B742" s="63" t="s">
        <v>815</v>
      </c>
      <c r="C742" s="63" t="s">
        <v>127</v>
      </c>
      <c r="D742" s="26">
        <v>0</v>
      </c>
      <c r="E742" s="79" t="s">
        <v>1296</v>
      </c>
    </row>
    <row r="743" spans="1:5" ht="300">
      <c r="A743" s="63" t="s">
        <v>310</v>
      </c>
      <c r="B743" s="63" t="s">
        <v>815</v>
      </c>
      <c r="C743" s="63" t="s">
        <v>128</v>
      </c>
      <c r="D743" s="26">
        <v>0.5</v>
      </c>
      <c r="E743" s="79" t="s">
        <v>1297</v>
      </c>
    </row>
    <row r="744" spans="1:5" ht="150">
      <c r="A744" s="63" t="s">
        <v>310</v>
      </c>
      <c r="B744" s="63" t="s">
        <v>815</v>
      </c>
      <c r="C744" s="63" t="s">
        <v>131</v>
      </c>
      <c r="D744" s="26">
        <v>0</v>
      </c>
      <c r="E744" s="79" t="s">
        <v>1298</v>
      </c>
    </row>
    <row r="745" spans="1:5" ht="105">
      <c r="A745" s="63" t="s">
        <v>310</v>
      </c>
      <c r="B745" s="63" t="s">
        <v>815</v>
      </c>
      <c r="C745" s="63" t="s">
        <v>132</v>
      </c>
      <c r="D745" s="26">
        <v>0</v>
      </c>
      <c r="E745" s="79" t="s">
        <v>716</v>
      </c>
    </row>
    <row r="746" spans="1:5" ht="105">
      <c r="A746" s="63" t="s">
        <v>310</v>
      </c>
      <c r="B746" s="63" t="s">
        <v>815</v>
      </c>
      <c r="C746" s="63" t="s">
        <v>137</v>
      </c>
      <c r="D746" s="26">
        <v>0</v>
      </c>
      <c r="E746" s="79" t="s">
        <v>1299</v>
      </c>
    </row>
    <row r="747" spans="1:5" ht="150">
      <c r="A747" s="63" t="s">
        <v>310</v>
      </c>
      <c r="B747" s="63" t="s">
        <v>815</v>
      </c>
      <c r="C747" s="63" t="s">
        <v>146</v>
      </c>
      <c r="D747" s="26">
        <v>0</v>
      </c>
      <c r="E747" s="79" t="s">
        <v>1059</v>
      </c>
    </row>
    <row r="748" spans="1:5" ht="90">
      <c r="A748" s="63" t="s">
        <v>310</v>
      </c>
      <c r="B748" s="63" t="s">
        <v>815</v>
      </c>
      <c r="C748" s="63" t="s">
        <v>147</v>
      </c>
      <c r="D748" s="26">
        <v>0</v>
      </c>
      <c r="E748" s="79" t="s">
        <v>719</v>
      </c>
    </row>
    <row r="749" spans="1:5" ht="105">
      <c r="A749" s="63" t="s">
        <v>310</v>
      </c>
      <c r="B749" s="63" t="s">
        <v>815</v>
      </c>
      <c r="C749" s="63" t="s">
        <v>148</v>
      </c>
      <c r="D749" s="26">
        <v>0</v>
      </c>
      <c r="E749" s="79" t="s">
        <v>720</v>
      </c>
    </row>
    <row r="750" spans="1:5" ht="90">
      <c r="A750" s="63" t="s">
        <v>310</v>
      </c>
      <c r="B750" s="63" t="s">
        <v>815</v>
      </c>
      <c r="C750" s="63" t="s">
        <v>149</v>
      </c>
      <c r="D750" s="26">
        <v>0</v>
      </c>
      <c r="E750" s="79" t="s">
        <v>721</v>
      </c>
    </row>
    <row r="751" spans="1:5" ht="150">
      <c r="A751" s="63" t="s">
        <v>310</v>
      </c>
      <c r="B751" s="63" t="s">
        <v>815</v>
      </c>
      <c r="C751" s="63" t="s">
        <v>150</v>
      </c>
      <c r="D751" s="26">
        <v>0</v>
      </c>
      <c r="E751" s="79" t="s">
        <v>722</v>
      </c>
    </row>
    <row r="752" spans="1:5" ht="195">
      <c r="A752" s="63" t="s">
        <v>310</v>
      </c>
      <c r="B752" s="63" t="s">
        <v>815</v>
      </c>
      <c r="C752" s="63" t="s">
        <v>151</v>
      </c>
      <c r="D752" s="26">
        <v>1</v>
      </c>
      <c r="E752" s="79" t="s">
        <v>1300</v>
      </c>
    </row>
    <row r="753" spans="1:5" ht="105">
      <c r="A753" s="63" t="s">
        <v>310</v>
      </c>
      <c r="B753" s="63" t="s">
        <v>815</v>
      </c>
      <c r="C753" s="63" t="s">
        <v>152</v>
      </c>
      <c r="D753" s="26">
        <v>0</v>
      </c>
      <c r="E753" s="79" t="s">
        <v>1062</v>
      </c>
    </row>
    <row r="754" spans="1:5" ht="120">
      <c r="A754" s="63" t="s">
        <v>310</v>
      </c>
      <c r="B754" s="63" t="s">
        <v>815</v>
      </c>
      <c r="C754" s="63" t="s">
        <v>157</v>
      </c>
      <c r="D754" s="26">
        <v>0</v>
      </c>
      <c r="E754" s="79" t="s">
        <v>725</v>
      </c>
    </row>
    <row r="755" spans="1:5" ht="30">
      <c r="A755" s="63" t="s">
        <v>310</v>
      </c>
      <c r="B755" s="63" t="s">
        <v>815</v>
      </c>
      <c r="C755" s="63" t="s">
        <v>180</v>
      </c>
      <c r="E755" s="79" t="s">
        <v>1301</v>
      </c>
    </row>
    <row r="756" spans="1:5" ht="180">
      <c r="A756" s="63" t="s">
        <v>312</v>
      </c>
      <c r="B756" s="63" t="s">
        <v>761</v>
      </c>
      <c r="C756" s="63" t="s">
        <v>127</v>
      </c>
      <c r="D756" s="26">
        <v>2</v>
      </c>
      <c r="E756" s="79" t="s">
        <v>1302</v>
      </c>
    </row>
    <row r="757" spans="1:5" ht="409.5">
      <c r="A757" s="63" t="s">
        <v>312</v>
      </c>
      <c r="B757" s="63" t="s">
        <v>761</v>
      </c>
      <c r="C757" s="63" t="s">
        <v>128</v>
      </c>
      <c r="D757" s="26">
        <v>1.5</v>
      </c>
      <c r="E757" s="79" t="s">
        <v>1303</v>
      </c>
    </row>
    <row r="758" spans="1:5" ht="150">
      <c r="A758" s="63" t="s">
        <v>312</v>
      </c>
      <c r="B758" s="63" t="s">
        <v>761</v>
      </c>
      <c r="C758" s="63" t="s">
        <v>131</v>
      </c>
      <c r="D758" s="26">
        <v>1</v>
      </c>
      <c r="E758" s="79" t="s">
        <v>1304</v>
      </c>
    </row>
    <row r="759" spans="1:5" ht="405">
      <c r="A759" s="63" t="s">
        <v>312</v>
      </c>
      <c r="B759" s="63" t="s">
        <v>761</v>
      </c>
      <c r="C759" s="63" t="s">
        <v>132</v>
      </c>
      <c r="D759" s="26">
        <v>0.5</v>
      </c>
      <c r="E759" s="79" t="s">
        <v>1305</v>
      </c>
    </row>
    <row r="760" spans="1:5" ht="300">
      <c r="A760" s="63" t="s">
        <v>312</v>
      </c>
      <c r="B760" s="63" t="s">
        <v>761</v>
      </c>
      <c r="C760" s="63" t="s">
        <v>137</v>
      </c>
      <c r="D760" s="26">
        <v>2</v>
      </c>
      <c r="E760" s="79" t="s">
        <v>1306</v>
      </c>
    </row>
    <row r="761" spans="1:5" ht="409.5">
      <c r="A761" s="63" t="s">
        <v>312</v>
      </c>
      <c r="B761" s="63" t="s">
        <v>761</v>
      </c>
      <c r="C761" s="63" t="s">
        <v>146</v>
      </c>
      <c r="D761" s="26">
        <v>0.5</v>
      </c>
      <c r="E761" s="79" t="s">
        <v>1307</v>
      </c>
    </row>
    <row r="762" spans="1:5" ht="390">
      <c r="A762" s="63" t="s">
        <v>312</v>
      </c>
      <c r="B762" s="63" t="s">
        <v>761</v>
      </c>
      <c r="C762" s="63" t="s">
        <v>147</v>
      </c>
      <c r="D762" s="26">
        <v>1</v>
      </c>
      <c r="E762" s="79" t="s">
        <v>1308</v>
      </c>
    </row>
    <row r="763" spans="1:5" ht="409.5">
      <c r="A763" s="63" t="s">
        <v>312</v>
      </c>
      <c r="B763" s="63" t="s">
        <v>761</v>
      </c>
      <c r="C763" s="63" t="s">
        <v>148</v>
      </c>
      <c r="D763" s="26">
        <v>0</v>
      </c>
      <c r="E763" s="79" t="s">
        <v>1309</v>
      </c>
    </row>
    <row r="764" spans="1:5" ht="409.5">
      <c r="A764" s="63" t="s">
        <v>312</v>
      </c>
      <c r="B764" s="63" t="s">
        <v>761</v>
      </c>
      <c r="C764" s="63" t="s">
        <v>149</v>
      </c>
      <c r="D764" s="26">
        <v>0</v>
      </c>
      <c r="E764" s="79" t="s">
        <v>1310</v>
      </c>
    </row>
    <row r="765" spans="1:5" ht="270">
      <c r="A765" s="63" t="s">
        <v>312</v>
      </c>
      <c r="B765" s="63" t="s">
        <v>761</v>
      </c>
      <c r="C765" s="63" t="s">
        <v>150</v>
      </c>
      <c r="D765" s="26">
        <v>0</v>
      </c>
      <c r="E765" s="79" t="s">
        <v>1311</v>
      </c>
    </row>
    <row r="766" spans="1:5" ht="345">
      <c r="A766" s="63" t="s">
        <v>312</v>
      </c>
      <c r="B766" s="63" t="s">
        <v>761</v>
      </c>
      <c r="C766" s="63" t="s">
        <v>151</v>
      </c>
      <c r="D766" s="26">
        <v>1.5</v>
      </c>
      <c r="E766" s="79" t="s">
        <v>1312</v>
      </c>
    </row>
    <row r="767" spans="1:5" ht="315">
      <c r="A767" s="63" t="s">
        <v>312</v>
      </c>
      <c r="B767" s="63" t="s">
        <v>761</v>
      </c>
      <c r="C767" s="63" t="s">
        <v>152</v>
      </c>
      <c r="D767" s="26">
        <v>2</v>
      </c>
      <c r="E767" s="79" t="s">
        <v>1313</v>
      </c>
    </row>
    <row r="768" spans="1:5" ht="195">
      <c r="A768" s="63" t="s">
        <v>312</v>
      </c>
      <c r="B768" s="63" t="s">
        <v>761</v>
      </c>
      <c r="C768" s="63" t="s">
        <v>157</v>
      </c>
      <c r="D768" s="26">
        <v>0</v>
      </c>
      <c r="E768" s="79" t="s">
        <v>1314</v>
      </c>
    </row>
    <row r="769" spans="1:5" ht="30">
      <c r="A769" s="63" t="s">
        <v>312</v>
      </c>
      <c r="B769" s="63" t="s">
        <v>761</v>
      </c>
      <c r="C769" s="63" t="s">
        <v>180</v>
      </c>
      <c r="E769" s="79" t="s">
        <v>1315</v>
      </c>
    </row>
    <row r="770" spans="1:5" ht="120">
      <c r="A770" s="63" t="s">
        <v>314</v>
      </c>
      <c r="B770" s="63" t="s">
        <v>212</v>
      </c>
      <c r="C770" s="63" t="s">
        <v>127</v>
      </c>
      <c r="D770" s="26">
        <v>1</v>
      </c>
      <c r="E770" s="79" t="s">
        <v>1316</v>
      </c>
    </row>
    <row r="771" spans="1:5" ht="409.5">
      <c r="A771" s="63" t="s">
        <v>314</v>
      </c>
      <c r="B771" s="63" t="s">
        <v>212</v>
      </c>
      <c r="C771" s="63" t="s">
        <v>128</v>
      </c>
      <c r="D771" s="26">
        <v>0.5</v>
      </c>
      <c r="E771" s="79" t="s">
        <v>1317</v>
      </c>
    </row>
    <row r="772" spans="1:5" ht="105">
      <c r="A772" s="63" t="s">
        <v>314</v>
      </c>
      <c r="B772" s="63" t="s">
        <v>212</v>
      </c>
      <c r="C772" s="63" t="s">
        <v>131</v>
      </c>
      <c r="D772" s="26">
        <v>0</v>
      </c>
      <c r="E772" s="79" t="s">
        <v>1107</v>
      </c>
    </row>
    <row r="773" spans="1:5" ht="120">
      <c r="A773" s="63" t="s">
        <v>314</v>
      </c>
      <c r="B773" s="63" t="s">
        <v>212</v>
      </c>
      <c r="C773" s="63" t="s">
        <v>132</v>
      </c>
      <c r="D773" s="26">
        <v>0</v>
      </c>
      <c r="E773" s="79" t="s">
        <v>1318</v>
      </c>
    </row>
    <row r="774" spans="1:5" ht="120">
      <c r="A774" s="63" t="s">
        <v>314</v>
      </c>
      <c r="B774" s="63" t="s">
        <v>212</v>
      </c>
      <c r="C774" s="63" t="s">
        <v>137</v>
      </c>
      <c r="D774" s="26">
        <v>0</v>
      </c>
      <c r="E774" s="79" t="s">
        <v>1319</v>
      </c>
    </row>
    <row r="775" spans="1:5" ht="165">
      <c r="A775" s="63" t="s">
        <v>314</v>
      </c>
      <c r="B775" s="63" t="s">
        <v>212</v>
      </c>
      <c r="C775" s="63" t="s">
        <v>146</v>
      </c>
      <c r="D775" s="26">
        <v>0</v>
      </c>
      <c r="E775" s="79" t="s">
        <v>1320</v>
      </c>
    </row>
    <row r="776" spans="1:5" ht="90">
      <c r="A776" s="63" t="s">
        <v>314</v>
      </c>
      <c r="B776" s="63" t="s">
        <v>212</v>
      </c>
      <c r="C776" s="63" t="s">
        <v>147</v>
      </c>
      <c r="D776" s="26">
        <v>0</v>
      </c>
      <c r="E776" s="79" t="s">
        <v>719</v>
      </c>
    </row>
    <row r="777" spans="1:5" ht="120">
      <c r="A777" s="63" t="s">
        <v>314</v>
      </c>
      <c r="B777" s="63" t="s">
        <v>212</v>
      </c>
      <c r="C777" s="63" t="s">
        <v>148</v>
      </c>
      <c r="D777" s="26">
        <v>0</v>
      </c>
      <c r="E777" s="79" t="s">
        <v>1321</v>
      </c>
    </row>
    <row r="778" spans="1:5" ht="90">
      <c r="A778" s="63" t="s">
        <v>314</v>
      </c>
      <c r="B778" s="63" t="s">
        <v>212</v>
      </c>
      <c r="C778" s="63" t="s">
        <v>149</v>
      </c>
      <c r="D778" s="26">
        <v>0</v>
      </c>
      <c r="E778" s="79" t="s">
        <v>721</v>
      </c>
    </row>
    <row r="779" spans="1:5" ht="165">
      <c r="A779" s="63" t="s">
        <v>314</v>
      </c>
      <c r="B779" s="63" t="s">
        <v>212</v>
      </c>
      <c r="C779" s="63" t="s">
        <v>150</v>
      </c>
      <c r="D779" s="26">
        <v>0</v>
      </c>
      <c r="E779" s="79" t="s">
        <v>1322</v>
      </c>
    </row>
    <row r="780" spans="1:5" ht="300">
      <c r="A780" s="63" t="s">
        <v>314</v>
      </c>
      <c r="B780" s="63" t="s">
        <v>212</v>
      </c>
      <c r="C780" s="63" t="s">
        <v>151</v>
      </c>
      <c r="D780" s="26">
        <v>1.5</v>
      </c>
      <c r="E780" s="79" t="s">
        <v>1323</v>
      </c>
    </row>
    <row r="781" spans="1:5" ht="225">
      <c r="A781" s="63" t="s">
        <v>314</v>
      </c>
      <c r="B781" s="63" t="s">
        <v>212</v>
      </c>
      <c r="C781" s="63" t="s">
        <v>152</v>
      </c>
      <c r="D781" s="26">
        <v>2</v>
      </c>
      <c r="E781" s="79" t="s">
        <v>1324</v>
      </c>
    </row>
    <row r="782" spans="1:5" ht="120">
      <c r="A782" s="63" t="s">
        <v>314</v>
      </c>
      <c r="B782" s="63" t="s">
        <v>212</v>
      </c>
      <c r="C782" s="63" t="s">
        <v>157</v>
      </c>
      <c r="D782" s="26">
        <v>0</v>
      </c>
      <c r="E782" s="79" t="s">
        <v>725</v>
      </c>
    </row>
    <row r="783" spans="1:5" ht="180">
      <c r="A783" s="63" t="s">
        <v>314</v>
      </c>
      <c r="B783" s="63" t="s">
        <v>212</v>
      </c>
      <c r="C783" s="63" t="s">
        <v>180</v>
      </c>
      <c r="E783" s="79" t="s">
        <v>1325</v>
      </c>
    </row>
    <row r="784" spans="1:5" ht="75">
      <c r="A784" s="63" t="s">
        <v>314</v>
      </c>
      <c r="B784" s="63" t="s">
        <v>212</v>
      </c>
      <c r="C784" s="63" t="s">
        <v>181</v>
      </c>
      <c r="D784" s="26">
        <v>0</v>
      </c>
      <c r="E784" s="79" t="s">
        <v>1326</v>
      </c>
    </row>
    <row r="785" spans="1:5" ht="150">
      <c r="A785" s="63" t="s">
        <v>314</v>
      </c>
      <c r="B785" s="63" t="s">
        <v>212</v>
      </c>
      <c r="C785" s="63" t="s">
        <v>182</v>
      </c>
      <c r="D785" s="26">
        <v>0.5</v>
      </c>
      <c r="E785" s="79" t="s">
        <v>1327</v>
      </c>
    </row>
    <row r="786" spans="1:5" ht="180">
      <c r="A786" s="63" t="s">
        <v>314</v>
      </c>
      <c r="B786" s="63" t="s">
        <v>212</v>
      </c>
      <c r="C786" s="63" t="s">
        <v>183</v>
      </c>
      <c r="D786" s="26">
        <v>0</v>
      </c>
      <c r="E786" s="79" t="s">
        <v>1328</v>
      </c>
    </row>
    <row r="787" spans="1:5" ht="315">
      <c r="A787" s="63" t="s">
        <v>314</v>
      </c>
      <c r="B787" s="63" t="s">
        <v>212</v>
      </c>
      <c r="C787" s="63" t="s">
        <v>184</v>
      </c>
      <c r="E787" s="79" t="s">
        <v>1329</v>
      </c>
    </row>
    <row r="788" spans="1:5" ht="135">
      <c r="A788" s="63" t="s">
        <v>314</v>
      </c>
      <c r="B788" s="63" t="s">
        <v>212</v>
      </c>
      <c r="C788" s="63" t="s">
        <v>185</v>
      </c>
      <c r="D788" s="26">
        <v>0</v>
      </c>
      <c r="E788" s="79" t="s">
        <v>1330</v>
      </c>
    </row>
    <row r="789" spans="1:5" ht="315">
      <c r="A789" s="63" t="s">
        <v>314</v>
      </c>
      <c r="B789" s="63" t="s">
        <v>212</v>
      </c>
      <c r="C789" s="63" t="s">
        <v>186</v>
      </c>
      <c r="D789" s="26">
        <v>2</v>
      </c>
      <c r="E789" s="79" t="s">
        <v>1331</v>
      </c>
    </row>
    <row r="790" spans="1:5" ht="409.5">
      <c r="A790" s="63" t="s">
        <v>314</v>
      </c>
      <c r="B790" s="63" t="s">
        <v>212</v>
      </c>
      <c r="C790" s="63" t="s">
        <v>187</v>
      </c>
      <c r="D790" s="26">
        <v>0</v>
      </c>
      <c r="E790" s="79" t="s">
        <v>1332</v>
      </c>
    </row>
    <row r="791" spans="1:5" ht="360">
      <c r="A791" s="63" t="s">
        <v>314</v>
      </c>
      <c r="B791" s="63" t="s">
        <v>212</v>
      </c>
      <c r="C791" s="63" t="s">
        <v>188</v>
      </c>
      <c r="E791" s="79" t="s">
        <v>1333</v>
      </c>
    </row>
    <row r="792" spans="1:5" ht="150">
      <c r="A792" s="63" t="s">
        <v>314</v>
      </c>
      <c r="B792" s="63" t="s">
        <v>212</v>
      </c>
      <c r="C792" s="63" t="s">
        <v>189</v>
      </c>
      <c r="D792" s="26">
        <v>1</v>
      </c>
      <c r="E792" s="79" t="s">
        <v>1334</v>
      </c>
    </row>
    <row r="793" spans="1:5" ht="270">
      <c r="A793" s="63" t="s">
        <v>314</v>
      </c>
      <c r="B793" s="63" t="s">
        <v>212</v>
      </c>
      <c r="C793" s="63" t="s">
        <v>190</v>
      </c>
      <c r="D793" s="26">
        <v>1</v>
      </c>
      <c r="E793" s="79" t="s">
        <v>1335</v>
      </c>
    </row>
    <row r="794" spans="1:5" ht="409.5">
      <c r="A794" s="63" t="s">
        <v>314</v>
      </c>
      <c r="B794" s="63" t="s">
        <v>212</v>
      </c>
      <c r="C794" s="63" t="s">
        <v>191</v>
      </c>
      <c r="D794" s="26">
        <v>0.5</v>
      </c>
      <c r="E794" s="79" t="s">
        <v>1336</v>
      </c>
    </row>
    <row r="795" spans="1:5" ht="255">
      <c r="A795" s="63" t="s">
        <v>316</v>
      </c>
      <c r="B795" s="63" t="s">
        <v>216</v>
      </c>
      <c r="C795" s="63" t="s">
        <v>127</v>
      </c>
      <c r="D795" s="26">
        <v>1</v>
      </c>
      <c r="E795" s="79" t="s">
        <v>1337</v>
      </c>
    </row>
    <row r="796" spans="1:5" ht="409.5">
      <c r="A796" s="63" t="s">
        <v>316</v>
      </c>
      <c r="B796" s="63" t="s">
        <v>216</v>
      </c>
      <c r="C796" s="63" t="s">
        <v>128</v>
      </c>
      <c r="D796" s="26">
        <v>2</v>
      </c>
      <c r="E796" s="79" t="s">
        <v>1338</v>
      </c>
    </row>
    <row r="797" spans="1:5" ht="150">
      <c r="A797" s="63" t="s">
        <v>316</v>
      </c>
      <c r="B797" s="63" t="s">
        <v>216</v>
      </c>
      <c r="C797" s="63" t="s">
        <v>131</v>
      </c>
      <c r="D797" s="26">
        <v>1</v>
      </c>
      <c r="E797" s="79" t="s">
        <v>1339</v>
      </c>
    </row>
    <row r="798" spans="1:5" ht="180">
      <c r="A798" s="63" t="s">
        <v>316</v>
      </c>
      <c r="B798" s="63" t="s">
        <v>216</v>
      </c>
      <c r="C798" s="63" t="s">
        <v>132</v>
      </c>
      <c r="D798" s="26">
        <v>0</v>
      </c>
      <c r="E798" s="79" t="s">
        <v>1340</v>
      </c>
    </row>
    <row r="799" spans="1:5" ht="270">
      <c r="A799" s="63" t="s">
        <v>316</v>
      </c>
      <c r="B799" s="63" t="s">
        <v>216</v>
      </c>
      <c r="C799" s="63" t="s">
        <v>137</v>
      </c>
      <c r="D799" s="26">
        <v>2</v>
      </c>
      <c r="E799" s="79" t="s">
        <v>1341</v>
      </c>
    </row>
    <row r="800" spans="1:5" ht="409.5">
      <c r="A800" s="63" t="s">
        <v>316</v>
      </c>
      <c r="B800" s="63" t="s">
        <v>216</v>
      </c>
      <c r="C800" s="63" t="s">
        <v>146</v>
      </c>
      <c r="D800" s="26">
        <v>1.5</v>
      </c>
      <c r="E800" s="79" t="s">
        <v>1342</v>
      </c>
    </row>
    <row r="801" spans="1:5" ht="285">
      <c r="A801" s="63" t="s">
        <v>316</v>
      </c>
      <c r="B801" s="63" t="s">
        <v>216</v>
      </c>
      <c r="C801" s="63" t="s">
        <v>147</v>
      </c>
      <c r="D801" s="26">
        <v>2</v>
      </c>
      <c r="E801" s="79" t="s">
        <v>1343</v>
      </c>
    </row>
    <row r="802" spans="1:5" ht="315">
      <c r="A802" s="63" t="s">
        <v>316</v>
      </c>
      <c r="B802" s="63" t="s">
        <v>216</v>
      </c>
      <c r="C802" s="63" t="s">
        <v>148</v>
      </c>
      <c r="D802" s="26">
        <v>2</v>
      </c>
      <c r="E802" s="79" t="s">
        <v>1344</v>
      </c>
    </row>
    <row r="803" spans="1:5" ht="210">
      <c r="A803" s="63" t="s">
        <v>316</v>
      </c>
      <c r="B803" s="63" t="s">
        <v>216</v>
      </c>
      <c r="C803" s="63" t="s">
        <v>149</v>
      </c>
      <c r="D803" s="26">
        <v>1</v>
      </c>
      <c r="E803" s="79" t="s">
        <v>1345</v>
      </c>
    </row>
    <row r="804" spans="1:5" ht="180">
      <c r="A804" s="63" t="s">
        <v>316</v>
      </c>
      <c r="B804" s="63" t="s">
        <v>216</v>
      </c>
      <c r="C804" s="63" t="s">
        <v>150</v>
      </c>
      <c r="D804" s="26">
        <v>0.5</v>
      </c>
      <c r="E804" s="79" t="s">
        <v>1346</v>
      </c>
    </row>
    <row r="805" spans="1:5" ht="330">
      <c r="A805" s="63" t="s">
        <v>316</v>
      </c>
      <c r="B805" s="63" t="s">
        <v>216</v>
      </c>
      <c r="C805" s="63" t="s">
        <v>151</v>
      </c>
      <c r="D805" s="26">
        <v>2</v>
      </c>
      <c r="E805" s="79" t="s">
        <v>1347</v>
      </c>
    </row>
    <row r="806" spans="1:5" ht="240">
      <c r="A806" s="63" t="s">
        <v>316</v>
      </c>
      <c r="B806" s="63" t="s">
        <v>216</v>
      </c>
      <c r="C806" s="63" t="s">
        <v>152</v>
      </c>
      <c r="D806" s="26">
        <v>2</v>
      </c>
      <c r="E806" s="79" t="s">
        <v>1348</v>
      </c>
    </row>
    <row r="807" spans="1:5" ht="120">
      <c r="A807" s="63" t="s">
        <v>316</v>
      </c>
      <c r="B807" s="63" t="s">
        <v>216</v>
      </c>
      <c r="C807" s="63" t="s">
        <v>157</v>
      </c>
      <c r="D807" s="26">
        <v>0</v>
      </c>
      <c r="E807" s="79" t="s">
        <v>725</v>
      </c>
    </row>
    <row r="808" spans="1:5" ht="285">
      <c r="A808" s="63" t="s">
        <v>316</v>
      </c>
      <c r="B808" s="63" t="s">
        <v>216</v>
      </c>
      <c r="C808" s="63" t="s">
        <v>180</v>
      </c>
      <c r="E808" s="79" t="s">
        <v>1349</v>
      </c>
    </row>
    <row r="809" spans="1:5" ht="180">
      <c r="A809" s="63" t="s">
        <v>316</v>
      </c>
      <c r="B809" s="63" t="s">
        <v>216</v>
      </c>
      <c r="C809" s="63" t="s">
        <v>181</v>
      </c>
      <c r="D809" s="26">
        <v>1</v>
      </c>
      <c r="E809" s="79" t="s">
        <v>1350</v>
      </c>
    </row>
    <row r="810" spans="1:5" ht="409.5">
      <c r="A810" s="63" t="s">
        <v>316</v>
      </c>
      <c r="B810" s="63" t="s">
        <v>216</v>
      </c>
      <c r="C810" s="63" t="s">
        <v>182</v>
      </c>
      <c r="D810" s="26">
        <v>1</v>
      </c>
      <c r="E810" s="79" t="s">
        <v>1351</v>
      </c>
    </row>
    <row r="811" spans="1:5" ht="195">
      <c r="A811" s="63" t="s">
        <v>316</v>
      </c>
      <c r="B811" s="63" t="s">
        <v>216</v>
      </c>
      <c r="C811" s="63" t="s">
        <v>183</v>
      </c>
      <c r="D811" s="26">
        <v>0</v>
      </c>
      <c r="E811" s="79" t="s">
        <v>1352</v>
      </c>
    </row>
    <row r="812" spans="1:5" ht="285">
      <c r="A812" s="63" t="s">
        <v>318</v>
      </c>
      <c r="B812" s="63" t="s">
        <v>761</v>
      </c>
      <c r="C812" s="63" t="s">
        <v>127</v>
      </c>
      <c r="D812" s="26">
        <v>2</v>
      </c>
      <c r="E812" s="79" t="s">
        <v>1353</v>
      </c>
    </row>
    <row r="813" spans="1:5" ht="409.5">
      <c r="A813" s="63" t="s">
        <v>318</v>
      </c>
      <c r="B813" s="63" t="s">
        <v>761</v>
      </c>
      <c r="C813" s="63" t="s">
        <v>128</v>
      </c>
      <c r="D813" s="26">
        <v>0.5</v>
      </c>
      <c r="E813" s="79" t="s">
        <v>1354</v>
      </c>
    </row>
    <row r="814" spans="1:5" ht="330">
      <c r="A814" s="63" t="s">
        <v>318</v>
      </c>
      <c r="B814" s="63" t="s">
        <v>761</v>
      </c>
      <c r="C814" s="63" t="s">
        <v>131</v>
      </c>
      <c r="D814" s="26">
        <v>0</v>
      </c>
      <c r="E814" s="79" t="s">
        <v>1355</v>
      </c>
    </row>
    <row r="815" spans="1:5" ht="195">
      <c r="A815" s="63" t="s">
        <v>318</v>
      </c>
      <c r="B815" s="63" t="s">
        <v>761</v>
      </c>
      <c r="C815" s="63" t="s">
        <v>132</v>
      </c>
      <c r="D815" s="26">
        <v>0</v>
      </c>
      <c r="E815" s="79" t="s">
        <v>1356</v>
      </c>
    </row>
    <row r="816" spans="1:5" ht="240">
      <c r="A816" s="63" t="s">
        <v>318</v>
      </c>
      <c r="B816" s="63" t="s">
        <v>761</v>
      </c>
      <c r="C816" s="63" t="s">
        <v>137</v>
      </c>
      <c r="D816" s="26">
        <v>0.5</v>
      </c>
      <c r="E816" s="79" t="s">
        <v>1357</v>
      </c>
    </row>
    <row r="817" spans="1:5" ht="409.5">
      <c r="A817" s="63" t="s">
        <v>318</v>
      </c>
      <c r="B817" s="63" t="s">
        <v>761</v>
      </c>
      <c r="C817" s="63" t="s">
        <v>146</v>
      </c>
      <c r="D817" s="26">
        <v>0</v>
      </c>
      <c r="E817" s="79" t="s">
        <v>1358</v>
      </c>
    </row>
    <row r="818" spans="1:5" ht="285">
      <c r="A818" s="63" t="s">
        <v>318</v>
      </c>
      <c r="B818" s="63" t="s">
        <v>761</v>
      </c>
      <c r="C818" s="63" t="s">
        <v>147</v>
      </c>
      <c r="D818" s="26">
        <v>1</v>
      </c>
      <c r="E818" s="79" t="s">
        <v>1359</v>
      </c>
    </row>
    <row r="819" spans="1:5" ht="225">
      <c r="A819" s="63" t="s">
        <v>318</v>
      </c>
      <c r="B819" s="63" t="s">
        <v>761</v>
      </c>
      <c r="C819" s="63" t="s">
        <v>148</v>
      </c>
      <c r="D819" s="26">
        <v>0</v>
      </c>
      <c r="E819" s="79" t="s">
        <v>1360</v>
      </c>
    </row>
    <row r="820" spans="1:5" ht="105">
      <c r="A820" s="63" t="s">
        <v>318</v>
      </c>
      <c r="B820" s="63" t="s">
        <v>761</v>
      </c>
      <c r="C820" s="63" t="s">
        <v>149</v>
      </c>
      <c r="D820" s="26">
        <v>0</v>
      </c>
      <c r="E820" s="79" t="s">
        <v>1361</v>
      </c>
    </row>
    <row r="821" spans="1:5" ht="285">
      <c r="A821" s="63" t="s">
        <v>318</v>
      </c>
      <c r="B821" s="63" t="s">
        <v>761</v>
      </c>
      <c r="C821" s="63" t="s">
        <v>150</v>
      </c>
      <c r="D821" s="26">
        <v>0</v>
      </c>
      <c r="E821" s="79" t="s">
        <v>1362</v>
      </c>
    </row>
    <row r="822" spans="1:5" ht="270">
      <c r="A822" s="63" t="s">
        <v>318</v>
      </c>
      <c r="B822" s="63" t="s">
        <v>761</v>
      </c>
      <c r="C822" s="63" t="s">
        <v>151</v>
      </c>
      <c r="D822" s="26">
        <v>1.5</v>
      </c>
      <c r="E822" s="79" t="s">
        <v>1363</v>
      </c>
    </row>
    <row r="823" spans="1:5" ht="315">
      <c r="A823" s="63" t="s">
        <v>318</v>
      </c>
      <c r="B823" s="63" t="s">
        <v>761</v>
      </c>
      <c r="C823" s="63" t="s">
        <v>152</v>
      </c>
      <c r="D823" s="26">
        <v>1.5</v>
      </c>
      <c r="E823" s="79" t="s">
        <v>1364</v>
      </c>
    </row>
    <row r="824" spans="1:5" ht="255">
      <c r="A824" s="63" t="s">
        <v>318</v>
      </c>
      <c r="B824" s="63" t="s">
        <v>761</v>
      </c>
      <c r="C824" s="63" t="s">
        <v>157</v>
      </c>
      <c r="D824" s="26">
        <v>1</v>
      </c>
      <c r="E824" s="79" t="s">
        <v>1365</v>
      </c>
    </row>
    <row r="825" spans="1:5" ht="409.5">
      <c r="A825" s="63" t="s">
        <v>318</v>
      </c>
      <c r="B825" s="63" t="s">
        <v>761</v>
      </c>
      <c r="C825" s="63" t="s">
        <v>180</v>
      </c>
      <c r="E825" s="79" t="s">
        <v>1366</v>
      </c>
    </row>
    <row r="826" spans="1:5" ht="120">
      <c r="A826" s="63" t="s">
        <v>318</v>
      </c>
      <c r="B826" s="63" t="s">
        <v>761</v>
      </c>
      <c r="C826" s="63" t="s">
        <v>181</v>
      </c>
      <c r="D826" s="26">
        <v>1</v>
      </c>
      <c r="E826" s="79" t="s">
        <v>1367</v>
      </c>
    </row>
    <row r="827" spans="1:5" ht="195">
      <c r="A827" s="63" t="s">
        <v>318</v>
      </c>
      <c r="B827" s="63" t="s">
        <v>761</v>
      </c>
      <c r="C827" s="63" t="s">
        <v>182</v>
      </c>
      <c r="D827" s="26">
        <v>0.5</v>
      </c>
      <c r="E827" s="79" t="s">
        <v>1368</v>
      </c>
    </row>
    <row r="828" spans="1:5" ht="210">
      <c r="A828" s="63" t="s">
        <v>318</v>
      </c>
      <c r="B828" s="63" t="s">
        <v>761</v>
      </c>
      <c r="C828" s="63" t="s">
        <v>183</v>
      </c>
      <c r="D828" s="26">
        <v>0</v>
      </c>
      <c r="E828" s="79" t="s">
        <v>1369</v>
      </c>
    </row>
    <row r="829" spans="1:5" ht="270">
      <c r="A829" s="63" t="s">
        <v>320</v>
      </c>
      <c r="B829" s="63" t="s">
        <v>230</v>
      </c>
      <c r="C829" s="63" t="s">
        <v>127</v>
      </c>
      <c r="D829" s="26">
        <v>0</v>
      </c>
      <c r="E829" s="79" t="s">
        <v>1370</v>
      </c>
    </row>
    <row r="830" spans="1:5" ht="330">
      <c r="A830" s="63" t="s">
        <v>320</v>
      </c>
      <c r="B830" s="63" t="s">
        <v>230</v>
      </c>
      <c r="C830" s="63" t="s">
        <v>128</v>
      </c>
      <c r="D830" s="26">
        <v>0.5</v>
      </c>
      <c r="E830" s="79" t="s">
        <v>1371</v>
      </c>
    </row>
    <row r="831" spans="1:5" ht="315">
      <c r="A831" s="63" t="s">
        <v>320</v>
      </c>
      <c r="B831" s="63" t="s">
        <v>230</v>
      </c>
      <c r="C831" s="63" t="s">
        <v>131</v>
      </c>
      <c r="D831" s="26">
        <v>0</v>
      </c>
      <c r="E831" s="79" t="s">
        <v>1372</v>
      </c>
    </row>
    <row r="832" spans="1:5" ht="180">
      <c r="A832" s="63" t="s">
        <v>320</v>
      </c>
      <c r="B832" s="63" t="s">
        <v>230</v>
      </c>
      <c r="C832" s="63" t="s">
        <v>132</v>
      </c>
      <c r="D832" s="26">
        <v>0</v>
      </c>
      <c r="E832" s="79" t="s">
        <v>1373</v>
      </c>
    </row>
    <row r="833" spans="1:5" ht="120">
      <c r="A833" s="63" t="s">
        <v>320</v>
      </c>
      <c r="B833" s="63" t="s">
        <v>230</v>
      </c>
      <c r="C833" s="63" t="s">
        <v>137</v>
      </c>
      <c r="D833" s="26">
        <v>0.5</v>
      </c>
      <c r="E833" s="79" t="s">
        <v>1374</v>
      </c>
    </row>
    <row r="834" spans="1:5" ht="180">
      <c r="A834" s="63" t="s">
        <v>320</v>
      </c>
      <c r="B834" s="63" t="s">
        <v>230</v>
      </c>
      <c r="C834" s="63" t="s">
        <v>146</v>
      </c>
      <c r="D834" s="26">
        <v>0</v>
      </c>
      <c r="E834" s="79" t="s">
        <v>1375</v>
      </c>
    </row>
    <row r="835" spans="1:5" ht="90">
      <c r="A835" s="63" t="s">
        <v>320</v>
      </c>
      <c r="B835" s="63" t="s">
        <v>230</v>
      </c>
      <c r="C835" s="63" t="s">
        <v>147</v>
      </c>
      <c r="D835" s="26">
        <v>0</v>
      </c>
      <c r="E835" s="79" t="s">
        <v>719</v>
      </c>
    </row>
    <row r="836" spans="1:5" ht="105">
      <c r="A836" s="63" t="s">
        <v>320</v>
      </c>
      <c r="B836" s="63" t="s">
        <v>230</v>
      </c>
      <c r="C836" s="63" t="s">
        <v>148</v>
      </c>
      <c r="D836" s="26">
        <v>0</v>
      </c>
      <c r="E836" s="79" t="s">
        <v>839</v>
      </c>
    </row>
    <row r="837" spans="1:5" ht="90">
      <c r="A837" s="63" t="s">
        <v>320</v>
      </c>
      <c r="B837" s="63" t="s">
        <v>230</v>
      </c>
      <c r="C837" s="63" t="s">
        <v>149</v>
      </c>
      <c r="D837" s="26">
        <v>0</v>
      </c>
      <c r="E837" s="79" t="s">
        <v>721</v>
      </c>
    </row>
    <row r="838" spans="1:5" ht="150">
      <c r="A838" s="63" t="s">
        <v>320</v>
      </c>
      <c r="B838" s="63" t="s">
        <v>230</v>
      </c>
      <c r="C838" s="63" t="s">
        <v>150</v>
      </c>
      <c r="D838" s="26">
        <v>0</v>
      </c>
      <c r="E838" s="79" t="s">
        <v>840</v>
      </c>
    </row>
    <row r="839" spans="1:5" ht="225">
      <c r="A839" s="63" t="s">
        <v>320</v>
      </c>
      <c r="B839" s="63" t="s">
        <v>230</v>
      </c>
      <c r="C839" s="63" t="s">
        <v>151</v>
      </c>
      <c r="D839" s="26">
        <v>1</v>
      </c>
      <c r="E839" s="79" t="s">
        <v>1376</v>
      </c>
    </row>
    <row r="840" spans="1:5" ht="150">
      <c r="A840" s="63" t="s">
        <v>320</v>
      </c>
      <c r="B840" s="63" t="s">
        <v>230</v>
      </c>
      <c r="C840" s="63" t="s">
        <v>152</v>
      </c>
      <c r="D840" s="26">
        <v>0</v>
      </c>
      <c r="E840" s="79" t="s">
        <v>1377</v>
      </c>
    </row>
    <row r="841" spans="1:5" ht="120">
      <c r="A841" s="63" t="s">
        <v>320</v>
      </c>
      <c r="B841" s="63" t="s">
        <v>230</v>
      </c>
      <c r="C841" s="63" t="s">
        <v>157</v>
      </c>
      <c r="D841" s="26">
        <v>0</v>
      </c>
      <c r="E841" s="79" t="s">
        <v>725</v>
      </c>
    </row>
    <row r="842" spans="1:5" ht="30">
      <c r="A842" s="63" t="s">
        <v>320</v>
      </c>
      <c r="B842" s="63" t="s">
        <v>230</v>
      </c>
      <c r="C842" s="63" t="s">
        <v>180</v>
      </c>
      <c r="E842" s="79" t="s">
        <v>1378</v>
      </c>
    </row>
    <row r="843" spans="1:5" ht="240">
      <c r="A843" s="63" t="s">
        <v>322</v>
      </c>
      <c r="B843" s="63" t="s">
        <v>216</v>
      </c>
      <c r="C843" s="63" t="s">
        <v>127</v>
      </c>
      <c r="D843" s="26">
        <v>2</v>
      </c>
      <c r="E843" s="79" t="s">
        <v>1379</v>
      </c>
    </row>
    <row r="844" spans="1:5" ht="409.5">
      <c r="A844" s="63" t="s">
        <v>322</v>
      </c>
      <c r="B844" s="63" t="s">
        <v>216</v>
      </c>
      <c r="C844" s="63" t="s">
        <v>128</v>
      </c>
      <c r="D844" s="26">
        <v>2</v>
      </c>
      <c r="E844" s="79" t="s">
        <v>1380</v>
      </c>
    </row>
    <row r="845" spans="1:5" ht="409.5">
      <c r="A845" s="63" t="s">
        <v>322</v>
      </c>
      <c r="B845" s="63" t="s">
        <v>216</v>
      </c>
      <c r="C845" s="63" t="s">
        <v>131</v>
      </c>
      <c r="D845" s="26">
        <v>1</v>
      </c>
      <c r="E845" s="79" t="s">
        <v>1381</v>
      </c>
    </row>
    <row r="846" spans="1:5" ht="255">
      <c r="A846" s="63" t="s">
        <v>322</v>
      </c>
      <c r="B846" s="63" t="s">
        <v>216</v>
      </c>
      <c r="C846" s="63" t="s">
        <v>132</v>
      </c>
      <c r="D846" s="26">
        <v>1</v>
      </c>
      <c r="E846" s="79" t="s">
        <v>1382</v>
      </c>
    </row>
    <row r="847" spans="1:5" ht="390">
      <c r="A847" s="63" t="s">
        <v>322</v>
      </c>
      <c r="B847" s="63" t="s">
        <v>216</v>
      </c>
      <c r="C847" s="63" t="s">
        <v>137</v>
      </c>
      <c r="D847" s="26">
        <v>2</v>
      </c>
      <c r="E847" s="79" t="s">
        <v>1383</v>
      </c>
    </row>
    <row r="848" spans="1:5" ht="409.5">
      <c r="A848" s="63" t="s">
        <v>322</v>
      </c>
      <c r="B848" s="63" t="s">
        <v>216</v>
      </c>
      <c r="C848" s="63" t="s">
        <v>146</v>
      </c>
      <c r="D848" s="26">
        <v>2</v>
      </c>
      <c r="E848" s="79" t="s">
        <v>1384</v>
      </c>
    </row>
    <row r="849" spans="1:5" ht="270">
      <c r="A849" s="63" t="s">
        <v>322</v>
      </c>
      <c r="B849" s="63" t="s">
        <v>216</v>
      </c>
      <c r="C849" s="63" t="s">
        <v>147</v>
      </c>
      <c r="D849" s="26">
        <v>2</v>
      </c>
      <c r="E849" s="79" t="s">
        <v>1385</v>
      </c>
    </row>
    <row r="850" spans="1:5" ht="300">
      <c r="A850" s="63" t="s">
        <v>322</v>
      </c>
      <c r="B850" s="63" t="s">
        <v>216</v>
      </c>
      <c r="C850" s="63" t="s">
        <v>148</v>
      </c>
      <c r="D850" s="26">
        <v>2</v>
      </c>
      <c r="E850" s="79" t="s">
        <v>1386</v>
      </c>
    </row>
    <row r="851" spans="1:5" ht="225">
      <c r="A851" s="63" t="s">
        <v>322</v>
      </c>
      <c r="B851" s="63" t="s">
        <v>216</v>
      </c>
      <c r="C851" s="63" t="s">
        <v>149</v>
      </c>
      <c r="D851" s="26">
        <v>0</v>
      </c>
      <c r="E851" s="79" t="s">
        <v>1387</v>
      </c>
    </row>
    <row r="852" spans="1:5" ht="195">
      <c r="A852" s="63" t="s">
        <v>322</v>
      </c>
      <c r="B852" s="63" t="s">
        <v>216</v>
      </c>
      <c r="C852" s="63" t="s">
        <v>150</v>
      </c>
      <c r="D852" s="26">
        <v>0.5</v>
      </c>
      <c r="E852" s="79" t="s">
        <v>1388</v>
      </c>
    </row>
    <row r="853" spans="1:5" ht="405">
      <c r="A853" s="63" t="s">
        <v>322</v>
      </c>
      <c r="B853" s="63" t="s">
        <v>216</v>
      </c>
      <c r="C853" s="63" t="s">
        <v>151</v>
      </c>
      <c r="D853" s="26">
        <v>2</v>
      </c>
      <c r="E853" s="79" t="s">
        <v>1389</v>
      </c>
    </row>
    <row r="854" spans="1:5" ht="240">
      <c r="A854" s="63" t="s">
        <v>322</v>
      </c>
      <c r="B854" s="63" t="s">
        <v>216</v>
      </c>
      <c r="C854" s="63" t="s">
        <v>152</v>
      </c>
      <c r="D854" s="26">
        <v>2</v>
      </c>
      <c r="E854" s="79" t="s">
        <v>1390</v>
      </c>
    </row>
    <row r="855" spans="1:5" ht="409.5">
      <c r="A855" s="63" t="s">
        <v>322</v>
      </c>
      <c r="B855" s="63" t="s">
        <v>216</v>
      </c>
      <c r="C855" s="63" t="s">
        <v>157</v>
      </c>
      <c r="D855" s="26">
        <v>0</v>
      </c>
      <c r="E855" s="79" t="s">
        <v>1391</v>
      </c>
    </row>
    <row r="856" spans="1:5" ht="30">
      <c r="A856" s="63" t="s">
        <v>322</v>
      </c>
      <c r="B856" s="63" t="s">
        <v>216</v>
      </c>
      <c r="C856" s="63" t="s">
        <v>180</v>
      </c>
      <c r="E856" s="79" t="s">
        <v>1392</v>
      </c>
    </row>
    <row r="857" spans="1:5" ht="210">
      <c r="A857" s="63" t="s">
        <v>325</v>
      </c>
      <c r="B857" s="63" t="s">
        <v>230</v>
      </c>
      <c r="C857" s="63" t="s">
        <v>127</v>
      </c>
      <c r="D857" s="26">
        <v>1</v>
      </c>
      <c r="E857" s="79" t="s">
        <v>1393</v>
      </c>
    </row>
    <row r="858" spans="1:5" ht="409.5">
      <c r="A858" s="63" t="s">
        <v>325</v>
      </c>
      <c r="B858" s="63" t="s">
        <v>230</v>
      </c>
      <c r="C858" s="63" t="s">
        <v>128</v>
      </c>
      <c r="D858" s="26">
        <v>1</v>
      </c>
      <c r="E858" s="79" t="s">
        <v>1394</v>
      </c>
    </row>
    <row r="859" spans="1:5" ht="300">
      <c r="A859" s="63" t="s">
        <v>325</v>
      </c>
      <c r="B859" s="63" t="s">
        <v>230</v>
      </c>
      <c r="C859" s="63" t="s">
        <v>131</v>
      </c>
      <c r="D859" s="26">
        <v>1</v>
      </c>
      <c r="E859" s="79" t="s">
        <v>1395</v>
      </c>
    </row>
    <row r="860" spans="1:5" ht="210">
      <c r="A860" s="63" t="s">
        <v>325</v>
      </c>
      <c r="B860" s="63" t="s">
        <v>230</v>
      </c>
      <c r="C860" s="63" t="s">
        <v>132</v>
      </c>
      <c r="D860" s="26">
        <v>0</v>
      </c>
      <c r="E860" s="79" t="s">
        <v>1396</v>
      </c>
    </row>
    <row r="861" spans="1:5" ht="165">
      <c r="A861" s="63" t="s">
        <v>325</v>
      </c>
      <c r="B861" s="63" t="s">
        <v>230</v>
      </c>
      <c r="C861" s="63" t="s">
        <v>137</v>
      </c>
      <c r="D861" s="26">
        <v>1</v>
      </c>
      <c r="E861" s="79" t="s">
        <v>1397</v>
      </c>
    </row>
    <row r="862" spans="1:5" ht="405">
      <c r="A862" s="63" t="s">
        <v>325</v>
      </c>
      <c r="B862" s="63" t="s">
        <v>230</v>
      </c>
      <c r="C862" s="63" t="s">
        <v>146</v>
      </c>
      <c r="D862" s="26">
        <v>0.5</v>
      </c>
      <c r="E862" s="79" t="s">
        <v>1398</v>
      </c>
    </row>
    <row r="863" spans="1:5" ht="345">
      <c r="A863" s="63" t="s">
        <v>325</v>
      </c>
      <c r="B863" s="63" t="s">
        <v>230</v>
      </c>
      <c r="C863" s="63" t="s">
        <v>147</v>
      </c>
      <c r="D863" s="26">
        <v>1</v>
      </c>
      <c r="E863" s="79" t="s">
        <v>1399</v>
      </c>
    </row>
    <row r="864" spans="1:5" ht="375">
      <c r="A864" s="63" t="s">
        <v>325</v>
      </c>
      <c r="B864" s="63" t="s">
        <v>230</v>
      </c>
      <c r="C864" s="63" t="s">
        <v>148</v>
      </c>
      <c r="D864" s="26">
        <v>2</v>
      </c>
      <c r="E864" s="79" t="s">
        <v>1400</v>
      </c>
    </row>
    <row r="865" spans="1:5" ht="90">
      <c r="A865" s="63" t="s">
        <v>325</v>
      </c>
      <c r="B865" s="63" t="s">
        <v>230</v>
      </c>
      <c r="C865" s="63" t="s">
        <v>149</v>
      </c>
      <c r="D865" s="26">
        <v>0</v>
      </c>
      <c r="E865" s="79" t="s">
        <v>721</v>
      </c>
    </row>
    <row r="866" spans="1:5" ht="150">
      <c r="A866" s="63" t="s">
        <v>325</v>
      </c>
      <c r="B866" s="63" t="s">
        <v>230</v>
      </c>
      <c r="C866" s="63" t="s">
        <v>150</v>
      </c>
      <c r="D866" s="26">
        <v>0.5</v>
      </c>
      <c r="E866" s="79" t="s">
        <v>1401</v>
      </c>
    </row>
    <row r="867" spans="1:5" ht="255">
      <c r="A867" s="63" t="s">
        <v>325</v>
      </c>
      <c r="B867" s="63" t="s">
        <v>230</v>
      </c>
      <c r="C867" s="63" t="s">
        <v>151</v>
      </c>
      <c r="D867" s="26">
        <v>1.5</v>
      </c>
      <c r="E867" s="79" t="s">
        <v>1402</v>
      </c>
    </row>
    <row r="868" spans="1:5" ht="210">
      <c r="A868" s="63" t="s">
        <v>325</v>
      </c>
      <c r="B868" s="63" t="s">
        <v>230</v>
      </c>
      <c r="C868" s="63" t="s">
        <v>152</v>
      </c>
      <c r="D868" s="26">
        <v>1</v>
      </c>
      <c r="E868" s="79" t="s">
        <v>1403</v>
      </c>
    </row>
    <row r="869" spans="1:5" ht="225">
      <c r="A869" s="63" t="s">
        <v>325</v>
      </c>
      <c r="B869" s="63" t="s">
        <v>230</v>
      </c>
      <c r="C869" s="63" t="s">
        <v>157</v>
      </c>
      <c r="D869" s="26">
        <v>0.5</v>
      </c>
      <c r="E869" s="79" t="s">
        <v>1404</v>
      </c>
    </row>
    <row r="870" spans="1:5" ht="240">
      <c r="A870" s="63" t="s">
        <v>325</v>
      </c>
      <c r="B870" s="63" t="s">
        <v>230</v>
      </c>
      <c r="C870" s="63" t="s">
        <v>180</v>
      </c>
      <c r="E870" s="79" t="s">
        <v>1405</v>
      </c>
    </row>
    <row r="871" spans="1:5" ht="210">
      <c r="A871" s="63" t="s">
        <v>325</v>
      </c>
      <c r="B871" s="63" t="s">
        <v>230</v>
      </c>
      <c r="C871" s="63" t="s">
        <v>181</v>
      </c>
      <c r="D871" s="26">
        <v>2</v>
      </c>
      <c r="E871" s="79" t="s">
        <v>1406</v>
      </c>
    </row>
    <row r="872" spans="1:5" ht="225">
      <c r="A872" s="63" t="s">
        <v>325</v>
      </c>
      <c r="B872" s="63" t="s">
        <v>230</v>
      </c>
      <c r="C872" s="63" t="s">
        <v>182</v>
      </c>
      <c r="D872" s="26">
        <v>0.5</v>
      </c>
      <c r="E872" s="79" t="s">
        <v>1407</v>
      </c>
    </row>
    <row r="873" spans="1:5" ht="255">
      <c r="A873" s="63" t="s">
        <v>325</v>
      </c>
      <c r="B873" s="63" t="s">
        <v>230</v>
      </c>
      <c r="C873" s="63" t="s">
        <v>183</v>
      </c>
      <c r="D873" s="26">
        <v>0</v>
      </c>
      <c r="E873" s="79" t="s">
        <v>1408</v>
      </c>
    </row>
    <row r="874" spans="1:5" ht="135">
      <c r="A874" s="63" t="s">
        <v>325</v>
      </c>
      <c r="B874" s="63" t="s">
        <v>230</v>
      </c>
      <c r="C874" s="63" t="s">
        <v>184</v>
      </c>
      <c r="E874" s="79" t="s">
        <v>1409</v>
      </c>
    </row>
    <row r="875" spans="1:5" ht="75">
      <c r="A875" s="63" t="s">
        <v>325</v>
      </c>
      <c r="B875" s="63" t="s">
        <v>230</v>
      </c>
      <c r="C875" s="63" t="s">
        <v>185</v>
      </c>
      <c r="D875" s="26">
        <v>0</v>
      </c>
      <c r="E875" s="79" t="s">
        <v>774</v>
      </c>
    </row>
    <row r="876" spans="1:5" ht="240">
      <c r="A876" s="63" t="s">
        <v>325</v>
      </c>
      <c r="B876" s="63" t="s">
        <v>230</v>
      </c>
      <c r="C876" s="63" t="s">
        <v>186</v>
      </c>
      <c r="D876" s="26">
        <v>1</v>
      </c>
      <c r="E876" s="79" t="s">
        <v>1410</v>
      </c>
    </row>
    <row r="877" spans="1:5" ht="195">
      <c r="A877" s="63" t="s">
        <v>325</v>
      </c>
      <c r="B877" s="63" t="s">
        <v>230</v>
      </c>
      <c r="C877" s="63" t="s">
        <v>187</v>
      </c>
      <c r="D877" s="26">
        <v>0</v>
      </c>
      <c r="E877" s="79" t="s">
        <v>1352</v>
      </c>
    </row>
    <row r="878" spans="1:5" ht="360">
      <c r="A878" s="63" t="s">
        <v>1411</v>
      </c>
      <c r="B878" s="63" t="s">
        <v>230</v>
      </c>
      <c r="C878" s="63" t="s">
        <v>127</v>
      </c>
      <c r="D878" s="26">
        <v>2</v>
      </c>
      <c r="E878" s="79" t="s">
        <v>1412</v>
      </c>
    </row>
    <row r="879" spans="1:5" ht="409.5">
      <c r="A879" s="63" t="s">
        <v>1411</v>
      </c>
      <c r="B879" s="63" t="s">
        <v>230</v>
      </c>
      <c r="C879" s="63" t="s">
        <v>128</v>
      </c>
      <c r="D879" s="26">
        <v>0.5</v>
      </c>
      <c r="E879" s="79" t="s">
        <v>1413</v>
      </c>
    </row>
    <row r="880" spans="1:5" ht="315">
      <c r="A880" s="63" t="s">
        <v>1411</v>
      </c>
      <c r="B880" s="63" t="s">
        <v>230</v>
      </c>
      <c r="C880" s="63" t="s">
        <v>131</v>
      </c>
      <c r="D880" s="26">
        <v>1</v>
      </c>
      <c r="E880" s="79" t="s">
        <v>1414</v>
      </c>
    </row>
    <row r="881" spans="1:5" ht="315">
      <c r="A881" s="63" t="s">
        <v>1411</v>
      </c>
      <c r="B881" s="63" t="s">
        <v>230</v>
      </c>
      <c r="C881" s="63" t="s">
        <v>132</v>
      </c>
      <c r="D881" s="26">
        <v>1</v>
      </c>
      <c r="E881" s="79" t="s">
        <v>1415</v>
      </c>
    </row>
    <row r="882" spans="1:5" ht="210">
      <c r="A882" s="63" t="s">
        <v>1411</v>
      </c>
      <c r="B882" s="63" t="s">
        <v>230</v>
      </c>
      <c r="C882" s="63" t="s">
        <v>137</v>
      </c>
      <c r="D882" s="26">
        <v>1</v>
      </c>
      <c r="E882" s="79" t="s">
        <v>1416</v>
      </c>
    </row>
    <row r="883" spans="1:5" ht="409.5">
      <c r="A883" s="63" t="s">
        <v>1411</v>
      </c>
      <c r="B883" s="63" t="s">
        <v>230</v>
      </c>
      <c r="C883" s="63" t="s">
        <v>146</v>
      </c>
      <c r="D883" s="26">
        <v>0.5</v>
      </c>
      <c r="E883" s="79" t="s">
        <v>1417</v>
      </c>
    </row>
    <row r="884" spans="1:5" ht="90">
      <c r="A884" s="63" t="s">
        <v>1411</v>
      </c>
      <c r="B884" s="63" t="s">
        <v>230</v>
      </c>
      <c r="C884" s="63" t="s">
        <v>147</v>
      </c>
      <c r="D884" s="26">
        <v>0</v>
      </c>
      <c r="E884" s="79" t="s">
        <v>719</v>
      </c>
    </row>
    <row r="885" spans="1:5" ht="105">
      <c r="A885" s="63" t="s">
        <v>1411</v>
      </c>
      <c r="B885" s="63" t="s">
        <v>230</v>
      </c>
      <c r="C885" s="63" t="s">
        <v>148</v>
      </c>
      <c r="D885" s="26">
        <v>0</v>
      </c>
      <c r="E885" s="79" t="s">
        <v>839</v>
      </c>
    </row>
    <row r="886" spans="1:5" ht="90">
      <c r="A886" s="63" t="s">
        <v>1411</v>
      </c>
      <c r="B886" s="63" t="s">
        <v>230</v>
      </c>
      <c r="C886" s="63" t="s">
        <v>149</v>
      </c>
      <c r="D886" s="26">
        <v>0</v>
      </c>
      <c r="E886" s="79" t="s">
        <v>721</v>
      </c>
    </row>
    <row r="887" spans="1:5" ht="150">
      <c r="A887" s="63" t="s">
        <v>1411</v>
      </c>
      <c r="B887" s="63" t="s">
        <v>230</v>
      </c>
      <c r="C887" s="63" t="s">
        <v>150</v>
      </c>
      <c r="D887" s="26">
        <v>0</v>
      </c>
      <c r="E887" s="79" t="s">
        <v>1418</v>
      </c>
    </row>
    <row r="888" spans="1:5" ht="210">
      <c r="A888" s="63" t="s">
        <v>1411</v>
      </c>
      <c r="B888" s="63" t="s">
        <v>230</v>
      </c>
      <c r="C888" s="63" t="s">
        <v>151</v>
      </c>
      <c r="D888" s="26">
        <v>1</v>
      </c>
      <c r="E888" s="79" t="s">
        <v>1419</v>
      </c>
    </row>
    <row r="889" spans="1:5" ht="180">
      <c r="A889" s="63" t="s">
        <v>1411</v>
      </c>
      <c r="B889" s="63" t="s">
        <v>230</v>
      </c>
      <c r="C889" s="63" t="s">
        <v>152</v>
      </c>
      <c r="D889" s="26">
        <v>0</v>
      </c>
      <c r="E889" s="79" t="s">
        <v>1420</v>
      </c>
    </row>
    <row r="890" spans="1:5" ht="120">
      <c r="A890" s="63" t="s">
        <v>1411</v>
      </c>
      <c r="B890" s="63" t="s">
        <v>230</v>
      </c>
      <c r="C890" s="63" t="s">
        <v>157</v>
      </c>
      <c r="D890" s="26">
        <v>0</v>
      </c>
      <c r="E890" s="79" t="s">
        <v>725</v>
      </c>
    </row>
    <row r="891" spans="1:5" ht="30">
      <c r="A891" s="63" t="s">
        <v>1411</v>
      </c>
      <c r="B891" s="63" t="s">
        <v>230</v>
      </c>
      <c r="C891" s="63" t="s">
        <v>180</v>
      </c>
      <c r="E891" s="79" t="s">
        <v>1421</v>
      </c>
    </row>
    <row r="892" spans="1:5" ht="300">
      <c r="A892" s="63" t="s">
        <v>331</v>
      </c>
      <c r="B892" s="63" t="s">
        <v>230</v>
      </c>
      <c r="C892" s="63" t="s">
        <v>127</v>
      </c>
      <c r="D892" s="26">
        <v>2</v>
      </c>
      <c r="E892" s="79" t="s">
        <v>1422</v>
      </c>
    </row>
    <row r="893" spans="1:5" ht="409.5">
      <c r="A893" s="63" t="s">
        <v>331</v>
      </c>
      <c r="B893" s="63" t="s">
        <v>230</v>
      </c>
      <c r="C893" s="63" t="s">
        <v>128</v>
      </c>
      <c r="D893" s="26">
        <v>2</v>
      </c>
      <c r="E893" s="79" t="s">
        <v>1423</v>
      </c>
    </row>
    <row r="894" spans="1:5" ht="390">
      <c r="A894" s="63" t="s">
        <v>331</v>
      </c>
      <c r="B894" s="63" t="s">
        <v>230</v>
      </c>
      <c r="C894" s="63" t="s">
        <v>131</v>
      </c>
      <c r="D894" s="26">
        <v>2</v>
      </c>
      <c r="E894" s="79" t="s">
        <v>1424</v>
      </c>
    </row>
    <row r="895" spans="1:5" ht="300">
      <c r="A895" s="63" t="s">
        <v>331</v>
      </c>
      <c r="B895" s="63" t="s">
        <v>230</v>
      </c>
      <c r="C895" s="63" t="s">
        <v>132</v>
      </c>
      <c r="D895" s="26">
        <v>1.5</v>
      </c>
      <c r="E895" s="79" t="s">
        <v>1425</v>
      </c>
    </row>
    <row r="896" spans="1:5" ht="330">
      <c r="A896" s="63" t="s">
        <v>331</v>
      </c>
      <c r="B896" s="63" t="s">
        <v>230</v>
      </c>
      <c r="C896" s="63" t="s">
        <v>137</v>
      </c>
      <c r="D896" s="26">
        <v>2</v>
      </c>
      <c r="E896" s="79" t="s">
        <v>1426</v>
      </c>
    </row>
    <row r="897" spans="1:5" ht="409.5">
      <c r="A897" s="63" t="s">
        <v>331</v>
      </c>
      <c r="B897" s="63" t="s">
        <v>230</v>
      </c>
      <c r="C897" s="63" t="s">
        <v>146</v>
      </c>
      <c r="D897" s="26">
        <v>2</v>
      </c>
      <c r="E897" s="79" t="s">
        <v>1427</v>
      </c>
    </row>
    <row r="898" spans="1:5" ht="270">
      <c r="A898" s="63" t="s">
        <v>331</v>
      </c>
      <c r="B898" s="63" t="s">
        <v>230</v>
      </c>
      <c r="C898" s="63" t="s">
        <v>147</v>
      </c>
      <c r="D898" s="26">
        <v>2</v>
      </c>
      <c r="E898" s="79" t="s">
        <v>1428</v>
      </c>
    </row>
    <row r="899" spans="1:5" ht="300">
      <c r="A899" s="63" t="s">
        <v>331</v>
      </c>
      <c r="B899" s="63" t="s">
        <v>230</v>
      </c>
      <c r="C899" s="63" t="s">
        <v>148</v>
      </c>
      <c r="D899" s="26">
        <v>2</v>
      </c>
      <c r="E899" s="79" t="s">
        <v>1429</v>
      </c>
    </row>
    <row r="900" spans="1:5" ht="315">
      <c r="A900" s="63" t="s">
        <v>331</v>
      </c>
      <c r="B900" s="63" t="s">
        <v>230</v>
      </c>
      <c r="C900" s="63" t="s">
        <v>149</v>
      </c>
      <c r="D900" s="26">
        <v>2</v>
      </c>
      <c r="E900" s="79" t="s">
        <v>1430</v>
      </c>
    </row>
    <row r="901" spans="1:5" ht="409.5">
      <c r="A901" s="63" t="s">
        <v>331</v>
      </c>
      <c r="B901" s="63" t="s">
        <v>230</v>
      </c>
      <c r="C901" s="63" t="s">
        <v>150</v>
      </c>
      <c r="D901" s="26">
        <v>2</v>
      </c>
      <c r="E901" s="79" t="s">
        <v>1431</v>
      </c>
    </row>
    <row r="902" spans="1:5" ht="255">
      <c r="A902" s="63" t="s">
        <v>331</v>
      </c>
      <c r="B902" s="63" t="s">
        <v>230</v>
      </c>
      <c r="C902" s="63" t="s">
        <v>151</v>
      </c>
      <c r="D902" s="26">
        <v>2</v>
      </c>
      <c r="E902" s="79" t="s">
        <v>1432</v>
      </c>
    </row>
    <row r="903" spans="1:5" ht="300">
      <c r="A903" s="63" t="s">
        <v>331</v>
      </c>
      <c r="B903" s="63" t="s">
        <v>230</v>
      </c>
      <c r="C903" s="63" t="s">
        <v>152</v>
      </c>
      <c r="D903" s="26">
        <v>2</v>
      </c>
      <c r="E903" s="79" t="s">
        <v>1433</v>
      </c>
    </row>
    <row r="904" spans="1:5" ht="315">
      <c r="A904" s="63" t="s">
        <v>331</v>
      </c>
      <c r="B904" s="63" t="s">
        <v>230</v>
      </c>
      <c r="C904" s="63" t="s">
        <v>157</v>
      </c>
      <c r="D904" s="26">
        <v>1.5</v>
      </c>
      <c r="E904" s="79" t="s">
        <v>1434</v>
      </c>
    </row>
    <row r="905" spans="1:5" ht="409.5">
      <c r="A905" s="63" t="s">
        <v>331</v>
      </c>
      <c r="B905" s="63" t="s">
        <v>230</v>
      </c>
      <c r="C905" s="63" t="s">
        <v>180</v>
      </c>
      <c r="E905" s="79" t="s">
        <v>1435</v>
      </c>
    </row>
    <row r="906" spans="1:5" ht="120">
      <c r="A906" s="63" t="s">
        <v>331</v>
      </c>
      <c r="B906" s="63" t="s">
        <v>230</v>
      </c>
      <c r="C906" s="63" t="s">
        <v>181</v>
      </c>
      <c r="D906" s="26">
        <v>1</v>
      </c>
      <c r="E906" s="79" t="s">
        <v>1436</v>
      </c>
    </row>
    <row r="907" spans="1:5" ht="165">
      <c r="A907" s="63" t="s">
        <v>331</v>
      </c>
      <c r="B907" s="63" t="s">
        <v>230</v>
      </c>
      <c r="C907" s="63" t="s">
        <v>182</v>
      </c>
      <c r="D907" s="26">
        <v>2</v>
      </c>
      <c r="E907" s="79" t="s">
        <v>1437</v>
      </c>
    </row>
    <row r="908" spans="1:5" ht="405">
      <c r="A908" s="63" t="s">
        <v>331</v>
      </c>
      <c r="B908" s="63" t="s">
        <v>230</v>
      </c>
      <c r="C908" s="63" t="s">
        <v>183</v>
      </c>
      <c r="D908" s="26">
        <v>1</v>
      </c>
      <c r="E908" s="79" t="s">
        <v>1438</v>
      </c>
    </row>
    <row r="909" spans="1:5" ht="375">
      <c r="A909" s="63" t="s">
        <v>331</v>
      </c>
      <c r="B909" s="63" t="s">
        <v>230</v>
      </c>
      <c r="C909" s="63" t="s">
        <v>184</v>
      </c>
      <c r="E909" s="79" t="s">
        <v>1439</v>
      </c>
    </row>
    <row r="910" spans="1:5" ht="180">
      <c r="A910" s="63" t="s">
        <v>331</v>
      </c>
      <c r="B910" s="63" t="s">
        <v>230</v>
      </c>
      <c r="C910" s="63" t="s">
        <v>185</v>
      </c>
      <c r="D910" s="26">
        <v>2</v>
      </c>
      <c r="E910" s="79" t="s">
        <v>1440</v>
      </c>
    </row>
    <row r="911" spans="1:5" ht="240">
      <c r="A911" s="63" t="s">
        <v>331</v>
      </c>
      <c r="B911" s="63" t="s">
        <v>230</v>
      </c>
      <c r="C911" s="63" t="s">
        <v>186</v>
      </c>
      <c r="D911" s="26">
        <v>2</v>
      </c>
      <c r="E911" s="79" t="s">
        <v>1441</v>
      </c>
    </row>
    <row r="912" spans="1:5" ht="409.5">
      <c r="A912" s="63" t="s">
        <v>331</v>
      </c>
      <c r="B912" s="63" t="s">
        <v>230</v>
      </c>
      <c r="C912" s="63" t="s">
        <v>187</v>
      </c>
      <c r="D912" s="26">
        <v>1.5</v>
      </c>
      <c r="E912" s="79" t="s">
        <v>1442</v>
      </c>
    </row>
    <row r="913" spans="1:5" ht="150">
      <c r="A913" s="63" t="s">
        <v>331</v>
      </c>
      <c r="B913" s="63" t="s">
        <v>230</v>
      </c>
      <c r="C913" s="63" t="s">
        <v>188</v>
      </c>
      <c r="E913" s="79" t="s">
        <v>1443</v>
      </c>
    </row>
    <row r="914" spans="1:5" ht="120">
      <c r="A914" s="63" t="s">
        <v>331</v>
      </c>
      <c r="B914" s="63" t="s">
        <v>230</v>
      </c>
      <c r="C914" s="63" t="s">
        <v>189</v>
      </c>
      <c r="D914" s="26">
        <v>0</v>
      </c>
      <c r="E914" s="79" t="s">
        <v>1444</v>
      </c>
    </row>
    <row r="915" spans="1:5" ht="270">
      <c r="A915" s="63" t="s">
        <v>331</v>
      </c>
      <c r="B915" s="63" t="s">
        <v>230</v>
      </c>
      <c r="C915" s="63" t="s">
        <v>190</v>
      </c>
      <c r="D915" s="26">
        <v>2</v>
      </c>
      <c r="E915" s="79" t="s">
        <v>1445</v>
      </c>
    </row>
    <row r="916" spans="1:5" ht="270">
      <c r="A916" s="63" t="s">
        <v>331</v>
      </c>
      <c r="B916" s="63" t="s">
        <v>230</v>
      </c>
      <c r="C916" s="63" t="s">
        <v>191</v>
      </c>
      <c r="D916" s="26">
        <v>0.5</v>
      </c>
      <c r="E916" s="79" t="s">
        <v>1446</v>
      </c>
    </row>
    <row r="917" spans="1:5" ht="195">
      <c r="A917" s="63" t="s">
        <v>335</v>
      </c>
      <c r="B917" s="63" t="s">
        <v>230</v>
      </c>
      <c r="C917" s="63" t="s">
        <v>127</v>
      </c>
      <c r="D917" s="26">
        <v>0</v>
      </c>
      <c r="E917" s="79" t="s">
        <v>1447</v>
      </c>
    </row>
    <row r="918" spans="1:5" ht="330">
      <c r="A918" s="63" t="s">
        <v>335</v>
      </c>
      <c r="B918" s="63" t="s">
        <v>230</v>
      </c>
      <c r="C918" s="63" t="s">
        <v>128</v>
      </c>
      <c r="D918" s="26">
        <v>0.5</v>
      </c>
      <c r="E918" s="79" t="s">
        <v>1448</v>
      </c>
    </row>
    <row r="919" spans="1:5" ht="285">
      <c r="A919" s="63" t="s">
        <v>335</v>
      </c>
      <c r="B919" s="63" t="s">
        <v>230</v>
      </c>
      <c r="C919" s="63" t="s">
        <v>131</v>
      </c>
      <c r="D919" s="26">
        <v>1</v>
      </c>
      <c r="E919" s="79" t="s">
        <v>1449</v>
      </c>
    </row>
    <row r="920" spans="1:5" ht="105">
      <c r="A920" s="63" t="s">
        <v>335</v>
      </c>
      <c r="B920" s="63" t="s">
        <v>230</v>
      </c>
      <c r="C920" s="63" t="s">
        <v>132</v>
      </c>
      <c r="D920" s="26">
        <v>0</v>
      </c>
      <c r="E920" s="79" t="s">
        <v>836</v>
      </c>
    </row>
    <row r="921" spans="1:5" ht="150">
      <c r="A921" s="63" t="s">
        <v>335</v>
      </c>
      <c r="B921" s="63" t="s">
        <v>230</v>
      </c>
      <c r="C921" s="63" t="s">
        <v>137</v>
      </c>
      <c r="D921" s="26">
        <v>0</v>
      </c>
      <c r="E921" s="79" t="s">
        <v>1450</v>
      </c>
    </row>
    <row r="922" spans="1:5" ht="195">
      <c r="A922" s="63" t="s">
        <v>335</v>
      </c>
      <c r="B922" s="63" t="s">
        <v>230</v>
      </c>
      <c r="C922" s="63" t="s">
        <v>146</v>
      </c>
      <c r="D922" s="26">
        <v>0</v>
      </c>
      <c r="E922" s="79" t="s">
        <v>1451</v>
      </c>
    </row>
    <row r="923" spans="1:5" ht="90">
      <c r="A923" s="63" t="s">
        <v>335</v>
      </c>
      <c r="B923" s="63" t="s">
        <v>230</v>
      </c>
      <c r="C923" s="63" t="s">
        <v>147</v>
      </c>
      <c r="D923" s="26">
        <v>0</v>
      </c>
      <c r="E923" s="79" t="s">
        <v>719</v>
      </c>
    </row>
    <row r="924" spans="1:5" ht="105">
      <c r="A924" s="63" t="s">
        <v>335</v>
      </c>
      <c r="B924" s="63" t="s">
        <v>230</v>
      </c>
      <c r="C924" s="63" t="s">
        <v>148</v>
      </c>
      <c r="D924" s="26">
        <v>0</v>
      </c>
      <c r="E924" s="79" t="s">
        <v>839</v>
      </c>
    </row>
    <row r="925" spans="1:5" ht="90">
      <c r="A925" s="63" t="s">
        <v>335</v>
      </c>
      <c r="B925" s="63" t="s">
        <v>230</v>
      </c>
      <c r="C925" s="63" t="s">
        <v>149</v>
      </c>
      <c r="D925" s="26">
        <v>0</v>
      </c>
      <c r="E925" s="79" t="s">
        <v>721</v>
      </c>
    </row>
    <row r="926" spans="1:5" ht="165">
      <c r="A926" s="63" t="s">
        <v>335</v>
      </c>
      <c r="B926" s="63" t="s">
        <v>230</v>
      </c>
      <c r="C926" s="63" t="s">
        <v>150</v>
      </c>
      <c r="D926" s="26">
        <v>0</v>
      </c>
      <c r="E926" s="79" t="s">
        <v>1452</v>
      </c>
    </row>
    <row r="927" spans="1:5" ht="240">
      <c r="A927" s="63" t="s">
        <v>335</v>
      </c>
      <c r="B927" s="63" t="s">
        <v>230</v>
      </c>
      <c r="C927" s="63" t="s">
        <v>151</v>
      </c>
      <c r="D927" s="26">
        <v>1</v>
      </c>
      <c r="E927" s="79" t="s">
        <v>1453</v>
      </c>
    </row>
    <row r="928" spans="1:5" ht="180">
      <c r="A928" s="63" t="s">
        <v>335</v>
      </c>
      <c r="B928" s="63" t="s">
        <v>230</v>
      </c>
      <c r="C928" s="63" t="s">
        <v>152</v>
      </c>
      <c r="D928" s="26">
        <v>0</v>
      </c>
      <c r="E928" s="79" t="s">
        <v>1454</v>
      </c>
    </row>
    <row r="929" spans="1:5" ht="120">
      <c r="A929" s="63" t="s">
        <v>335</v>
      </c>
      <c r="B929" s="63" t="s">
        <v>230</v>
      </c>
      <c r="C929" s="63" t="s">
        <v>157</v>
      </c>
      <c r="D929" s="26">
        <v>0</v>
      </c>
      <c r="E929" s="79" t="s">
        <v>725</v>
      </c>
    </row>
    <row r="930" spans="1:5" ht="30">
      <c r="A930" s="63" t="s">
        <v>335</v>
      </c>
      <c r="B930" s="63" t="s">
        <v>230</v>
      </c>
      <c r="C930" s="63" t="s">
        <v>180</v>
      </c>
      <c r="E930" s="79" t="s">
        <v>1455</v>
      </c>
    </row>
    <row r="931" spans="1:5" ht="210">
      <c r="A931" s="63" t="s">
        <v>337</v>
      </c>
      <c r="B931" s="63" t="s">
        <v>230</v>
      </c>
      <c r="C931" s="63" t="s">
        <v>127</v>
      </c>
      <c r="D931" s="26">
        <v>2</v>
      </c>
      <c r="E931" s="79" t="s">
        <v>1456</v>
      </c>
    </row>
    <row r="932" spans="1:5" ht="409.5">
      <c r="A932" s="63" t="s">
        <v>337</v>
      </c>
      <c r="B932" s="63" t="s">
        <v>230</v>
      </c>
      <c r="C932" s="63" t="s">
        <v>128</v>
      </c>
      <c r="D932" s="26">
        <v>0.5</v>
      </c>
      <c r="E932" s="79" t="s">
        <v>1457</v>
      </c>
    </row>
    <row r="933" spans="1:5" ht="270">
      <c r="A933" s="63" t="s">
        <v>337</v>
      </c>
      <c r="B933" s="63" t="s">
        <v>230</v>
      </c>
      <c r="C933" s="63" t="s">
        <v>131</v>
      </c>
      <c r="D933" s="26">
        <v>1</v>
      </c>
      <c r="E933" s="79" t="s">
        <v>1458</v>
      </c>
    </row>
    <row r="934" spans="1:5" ht="330">
      <c r="A934" s="63" t="s">
        <v>337</v>
      </c>
      <c r="B934" s="63" t="s">
        <v>230</v>
      </c>
      <c r="C934" s="63" t="s">
        <v>132</v>
      </c>
      <c r="D934" s="26">
        <v>2</v>
      </c>
      <c r="E934" s="79" t="s">
        <v>1459</v>
      </c>
    </row>
    <row r="935" spans="1:5" ht="225">
      <c r="A935" s="63" t="s">
        <v>337</v>
      </c>
      <c r="B935" s="63" t="s">
        <v>230</v>
      </c>
      <c r="C935" s="63" t="s">
        <v>137</v>
      </c>
      <c r="D935" s="26">
        <v>1</v>
      </c>
      <c r="E935" s="79" t="s">
        <v>1460</v>
      </c>
    </row>
    <row r="936" spans="1:5" ht="409.5">
      <c r="A936" s="63" t="s">
        <v>337</v>
      </c>
      <c r="B936" s="63" t="s">
        <v>230</v>
      </c>
      <c r="C936" s="63" t="s">
        <v>146</v>
      </c>
      <c r="D936" s="26">
        <v>1.5</v>
      </c>
      <c r="E936" s="79" t="s">
        <v>1461</v>
      </c>
    </row>
    <row r="937" spans="1:5" ht="315">
      <c r="A937" s="63" t="s">
        <v>337</v>
      </c>
      <c r="B937" s="63" t="s">
        <v>230</v>
      </c>
      <c r="C937" s="63" t="s">
        <v>147</v>
      </c>
      <c r="D937" s="26">
        <v>1</v>
      </c>
      <c r="E937" s="79" t="s">
        <v>1462</v>
      </c>
    </row>
    <row r="938" spans="1:5" ht="409.5">
      <c r="A938" s="63" t="s">
        <v>337</v>
      </c>
      <c r="B938" s="63" t="s">
        <v>230</v>
      </c>
      <c r="C938" s="63" t="s">
        <v>148</v>
      </c>
      <c r="D938" s="26">
        <v>0</v>
      </c>
      <c r="E938" s="79" t="s">
        <v>1463</v>
      </c>
    </row>
    <row r="939" spans="1:5" ht="240">
      <c r="A939" s="63" t="s">
        <v>337</v>
      </c>
      <c r="B939" s="63" t="s">
        <v>230</v>
      </c>
      <c r="C939" s="63" t="s">
        <v>149</v>
      </c>
      <c r="D939" s="26">
        <v>0</v>
      </c>
      <c r="E939" s="79" t="s">
        <v>1464</v>
      </c>
    </row>
    <row r="940" spans="1:5" ht="180">
      <c r="A940" s="63" t="s">
        <v>337</v>
      </c>
      <c r="B940" s="63" t="s">
        <v>230</v>
      </c>
      <c r="C940" s="63" t="s">
        <v>150</v>
      </c>
      <c r="D940" s="26">
        <v>0.5</v>
      </c>
      <c r="E940" s="79" t="s">
        <v>1465</v>
      </c>
    </row>
    <row r="941" spans="1:5" ht="390">
      <c r="A941" s="63" t="s">
        <v>337</v>
      </c>
      <c r="B941" s="63" t="s">
        <v>230</v>
      </c>
      <c r="C941" s="63" t="s">
        <v>151</v>
      </c>
      <c r="D941" s="26">
        <v>1.5</v>
      </c>
      <c r="E941" s="79" t="s">
        <v>1466</v>
      </c>
    </row>
    <row r="942" spans="1:5" ht="240">
      <c r="A942" s="63" t="s">
        <v>337</v>
      </c>
      <c r="B942" s="63" t="s">
        <v>230</v>
      </c>
      <c r="C942" s="63" t="s">
        <v>152</v>
      </c>
      <c r="D942" s="26">
        <v>2</v>
      </c>
      <c r="E942" s="79" t="s">
        <v>1467</v>
      </c>
    </row>
    <row r="943" spans="1:5" ht="210">
      <c r="A943" s="63" t="s">
        <v>337</v>
      </c>
      <c r="B943" s="63" t="s">
        <v>230</v>
      </c>
      <c r="C943" s="63" t="s">
        <v>157</v>
      </c>
      <c r="D943" s="26">
        <v>0</v>
      </c>
      <c r="E943" s="79" t="s">
        <v>1468</v>
      </c>
    </row>
    <row r="944" spans="1:5" ht="330">
      <c r="A944" s="63" t="s">
        <v>337</v>
      </c>
      <c r="B944" s="63" t="s">
        <v>230</v>
      </c>
      <c r="C944" s="63" t="s">
        <v>180</v>
      </c>
      <c r="E944" s="79" t="s">
        <v>1469</v>
      </c>
    </row>
    <row r="945" spans="1:5" ht="255">
      <c r="A945" s="63" t="s">
        <v>337</v>
      </c>
      <c r="B945" s="63" t="s">
        <v>230</v>
      </c>
      <c r="C945" s="63" t="s">
        <v>181</v>
      </c>
      <c r="D945" s="26">
        <v>0</v>
      </c>
      <c r="E945" s="79" t="s">
        <v>1470</v>
      </c>
    </row>
    <row r="946" spans="1:5" ht="300">
      <c r="A946" s="63" t="s">
        <v>337</v>
      </c>
      <c r="B946" s="63" t="s">
        <v>230</v>
      </c>
      <c r="C946" s="63" t="s">
        <v>182</v>
      </c>
      <c r="D946" s="26">
        <v>2</v>
      </c>
      <c r="E946" s="79" t="s">
        <v>1471</v>
      </c>
    </row>
    <row r="947" spans="1:5" ht="409.5">
      <c r="A947" s="63" t="s">
        <v>337</v>
      </c>
      <c r="B947" s="63" t="s">
        <v>230</v>
      </c>
      <c r="C947" s="63" t="s">
        <v>183</v>
      </c>
      <c r="D947" s="26">
        <v>0.5</v>
      </c>
      <c r="E947" s="79" t="s">
        <v>1472</v>
      </c>
    </row>
    <row r="948" spans="1:5" ht="150">
      <c r="A948" s="63" t="s">
        <v>340</v>
      </c>
      <c r="B948" s="63" t="s">
        <v>761</v>
      </c>
      <c r="C948" s="63" t="s">
        <v>127</v>
      </c>
      <c r="D948" s="26">
        <v>2</v>
      </c>
      <c r="E948" s="79" t="s">
        <v>1473</v>
      </c>
    </row>
    <row r="949" spans="1:5" ht="409.5">
      <c r="A949" s="63" t="s">
        <v>340</v>
      </c>
      <c r="B949" s="63" t="s">
        <v>761</v>
      </c>
      <c r="C949" s="63" t="s">
        <v>128</v>
      </c>
      <c r="D949" s="26">
        <v>2</v>
      </c>
      <c r="E949" s="79" t="s">
        <v>1474</v>
      </c>
    </row>
    <row r="950" spans="1:5" ht="270">
      <c r="A950" s="63" t="s">
        <v>340</v>
      </c>
      <c r="B950" s="63" t="s">
        <v>761</v>
      </c>
      <c r="C950" s="63" t="s">
        <v>131</v>
      </c>
      <c r="D950" s="26">
        <v>1</v>
      </c>
      <c r="E950" s="79" t="s">
        <v>1475</v>
      </c>
    </row>
    <row r="951" spans="1:5" ht="345">
      <c r="A951" s="63" t="s">
        <v>340</v>
      </c>
      <c r="B951" s="63" t="s">
        <v>761</v>
      </c>
      <c r="C951" s="63" t="s">
        <v>132</v>
      </c>
      <c r="D951" s="26">
        <v>1.5</v>
      </c>
      <c r="E951" s="79" t="s">
        <v>1476</v>
      </c>
    </row>
    <row r="952" spans="1:5" ht="345">
      <c r="A952" s="63" t="s">
        <v>340</v>
      </c>
      <c r="B952" s="63" t="s">
        <v>761</v>
      </c>
      <c r="C952" s="63" t="s">
        <v>137</v>
      </c>
      <c r="D952" s="26">
        <v>2</v>
      </c>
      <c r="E952" s="79" t="s">
        <v>1477</v>
      </c>
    </row>
    <row r="953" spans="1:5" ht="409.5">
      <c r="A953" s="63" t="s">
        <v>340</v>
      </c>
      <c r="B953" s="63" t="s">
        <v>761</v>
      </c>
      <c r="C953" s="63" t="s">
        <v>146</v>
      </c>
      <c r="D953" s="26">
        <v>2</v>
      </c>
      <c r="E953" s="79" t="s">
        <v>1478</v>
      </c>
    </row>
    <row r="954" spans="1:5" ht="255">
      <c r="A954" s="63" t="s">
        <v>340</v>
      </c>
      <c r="B954" s="63" t="s">
        <v>761</v>
      </c>
      <c r="C954" s="63" t="s">
        <v>147</v>
      </c>
      <c r="D954" s="26">
        <v>2</v>
      </c>
      <c r="E954" s="79" t="s">
        <v>1479</v>
      </c>
    </row>
    <row r="955" spans="1:5" ht="409.5">
      <c r="A955" s="63" t="s">
        <v>340</v>
      </c>
      <c r="B955" s="63" t="s">
        <v>761</v>
      </c>
      <c r="C955" s="63" t="s">
        <v>148</v>
      </c>
      <c r="D955" s="26">
        <v>2</v>
      </c>
      <c r="E955" s="79" t="s">
        <v>1480</v>
      </c>
    </row>
    <row r="956" spans="1:5" ht="300">
      <c r="A956" s="63" t="s">
        <v>340</v>
      </c>
      <c r="B956" s="63" t="s">
        <v>761</v>
      </c>
      <c r="C956" s="63" t="s">
        <v>149</v>
      </c>
      <c r="D956" s="26">
        <v>2</v>
      </c>
      <c r="E956" s="79" t="s">
        <v>1481</v>
      </c>
    </row>
    <row r="957" spans="1:5" ht="240">
      <c r="A957" s="63" t="s">
        <v>340</v>
      </c>
      <c r="B957" s="63" t="s">
        <v>761</v>
      </c>
      <c r="C957" s="63" t="s">
        <v>150</v>
      </c>
      <c r="D957" s="26">
        <v>1</v>
      </c>
      <c r="E957" s="79" t="s">
        <v>1482</v>
      </c>
    </row>
    <row r="958" spans="1:5" ht="409.5">
      <c r="A958" s="63" t="s">
        <v>340</v>
      </c>
      <c r="B958" s="63" t="s">
        <v>761</v>
      </c>
      <c r="C958" s="63" t="s">
        <v>151</v>
      </c>
      <c r="D958" s="26">
        <v>1.5</v>
      </c>
      <c r="E958" s="79" t="s">
        <v>1483</v>
      </c>
    </row>
    <row r="959" spans="1:5" ht="409.5">
      <c r="A959" s="63" t="s">
        <v>340</v>
      </c>
      <c r="B959" s="63" t="s">
        <v>761</v>
      </c>
      <c r="C959" s="63" t="s">
        <v>152</v>
      </c>
      <c r="D959" s="26">
        <v>2</v>
      </c>
      <c r="E959" s="79" t="s">
        <v>1484</v>
      </c>
    </row>
    <row r="960" spans="1:5" ht="150">
      <c r="A960" s="63" t="s">
        <v>340</v>
      </c>
      <c r="B960" s="63" t="s">
        <v>761</v>
      </c>
      <c r="C960" s="63" t="s">
        <v>157</v>
      </c>
      <c r="D960" s="26">
        <v>1</v>
      </c>
      <c r="E960" s="79" t="s">
        <v>1485</v>
      </c>
    </row>
    <row r="961" spans="1:5" ht="30">
      <c r="A961" s="63" t="s">
        <v>340</v>
      </c>
      <c r="B961" s="63" t="s">
        <v>761</v>
      </c>
      <c r="C961" s="63" t="s">
        <v>180</v>
      </c>
      <c r="E961" s="79" t="s">
        <v>1486</v>
      </c>
    </row>
    <row r="962" spans="1:5" ht="210">
      <c r="A962" s="63" t="s">
        <v>343</v>
      </c>
      <c r="B962" s="63" t="s">
        <v>230</v>
      </c>
      <c r="C962" s="63" t="s">
        <v>127</v>
      </c>
      <c r="D962" s="26">
        <v>1</v>
      </c>
      <c r="E962" s="79" t="s">
        <v>1487</v>
      </c>
    </row>
    <row r="963" spans="1:5" ht="409.5">
      <c r="A963" s="63" t="s">
        <v>343</v>
      </c>
      <c r="B963" s="63" t="s">
        <v>230</v>
      </c>
      <c r="C963" s="63" t="s">
        <v>128</v>
      </c>
      <c r="D963" s="26">
        <v>0.5</v>
      </c>
      <c r="E963" s="79" t="s">
        <v>1488</v>
      </c>
    </row>
    <row r="964" spans="1:5" ht="315">
      <c r="A964" s="63" t="s">
        <v>343</v>
      </c>
      <c r="B964" s="63" t="s">
        <v>230</v>
      </c>
      <c r="C964" s="63" t="s">
        <v>131</v>
      </c>
      <c r="D964" s="26">
        <v>1</v>
      </c>
      <c r="E964" s="79" t="s">
        <v>1489</v>
      </c>
    </row>
    <row r="965" spans="1:5" ht="315">
      <c r="A965" s="63" t="s">
        <v>343</v>
      </c>
      <c r="B965" s="63" t="s">
        <v>230</v>
      </c>
      <c r="C965" s="63" t="s">
        <v>132</v>
      </c>
      <c r="D965" s="26">
        <v>0</v>
      </c>
      <c r="E965" s="79" t="s">
        <v>1490</v>
      </c>
    </row>
    <row r="966" spans="1:5" ht="120">
      <c r="A966" s="63" t="s">
        <v>343</v>
      </c>
      <c r="B966" s="63" t="s">
        <v>230</v>
      </c>
      <c r="C966" s="63" t="s">
        <v>137</v>
      </c>
      <c r="D966" s="26">
        <v>0</v>
      </c>
      <c r="E966" s="79" t="s">
        <v>1491</v>
      </c>
    </row>
    <row r="967" spans="1:5" ht="409.5">
      <c r="A967" s="63" t="s">
        <v>343</v>
      </c>
      <c r="B967" s="63" t="s">
        <v>230</v>
      </c>
      <c r="C967" s="63" t="s">
        <v>146</v>
      </c>
      <c r="D967" s="26">
        <v>0.5</v>
      </c>
      <c r="E967" s="79" t="s">
        <v>1492</v>
      </c>
    </row>
    <row r="968" spans="1:5" ht="270">
      <c r="A968" s="63" t="s">
        <v>343</v>
      </c>
      <c r="B968" s="63" t="s">
        <v>230</v>
      </c>
      <c r="C968" s="63" t="s">
        <v>147</v>
      </c>
      <c r="D968" s="26">
        <v>0</v>
      </c>
      <c r="E968" s="79" t="s">
        <v>1493</v>
      </c>
    </row>
    <row r="969" spans="1:5" ht="165">
      <c r="A969" s="63" t="s">
        <v>343</v>
      </c>
      <c r="B969" s="63" t="s">
        <v>230</v>
      </c>
      <c r="C969" s="63" t="s">
        <v>148</v>
      </c>
      <c r="D969" s="26">
        <v>0</v>
      </c>
      <c r="E969" s="79" t="s">
        <v>1494</v>
      </c>
    </row>
    <row r="970" spans="1:5" ht="90">
      <c r="A970" s="63" t="s">
        <v>343</v>
      </c>
      <c r="B970" s="63" t="s">
        <v>230</v>
      </c>
      <c r="C970" s="63" t="s">
        <v>149</v>
      </c>
      <c r="D970" s="26">
        <v>0</v>
      </c>
      <c r="E970" s="79" t="s">
        <v>721</v>
      </c>
    </row>
    <row r="971" spans="1:5" ht="165">
      <c r="A971" s="63" t="s">
        <v>343</v>
      </c>
      <c r="B971" s="63" t="s">
        <v>230</v>
      </c>
      <c r="C971" s="63" t="s">
        <v>150</v>
      </c>
      <c r="D971" s="26">
        <v>0</v>
      </c>
      <c r="E971" s="79" t="s">
        <v>1495</v>
      </c>
    </row>
    <row r="972" spans="1:5" ht="150">
      <c r="A972" s="63" t="s">
        <v>343</v>
      </c>
      <c r="B972" s="63" t="s">
        <v>230</v>
      </c>
      <c r="C972" s="63" t="s">
        <v>151</v>
      </c>
      <c r="D972" s="26">
        <v>1</v>
      </c>
      <c r="E972" s="79" t="s">
        <v>1496</v>
      </c>
    </row>
    <row r="973" spans="1:5" ht="180">
      <c r="A973" s="63" t="s">
        <v>343</v>
      </c>
      <c r="B973" s="63" t="s">
        <v>230</v>
      </c>
      <c r="C973" s="63" t="s">
        <v>152</v>
      </c>
      <c r="D973" s="26">
        <v>1</v>
      </c>
      <c r="E973" s="79" t="s">
        <v>1497</v>
      </c>
    </row>
    <row r="974" spans="1:5" ht="240">
      <c r="A974" s="63" t="s">
        <v>343</v>
      </c>
      <c r="B974" s="63" t="s">
        <v>230</v>
      </c>
      <c r="C974" s="63" t="s">
        <v>157</v>
      </c>
      <c r="D974" s="26">
        <v>0</v>
      </c>
      <c r="E974" s="79" t="s">
        <v>1498</v>
      </c>
    </row>
    <row r="975" spans="1:5" ht="240">
      <c r="A975" s="63" t="s">
        <v>343</v>
      </c>
      <c r="B975" s="63" t="s">
        <v>230</v>
      </c>
      <c r="C975" s="63" t="s">
        <v>180</v>
      </c>
      <c r="E975" s="79" t="s">
        <v>1499</v>
      </c>
    </row>
    <row r="976" spans="1:5" ht="75">
      <c r="A976" s="63" t="s">
        <v>343</v>
      </c>
      <c r="B976" s="63" t="s">
        <v>230</v>
      </c>
      <c r="C976" s="63" t="s">
        <v>181</v>
      </c>
      <c r="D976" s="26">
        <v>0</v>
      </c>
      <c r="E976" s="79" t="s">
        <v>1326</v>
      </c>
    </row>
    <row r="977" spans="1:5" ht="210">
      <c r="A977" s="63" t="s">
        <v>343</v>
      </c>
      <c r="B977" s="63" t="s">
        <v>230</v>
      </c>
      <c r="C977" s="63" t="s">
        <v>182</v>
      </c>
      <c r="D977" s="26">
        <v>0</v>
      </c>
      <c r="E977" s="79" t="s">
        <v>1500</v>
      </c>
    </row>
    <row r="978" spans="1:5" ht="135">
      <c r="A978" s="63" t="s">
        <v>343</v>
      </c>
      <c r="B978" s="63" t="s">
        <v>230</v>
      </c>
      <c r="C978" s="63" t="s">
        <v>183</v>
      </c>
      <c r="D978" s="26">
        <v>0</v>
      </c>
      <c r="E978" s="79" t="s">
        <v>1146</v>
      </c>
    </row>
    <row r="979" spans="1:5" ht="315">
      <c r="A979" s="63" t="s">
        <v>343</v>
      </c>
      <c r="B979" s="63" t="s">
        <v>230</v>
      </c>
      <c r="C979" s="63" t="s">
        <v>184</v>
      </c>
      <c r="E979" s="79" t="s">
        <v>1501</v>
      </c>
    </row>
    <row r="980" spans="1:5" ht="165">
      <c r="A980" s="63" t="s">
        <v>343</v>
      </c>
      <c r="B980" s="63" t="s">
        <v>230</v>
      </c>
      <c r="C980" s="63" t="s">
        <v>185</v>
      </c>
      <c r="D980" s="26">
        <v>1</v>
      </c>
      <c r="E980" s="79" t="s">
        <v>1502</v>
      </c>
    </row>
    <row r="981" spans="1:5" ht="225">
      <c r="A981" s="63" t="s">
        <v>343</v>
      </c>
      <c r="B981" s="63" t="s">
        <v>230</v>
      </c>
      <c r="C981" s="63" t="s">
        <v>186</v>
      </c>
      <c r="D981" s="26">
        <v>2</v>
      </c>
      <c r="E981" s="79" t="s">
        <v>1503</v>
      </c>
    </row>
    <row r="982" spans="1:5" ht="150">
      <c r="A982" s="63" t="s">
        <v>343</v>
      </c>
      <c r="B982" s="63" t="s">
        <v>230</v>
      </c>
      <c r="C982" s="63" t="s">
        <v>187</v>
      </c>
      <c r="D982" s="26">
        <v>0</v>
      </c>
      <c r="E982" s="79" t="s">
        <v>1504</v>
      </c>
    </row>
    <row r="983" spans="1:5" ht="240">
      <c r="A983" s="63" t="s">
        <v>343</v>
      </c>
      <c r="B983" s="63" t="s">
        <v>230</v>
      </c>
      <c r="C983" s="63" t="s">
        <v>188</v>
      </c>
      <c r="E983" s="79" t="s">
        <v>1505</v>
      </c>
    </row>
    <row r="984" spans="1:5" ht="210">
      <c r="A984" s="63" t="s">
        <v>343</v>
      </c>
      <c r="B984" s="63" t="s">
        <v>230</v>
      </c>
      <c r="C984" s="63" t="s">
        <v>189</v>
      </c>
      <c r="D984" s="26">
        <v>1</v>
      </c>
      <c r="E984" s="79" t="s">
        <v>1506</v>
      </c>
    </row>
    <row r="985" spans="1:5" ht="210">
      <c r="A985" s="63" t="s">
        <v>343</v>
      </c>
      <c r="B985" s="63" t="s">
        <v>230</v>
      </c>
      <c r="C985" s="63" t="s">
        <v>190</v>
      </c>
      <c r="D985" s="26">
        <v>1</v>
      </c>
      <c r="E985" s="79" t="s">
        <v>1507</v>
      </c>
    </row>
    <row r="986" spans="1:5" ht="255">
      <c r="A986" s="63" t="s">
        <v>343</v>
      </c>
      <c r="B986" s="63" t="s">
        <v>230</v>
      </c>
      <c r="C986" s="63" t="s">
        <v>191</v>
      </c>
      <c r="D986" s="26">
        <v>0.5</v>
      </c>
      <c r="E986" s="79" t="s">
        <v>1508</v>
      </c>
    </row>
    <row r="987" spans="1:5" ht="165">
      <c r="A987" s="63" t="s">
        <v>343</v>
      </c>
      <c r="B987" s="63" t="s">
        <v>230</v>
      </c>
      <c r="C987" s="63" t="s">
        <v>192</v>
      </c>
      <c r="E987" s="79" t="s">
        <v>1509</v>
      </c>
    </row>
    <row r="988" spans="1:5" ht="135">
      <c r="A988" s="63" t="s">
        <v>343</v>
      </c>
      <c r="B988" s="63" t="s">
        <v>230</v>
      </c>
      <c r="C988" s="63" t="s">
        <v>193</v>
      </c>
      <c r="D988" s="26">
        <v>1</v>
      </c>
      <c r="E988" s="79" t="s">
        <v>1510</v>
      </c>
    </row>
    <row r="989" spans="1:5" ht="225">
      <c r="A989" s="63" t="s">
        <v>343</v>
      </c>
      <c r="B989" s="63" t="s">
        <v>230</v>
      </c>
      <c r="C989" s="63" t="s">
        <v>194</v>
      </c>
      <c r="D989" s="26">
        <v>2</v>
      </c>
      <c r="E989" s="79" t="s">
        <v>1511</v>
      </c>
    </row>
    <row r="990" spans="1:5" ht="285">
      <c r="A990" s="63" t="s">
        <v>343</v>
      </c>
      <c r="B990" s="63" t="s">
        <v>230</v>
      </c>
      <c r="C990" s="63" t="s">
        <v>195</v>
      </c>
      <c r="D990" s="26">
        <v>0.5</v>
      </c>
      <c r="E990" s="79" t="s">
        <v>1512</v>
      </c>
    </row>
    <row r="991" spans="1:5" ht="180">
      <c r="A991" s="63" t="s">
        <v>548</v>
      </c>
      <c r="B991" s="63" t="s">
        <v>212</v>
      </c>
      <c r="C991" s="63" t="s">
        <v>127</v>
      </c>
      <c r="D991" s="26">
        <v>1</v>
      </c>
      <c r="E991" s="79" t="s">
        <v>1513</v>
      </c>
    </row>
    <row r="992" spans="1:5" ht="375">
      <c r="A992" s="63" t="s">
        <v>548</v>
      </c>
      <c r="B992" s="63" t="s">
        <v>212</v>
      </c>
      <c r="C992" s="63" t="s">
        <v>128</v>
      </c>
      <c r="D992" s="26">
        <v>0.5</v>
      </c>
      <c r="E992" s="79" t="s">
        <v>1514</v>
      </c>
    </row>
    <row r="993" spans="1:5" ht="105">
      <c r="A993" s="63" t="s">
        <v>548</v>
      </c>
      <c r="B993" s="63" t="s">
        <v>212</v>
      </c>
      <c r="C993" s="63" t="s">
        <v>131</v>
      </c>
      <c r="D993" s="26">
        <v>0</v>
      </c>
      <c r="E993" s="79" t="s">
        <v>1107</v>
      </c>
    </row>
    <row r="994" spans="1:5" ht="120">
      <c r="A994" s="63" t="s">
        <v>548</v>
      </c>
      <c r="B994" s="63" t="s">
        <v>212</v>
      </c>
      <c r="C994" s="63" t="s">
        <v>132</v>
      </c>
      <c r="D994" s="26">
        <v>0</v>
      </c>
      <c r="E994" s="79" t="s">
        <v>1318</v>
      </c>
    </row>
    <row r="995" spans="1:5" ht="120">
      <c r="A995" s="63" t="s">
        <v>548</v>
      </c>
      <c r="B995" s="63" t="s">
        <v>212</v>
      </c>
      <c r="C995" s="63" t="s">
        <v>137</v>
      </c>
      <c r="D995" s="26">
        <v>0</v>
      </c>
      <c r="E995" s="79" t="s">
        <v>1515</v>
      </c>
    </row>
    <row r="996" spans="1:5" ht="165">
      <c r="A996" s="63" t="s">
        <v>548</v>
      </c>
      <c r="B996" s="63" t="s">
        <v>212</v>
      </c>
      <c r="C996" s="63" t="s">
        <v>146</v>
      </c>
      <c r="D996" s="26">
        <v>0</v>
      </c>
      <c r="E996" s="79" t="s">
        <v>1320</v>
      </c>
    </row>
    <row r="997" spans="1:5" ht="90">
      <c r="A997" s="63" t="s">
        <v>548</v>
      </c>
      <c r="B997" s="63" t="s">
        <v>212</v>
      </c>
      <c r="C997" s="63" t="s">
        <v>147</v>
      </c>
      <c r="D997" s="26">
        <v>0</v>
      </c>
      <c r="E997" s="79" t="s">
        <v>719</v>
      </c>
    </row>
    <row r="998" spans="1:5" ht="120">
      <c r="A998" s="63" t="s">
        <v>548</v>
      </c>
      <c r="B998" s="63" t="s">
        <v>212</v>
      </c>
      <c r="C998" s="63" t="s">
        <v>148</v>
      </c>
      <c r="D998" s="26">
        <v>0</v>
      </c>
      <c r="E998" s="79" t="s">
        <v>1321</v>
      </c>
    </row>
    <row r="999" spans="1:5" ht="90">
      <c r="A999" s="63" t="s">
        <v>548</v>
      </c>
      <c r="B999" s="63" t="s">
        <v>212</v>
      </c>
      <c r="C999" s="63" t="s">
        <v>149</v>
      </c>
      <c r="D999" s="26">
        <v>0</v>
      </c>
      <c r="E999" s="79" t="s">
        <v>721</v>
      </c>
    </row>
    <row r="1000" spans="1:5" ht="165">
      <c r="A1000" s="63" t="s">
        <v>548</v>
      </c>
      <c r="B1000" s="63" t="s">
        <v>212</v>
      </c>
      <c r="C1000" s="63" t="s">
        <v>150</v>
      </c>
      <c r="D1000" s="26">
        <v>0</v>
      </c>
      <c r="E1000" s="79" t="s">
        <v>1322</v>
      </c>
    </row>
    <row r="1001" spans="1:5" ht="375">
      <c r="A1001" s="63" t="s">
        <v>548</v>
      </c>
      <c r="B1001" s="63" t="s">
        <v>212</v>
      </c>
      <c r="C1001" s="63" t="s">
        <v>151</v>
      </c>
      <c r="D1001" s="26">
        <v>1.5</v>
      </c>
      <c r="E1001" s="79" t="s">
        <v>1516</v>
      </c>
    </row>
    <row r="1002" spans="1:5" ht="255">
      <c r="A1002" s="63" t="s">
        <v>548</v>
      </c>
      <c r="B1002" s="63" t="s">
        <v>212</v>
      </c>
      <c r="C1002" s="63" t="s">
        <v>152</v>
      </c>
      <c r="D1002" s="26">
        <v>0</v>
      </c>
      <c r="E1002" s="79" t="s">
        <v>1517</v>
      </c>
    </row>
    <row r="1003" spans="1:5" ht="120">
      <c r="A1003" s="63" t="s">
        <v>548</v>
      </c>
      <c r="B1003" s="63" t="s">
        <v>212</v>
      </c>
      <c r="C1003" s="63" t="s">
        <v>157</v>
      </c>
      <c r="D1003" s="26">
        <v>0</v>
      </c>
      <c r="E1003" s="79" t="s">
        <v>725</v>
      </c>
    </row>
    <row r="1004" spans="1:5" ht="30">
      <c r="A1004" s="63" t="s">
        <v>548</v>
      </c>
      <c r="B1004" s="63" t="s">
        <v>212</v>
      </c>
      <c r="C1004" s="63" t="s">
        <v>180</v>
      </c>
      <c r="E1004" s="79" t="s">
        <v>1518</v>
      </c>
    </row>
    <row r="1005" spans="1:5" ht="180">
      <c r="A1005" s="63" t="s">
        <v>345</v>
      </c>
      <c r="B1005" s="63" t="s">
        <v>216</v>
      </c>
      <c r="C1005" s="63" t="s">
        <v>127</v>
      </c>
      <c r="D1005" s="26">
        <v>2</v>
      </c>
      <c r="E1005" s="79" t="s">
        <v>1519</v>
      </c>
    </row>
    <row r="1006" spans="1:5" ht="360">
      <c r="A1006" s="63" t="s">
        <v>345</v>
      </c>
      <c r="B1006" s="63" t="s">
        <v>216</v>
      </c>
      <c r="C1006" s="63" t="s">
        <v>128</v>
      </c>
      <c r="D1006" s="26">
        <v>0.5</v>
      </c>
      <c r="E1006" s="79" t="s">
        <v>1520</v>
      </c>
    </row>
    <row r="1007" spans="1:5" ht="270">
      <c r="A1007" s="63" t="s">
        <v>345</v>
      </c>
      <c r="B1007" s="63" t="s">
        <v>216</v>
      </c>
      <c r="C1007" s="63" t="s">
        <v>131</v>
      </c>
      <c r="D1007" s="26">
        <v>1</v>
      </c>
      <c r="E1007" s="79" t="s">
        <v>1521</v>
      </c>
    </row>
    <row r="1008" spans="1:5" ht="135">
      <c r="A1008" s="63" t="s">
        <v>345</v>
      </c>
      <c r="B1008" s="63" t="s">
        <v>216</v>
      </c>
      <c r="C1008" s="63" t="s">
        <v>132</v>
      </c>
      <c r="D1008" s="26">
        <v>0</v>
      </c>
      <c r="E1008" s="79" t="s">
        <v>1522</v>
      </c>
    </row>
    <row r="1009" spans="1:5" ht="165">
      <c r="A1009" s="63" t="s">
        <v>345</v>
      </c>
      <c r="B1009" s="63" t="s">
        <v>216</v>
      </c>
      <c r="C1009" s="63" t="s">
        <v>137</v>
      </c>
      <c r="D1009" s="26">
        <v>0</v>
      </c>
      <c r="E1009" s="79" t="s">
        <v>1523</v>
      </c>
    </row>
    <row r="1010" spans="1:5" ht="270">
      <c r="A1010" s="63" t="s">
        <v>345</v>
      </c>
      <c r="B1010" s="63" t="s">
        <v>216</v>
      </c>
      <c r="C1010" s="63" t="s">
        <v>146</v>
      </c>
      <c r="D1010" s="26">
        <v>0</v>
      </c>
      <c r="E1010" s="79" t="s">
        <v>1524</v>
      </c>
    </row>
    <row r="1011" spans="1:5" ht="120">
      <c r="A1011" s="63" t="s">
        <v>345</v>
      </c>
      <c r="B1011" s="63" t="s">
        <v>216</v>
      </c>
      <c r="C1011" s="63" t="s">
        <v>147</v>
      </c>
      <c r="D1011" s="26">
        <v>0</v>
      </c>
      <c r="E1011" s="79" t="s">
        <v>1525</v>
      </c>
    </row>
    <row r="1012" spans="1:5" ht="120">
      <c r="A1012" s="63" t="s">
        <v>345</v>
      </c>
      <c r="B1012" s="63" t="s">
        <v>216</v>
      </c>
      <c r="C1012" s="63" t="s">
        <v>148</v>
      </c>
      <c r="D1012" s="26">
        <v>0</v>
      </c>
      <c r="E1012" s="79" t="s">
        <v>1526</v>
      </c>
    </row>
    <row r="1013" spans="1:5" ht="90">
      <c r="A1013" s="63" t="s">
        <v>345</v>
      </c>
      <c r="B1013" s="63" t="s">
        <v>216</v>
      </c>
      <c r="C1013" s="63" t="s">
        <v>149</v>
      </c>
      <c r="D1013" s="26">
        <v>0</v>
      </c>
      <c r="E1013" s="79" t="s">
        <v>721</v>
      </c>
    </row>
    <row r="1014" spans="1:5" ht="165">
      <c r="A1014" s="63" t="s">
        <v>345</v>
      </c>
      <c r="B1014" s="63" t="s">
        <v>216</v>
      </c>
      <c r="C1014" s="63" t="s">
        <v>150</v>
      </c>
      <c r="D1014" s="26">
        <v>0</v>
      </c>
      <c r="E1014" s="79" t="s">
        <v>1527</v>
      </c>
    </row>
    <row r="1015" spans="1:5" ht="375">
      <c r="A1015" s="63" t="s">
        <v>345</v>
      </c>
      <c r="B1015" s="63" t="s">
        <v>216</v>
      </c>
      <c r="C1015" s="63" t="s">
        <v>151</v>
      </c>
      <c r="D1015" s="26">
        <v>1</v>
      </c>
      <c r="E1015" s="79" t="s">
        <v>1528</v>
      </c>
    </row>
    <row r="1016" spans="1:5" ht="165">
      <c r="A1016" s="63" t="s">
        <v>345</v>
      </c>
      <c r="B1016" s="63" t="s">
        <v>216</v>
      </c>
      <c r="C1016" s="63" t="s">
        <v>152</v>
      </c>
      <c r="D1016" s="26">
        <v>0</v>
      </c>
      <c r="E1016" s="79" t="s">
        <v>1529</v>
      </c>
    </row>
    <row r="1017" spans="1:5" ht="135">
      <c r="A1017" s="63" t="s">
        <v>345</v>
      </c>
      <c r="B1017" s="63" t="s">
        <v>216</v>
      </c>
      <c r="C1017" s="63" t="s">
        <v>157</v>
      </c>
      <c r="D1017" s="26">
        <v>0</v>
      </c>
      <c r="E1017" s="79" t="s">
        <v>1530</v>
      </c>
    </row>
    <row r="1018" spans="1:5" ht="30">
      <c r="A1018" s="63" t="s">
        <v>345</v>
      </c>
      <c r="B1018" s="63" t="s">
        <v>216</v>
      </c>
      <c r="C1018" s="63" t="s">
        <v>180</v>
      </c>
      <c r="E1018" s="79" t="s">
        <v>1531</v>
      </c>
    </row>
    <row r="1019" spans="1:5" ht="180">
      <c r="A1019" s="63" t="s">
        <v>347</v>
      </c>
      <c r="B1019" s="63" t="s">
        <v>209</v>
      </c>
      <c r="C1019" s="63" t="s">
        <v>127</v>
      </c>
      <c r="D1019" s="26">
        <v>2</v>
      </c>
      <c r="E1019" s="79" t="s">
        <v>1532</v>
      </c>
    </row>
    <row r="1020" spans="1:5" ht="409.5">
      <c r="A1020" s="63" t="s">
        <v>347</v>
      </c>
      <c r="B1020" s="63" t="s">
        <v>209</v>
      </c>
      <c r="C1020" s="63" t="s">
        <v>128</v>
      </c>
      <c r="D1020" s="26">
        <v>1.5</v>
      </c>
      <c r="E1020" s="79" t="s">
        <v>1533</v>
      </c>
    </row>
    <row r="1021" spans="1:5" ht="409.5">
      <c r="A1021" s="63" t="s">
        <v>347</v>
      </c>
      <c r="B1021" s="63" t="s">
        <v>209</v>
      </c>
      <c r="C1021" s="63" t="s">
        <v>131</v>
      </c>
      <c r="D1021" s="26">
        <v>1</v>
      </c>
      <c r="E1021" s="79" t="s">
        <v>1534</v>
      </c>
    </row>
    <row r="1022" spans="1:5" ht="300">
      <c r="A1022" s="63" t="s">
        <v>347</v>
      </c>
      <c r="B1022" s="63" t="s">
        <v>209</v>
      </c>
      <c r="C1022" s="63" t="s">
        <v>132</v>
      </c>
      <c r="D1022" s="26">
        <v>2</v>
      </c>
      <c r="E1022" s="79" t="s">
        <v>1535</v>
      </c>
    </row>
    <row r="1023" spans="1:5" ht="409.5">
      <c r="A1023" s="63" t="s">
        <v>347</v>
      </c>
      <c r="B1023" s="63" t="s">
        <v>209</v>
      </c>
      <c r="C1023" s="63" t="s">
        <v>137</v>
      </c>
      <c r="D1023" s="26">
        <v>2</v>
      </c>
      <c r="E1023" s="79" t="s">
        <v>1536</v>
      </c>
    </row>
    <row r="1024" spans="1:5" ht="409.5">
      <c r="A1024" s="63" t="s">
        <v>347</v>
      </c>
      <c r="B1024" s="63" t="s">
        <v>209</v>
      </c>
      <c r="C1024" s="63" t="s">
        <v>146</v>
      </c>
      <c r="D1024" s="26">
        <v>1.5</v>
      </c>
      <c r="E1024" s="79" t="s">
        <v>1537</v>
      </c>
    </row>
    <row r="1025" spans="1:5" ht="240">
      <c r="A1025" s="63" t="s">
        <v>347</v>
      </c>
      <c r="B1025" s="63" t="s">
        <v>209</v>
      </c>
      <c r="C1025" s="63" t="s">
        <v>147</v>
      </c>
      <c r="D1025" s="26">
        <v>2</v>
      </c>
      <c r="E1025" s="79" t="s">
        <v>1538</v>
      </c>
    </row>
    <row r="1026" spans="1:5" ht="409.5">
      <c r="A1026" s="63" t="s">
        <v>347</v>
      </c>
      <c r="B1026" s="63" t="s">
        <v>209</v>
      </c>
      <c r="C1026" s="63" t="s">
        <v>148</v>
      </c>
      <c r="D1026" s="26">
        <v>2</v>
      </c>
      <c r="E1026" s="79" t="s">
        <v>1539</v>
      </c>
    </row>
    <row r="1027" spans="1:5" ht="409.5">
      <c r="A1027" s="63" t="s">
        <v>347</v>
      </c>
      <c r="B1027" s="63" t="s">
        <v>209</v>
      </c>
      <c r="C1027" s="63" t="s">
        <v>149</v>
      </c>
      <c r="D1027" s="26">
        <v>0</v>
      </c>
      <c r="E1027" s="79" t="s">
        <v>1540</v>
      </c>
    </row>
    <row r="1028" spans="1:5" ht="390">
      <c r="A1028" s="63" t="s">
        <v>347</v>
      </c>
      <c r="B1028" s="63" t="s">
        <v>209</v>
      </c>
      <c r="C1028" s="63" t="s">
        <v>150</v>
      </c>
      <c r="D1028" s="26">
        <v>0.5</v>
      </c>
      <c r="E1028" s="79" t="s">
        <v>1541</v>
      </c>
    </row>
    <row r="1029" spans="1:5" ht="315">
      <c r="A1029" s="63" t="s">
        <v>347</v>
      </c>
      <c r="B1029" s="63" t="s">
        <v>209</v>
      </c>
      <c r="C1029" s="63" t="s">
        <v>151</v>
      </c>
      <c r="D1029" s="26">
        <v>2</v>
      </c>
      <c r="E1029" s="79" t="s">
        <v>1542</v>
      </c>
    </row>
    <row r="1030" spans="1:5" ht="390">
      <c r="A1030" s="63" t="s">
        <v>347</v>
      </c>
      <c r="B1030" s="63" t="s">
        <v>209</v>
      </c>
      <c r="C1030" s="63" t="s">
        <v>152</v>
      </c>
      <c r="D1030" s="26">
        <v>1</v>
      </c>
      <c r="E1030" s="79" t="s">
        <v>1543</v>
      </c>
    </row>
    <row r="1031" spans="1:5" ht="405">
      <c r="A1031" s="63" t="s">
        <v>347</v>
      </c>
      <c r="B1031" s="63" t="s">
        <v>209</v>
      </c>
      <c r="C1031" s="63" t="s">
        <v>157</v>
      </c>
      <c r="D1031" s="26">
        <v>2</v>
      </c>
      <c r="E1031" s="79" t="s">
        <v>1544</v>
      </c>
    </row>
    <row r="1032" spans="1:5" ht="300">
      <c r="A1032" s="63" t="s">
        <v>347</v>
      </c>
      <c r="B1032" s="63" t="s">
        <v>209</v>
      </c>
      <c r="C1032" s="63" t="s">
        <v>180</v>
      </c>
      <c r="E1032" s="79" t="s">
        <v>1545</v>
      </c>
    </row>
    <row r="1033" spans="1:5" ht="240">
      <c r="A1033" s="63" t="s">
        <v>347</v>
      </c>
      <c r="B1033" s="63" t="s">
        <v>209</v>
      </c>
      <c r="C1033" s="63" t="s">
        <v>181</v>
      </c>
      <c r="D1033" s="26">
        <v>1</v>
      </c>
      <c r="E1033" s="79" t="s">
        <v>1546</v>
      </c>
    </row>
    <row r="1034" spans="1:5" ht="405">
      <c r="A1034" s="63" t="s">
        <v>347</v>
      </c>
      <c r="B1034" s="63" t="s">
        <v>209</v>
      </c>
      <c r="C1034" s="63" t="s">
        <v>182</v>
      </c>
      <c r="D1034" s="26">
        <v>2</v>
      </c>
      <c r="E1034" s="79" t="s">
        <v>1547</v>
      </c>
    </row>
    <row r="1035" spans="1:5" ht="409.5">
      <c r="A1035" s="63" t="s">
        <v>347</v>
      </c>
      <c r="B1035" s="63" t="s">
        <v>209</v>
      </c>
      <c r="C1035" s="63" t="s">
        <v>183</v>
      </c>
      <c r="D1035" s="26">
        <v>0</v>
      </c>
      <c r="E1035" s="79" t="s">
        <v>1548</v>
      </c>
    </row>
    <row r="1036" spans="1:5" ht="180">
      <c r="A1036" s="63" t="s">
        <v>349</v>
      </c>
      <c r="B1036" s="63" t="s">
        <v>844</v>
      </c>
      <c r="C1036" s="63" t="s">
        <v>127</v>
      </c>
      <c r="D1036" s="26">
        <v>1</v>
      </c>
      <c r="E1036" s="79" t="s">
        <v>1549</v>
      </c>
    </row>
    <row r="1037" spans="1:5" ht="390">
      <c r="A1037" s="63" t="s">
        <v>349</v>
      </c>
      <c r="B1037" s="63" t="s">
        <v>844</v>
      </c>
      <c r="C1037" s="63" t="s">
        <v>128</v>
      </c>
      <c r="D1037" s="26">
        <v>0.5</v>
      </c>
      <c r="E1037" s="79" t="s">
        <v>1550</v>
      </c>
    </row>
    <row r="1038" spans="1:5" ht="195">
      <c r="A1038" s="63" t="s">
        <v>349</v>
      </c>
      <c r="B1038" s="63" t="s">
        <v>844</v>
      </c>
      <c r="C1038" s="63" t="s">
        <v>131</v>
      </c>
      <c r="D1038" s="26">
        <v>0</v>
      </c>
      <c r="E1038" s="79" t="s">
        <v>1551</v>
      </c>
    </row>
    <row r="1039" spans="1:5" ht="105">
      <c r="A1039" s="63" t="s">
        <v>349</v>
      </c>
      <c r="B1039" s="63" t="s">
        <v>844</v>
      </c>
      <c r="C1039" s="63" t="s">
        <v>132</v>
      </c>
      <c r="D1039" s="26">
        <v>0</v>
      </c>
      <c r="E1039" s="79" t="s">
        <v>848</v>
      </c>
    </row>
    <row r="1040" spans="1:5" ht="240">
      <c r="A1040" s="63" t="s">
        <v>349</v>
      </c>
      <c r="B1040" s="63" t="s">
        <v>844</v>
      </c>
      <c r="C1040" s="63" t="s">
        <v>137</v>
      </c>
      <c r="D1040" s="26">
        <v>0</v>
      </c>
      <c r="E1040" s="79" t="s">
        <v>1552</v>
      </c>
    </row>
    <row r="1041" spans="1:5" ht="135">
      <c r="A1041" s="63" t="s">
        <v>349</v>
      </c>
      <c r="B1041" s="63" t="s">
        <v>844</v>
      </c>
      <c r="C1041" s="63" t="s">
        <v>146</v>
      </c>
      <c r="D1041" s="26">
        <v>0</v>
      </c>
      <c r="E1041" s="79" t="s">
        <v>850</v>
      </c>
    </row>
    <row r="1042" spans="1:5" ht="90">
      <c r="A1042" s="63" t="s">
        <v>349</v>
      </c>
      <c r="B1042" s="63" t="s">
        <v>844</v>
      </c>
      <c r="C1042" s="63" t="s">
        <v>147</v>
      </c>
      <c r="D1042" s="26">
        <v>0</v>
      </c>
      <c r="E1042" s="79" t="s">
        <v>719</v>
      </c>
    </row>
    <row r="1043" spans="1:5" ht="105">
      <c r="A1043" s="63" t="s">
        <v>349</v>
      </c>
      <c r="B1043" s="63" t="s">
        <v>844</v>
      </c>
      <c r="C1043" s="63" t="s">
        <v>148</v>
      </c>
      <c r="D1043" s="26">
        <v>0</v>
      </c>
      <c r="E1043" s="79" t="s">
        <v>851</v>
      </c>
    </row>
    <row r="1044" spans="1:5" ht="90">
      <c r="A1044" s="63" t="s">
        <v>349</v>
      </c>
      <c r="B1044" s="63" t="s">
        <v>844</v>
      </c>
      <c r="C1044" s="63" t="s">
        <v>149</v>
      </c>
      <c r="D1044" s="26">
        <v>0</v>
      </c>
      <c r="E1044" s="79" t="s">
        <v>721</v>
      </c>
    </row>
    <row r="1045" spans="1:5" ht="150">
      <c r="A1045" s="63" t="s">
        <v>349</v>
      </c>
      <c r="B1045" s="63" t="s">
        <v>844</v>
      </c>
      <c r="C1045" s="63" t="s">
        <v>150</v>
      </c>
      <c r="D1045" s="26">
        <v>0</v>
      </c>
      <c r="E1045" s="79" t="s">
        <v>852</v>
      </c>
    </row>
    <row r="1046" spans="1:5" ht="345">
      <c r="A1046" s="63" t="s">
        <v>349</v>
      </c>
      <c r="B1046" s="63" t="s">
        <v>844</v>
      </c>
      <c r="C1046" s="63" t="s">
        <v>151</v>
      </c>
      <c r="D1046" s="26">
        <v>1.5</v>
      </c>
      <c r="E1046" s="79" t="s">
        <v>1553</v>
      </c>
    </row>
    <row r="1047" spans="1:5" ht="105">
      <c r="A1047" s="63" t="s">
        <v>349</v>
      </c>
      <c r="B1047" s="63" t="s">
        <v>844</v>
      </c>
      <c r="C1047" s="63" t="s">
        <v>152</v>
      </c>
      <c r="D1047" s="26">
        <v>0</v>
      </c>
      <c r="E1047" s="79" t="s">
        <v>1256</v>
      </c>
    </row>
    <row r="1048" spans="1:5" ht="120">
      <c r="A1048" s="63" t="s">
        <v>349</v>
      </c>
      <c r="B1048" s="63" t="s">
        <v>844</v>
      </c>
      <c r="C1048" s="63" t="s">
        <v>157</v>
      </c>
      <c r="D1048" s="26">
        <v>0</v>
      </c>
      <c r="E1048" s="79" t="s">
        <v>725</v>
      </c>
    </row>
    <row r="1049" spans="1:5" ht="30">
      <c r="A1049" s="63" t="s">
        <v>349</v>
      </c>
      <c r="B1049" s="63" t="s">
        <v>844</v>
      </c>
      <c r="C1049" s="63" t="s">
        <v>180</v>
      </c>
      <c r="E1049" s="79" t="s">
        <v>1554</v>
      </c>
    </row>
    <row r="1050" spans="1:5" ht="180">
      <c r="A1050" s="63" t="s">
        <v>351</v>
      </c>
      <c r="B1050" s="63" t="s">
        <v>230</v>
      </c>
      <c r="C1050" s="63" t="s">
        <v>127</v>
      </c>
      <c r="D1050" s="26">
        <v>1</v>
      </c>
      <c r="E1050" s="79" t="s">
        <v>1555</v>
      </c>
    </row>
    <row r="1051" spans="1:5" ht="315">
      <c r="A1051" s="63" t="s">
        <v>351</v>
      </c>
      <c r="B1051" s="63" t="s">
        <v>230</v>
      </c>
      <c r="C1051" s="63" t="s">
        <v>128</v>
      </c>
      <c r="D1051" s="26">
        <v>2</v>
      </c>
      <c r="E1051" s="79" t="s">
        <v>1556</v>
      </c>
    </row>
    <row r="1052" spans="1:5" ht="150">
      <c r="A1052" s="63" t="s">
        <v>351</v>
      </c>
      <c r="B1052" s="63" t="s">
        <v>230</v>
      </c>
      <c r="C1052" s="63" t="s">
        <v>131</v>
      </c>
      <c r="D1052" s="26">
        <v>2</v>
      </c>
      <c r="E1052" s="79" t="s">
        <v>1557</v>
      </c>
    </row>
    <row r="1053" spans="1:5" ht="195">
      <c r="A1053" s="63" t="s">
        <v>351</v>
      </c>
      <c r="B1053" s="63" t="s">
        <v>230</v>
      </c>
      <c r="C1053" s="63" t="s">
        <v>132</v>
      </c>
      <c r="D1053" s="26">
        <v>1.5</v>
      </c>
      <c r="E1053" s="79" t="s">
        <v>1558</v>
      </c>
    </row>
    <row r="1054" spans="1:5" ht="409.5">
      <c r="A1054" s="63" t="s">
        <v>351</v>
      </c>
      <c r="B1054" s="63" t="s">
        <v>230</v>
      </c>
      <c r="C1054" s="63" t="s">
        <v>137</v>
      </c>
      <c r="D1054" s="26">
        <v>1.5</v>
      </c>
      <c r="E1054" s="79" t="s">
        <v>1559</v>
      </c>
    </row>
    <row r="1055" spans="1:5" ht="409.5">
      <c r="A1055" s="63" t="s">
        <v>351</v>
      </c>
      <c r="B1055" s="63" t="s">
        <v>230</v>
      </c>
      <c r="C1055" s="63" t="s">
        <v>146</v>
      </c>
      <c r="D1055" s="26">
        <v>2</v>
      </c>
      <c r="E1055" s="79" t="s">
        <v>1560</v>
      </c>
    </row>
    <row r="1056" spans="1:5" ht="270">
      <c r="A1056" s="63" t="s">
        <v>351</v>
      </c>
      <c r="B1056" s="63" t="s">
        <v>230</v>
      </c>
      <c r="C1056" s="63" t="s">
        <v>147</v>
      </c>
      <c r="D1056" s="26">
        <v>2</v>
      </c>
      <c r="E1056" s="79" t="s">
        <v>1561</v>
      </c>
    </row>
    <row r="1057" spans="1:5" ht="409.5">
      <c r="A1057" s="63" t="s">
        <v>351</v>
      </c>
      <c r="B1057" s="63" t="s">
        <v>230</v>
      </c>
      <c r="C1057" s="63" t="s">
        <v>148</v>
      </c>
      <c r="D1057" s="26">
        <v>1</v>
      </c>
      <c r="E1057" s="79" t="s">
        <v>1562</v>
      </c>
    </row>
    <row r="1058" spans="1:5" ht="225">
      <c r="A1058" s="63" t="s">
        <v>351</v>
      </c>
      <c r="B1058" s="63" t="s">
        <v>230</v>
      </c>
      <c r="C1058" s="63" t="s">
        <v>149</v>
      </c>
      <c r="D1058" s="26">
        <v>1</v>
      </c>
      <c r="E1058" s="79" t="s">
        <v>1563</v>
      </c>
    </row>
    <row r="1059" spans="1:5" ht="270">
      <c r="A1059" s="63" t="s">
        <v>351</v>
      </c>
      <c r="B1059" s="63" t="s">
        <v>230</v>
      </c>
      <c r="C1059" s="63" t="s">
        <v>150</v>
      </c>
      <c r="D1059" s="26">
        <v>0.5</v>
      </c>
      <c r="E1059" s="79" t="s">
        <v>1564</v>
      </c>
    </row>
    <row r="1060" spans="1:5" ht="409.5">
      <c r="A1060" s="63" t="s">
        <v>351</v>
      </c>
      <c r="B1060" s="63" t="s">
        <v>230</v>
      </c>
      <c r="C1060" s="63" t="s">
        <v>151</v>
      </c>
      <c r="D1060" s="26">
        <v>1.5</v>
      </c>
      <c r="E1060" s="79" t="s">
        <v>1565</v>
      </c>
    </row>
    <row r="1061" spans="1:5" ht="315">
      <c r="A1061" s="63" t="s">
        <v>351</v>
      </c>
      <c r="B1061" s="63" t="s">
        <v>230</v>
      </c>
      <c r="C1061" s="63" t="s">
        <v>152</v>
      </c>
      <c r="D1061" s="26">
        <v>2</v>
      </c>
      <c r="E1061" s="79" t="s">
        <v>1566</v>
      </c>
    </row>
    <row r="1062" spans="1:5" ht="315">
      <c r="A1062" s="63" t="s">
        <v>351</v>
      </c>
      <c r="B1062" s="63" t="s">
        <v>230</v>
      </c>
      <c r="C1062" s="63" t="s">
        <v>157</v>
      </c>
      <c r="D1062" s="26">
        <v>2</v>
      </c>
      <c r="E1062" s="79" t="s">
        <v>1567</v>
      </c>
    </row>
    <row r="1063" spans="1:5" ht="30">
      <c r="A1063" s="63" t="s">
        <v>351</v>
      </c>
      <c r="B1063" s="63" t="s">
        <v>230</v>
      </c>
      <c r="C1063" s="63" t="s">
        <v>180</v>
      </c>
      <c r="E1063" s="79" t="s">
        <v>1568</v>
      </c>
    </row>
    <row r="1064" spans="1:5" ht="150">
      <c r="A1064" s="63" t="s">
        <v>355</v>
      </c>
      <c r="B1064" s="63" t="s">
        <v>230</v>
      </c>
      <c r="C1064" s="63" t="s">
        <v>127</v>
      </c>
      <c r="D1064" s="26">
        <v>1</v>
      </c>
      <c r="E1064" s="79" t="s">
        <v>1569</v>
      </c>
    </row>
    <row r="1065" spans="1:5" ht="409.5">
      <c r="A1065" s="63" t="s">
        <v>355</v>
      </c>
      <c r="B1065" s="63" t="s">
        <v>230</v>
      </c>
      <c r="C1065" s="63" t="s">
        <v>128</v>
      </c>
      <c r="D1065" s="26">
        <v>0.5</v>
      </c>
      <c r="E1065" s="79" t="s">
        <v>1570</v>
      </c>
    </row>
    <row r="1066" spans="1:5" ht="240">
      <c r="A1066" s="63" t="s">
        <v>355</v>
      </c>
      <c r="B1066" s="63" t="s">
        <v>230</v>
      </c>
      <c r="C1066" s="63" t="s">
        <v>131</v>
      </c>
      <c r="D1066" s="26">
        <v>1</v>
      </c>
      <c r="E1066" s="79" t="s">
        <v>1571</v>
      </c>
    </row>
    <row r="1067" spans="1:5" ht="225">
      <c r="A1067" s="63" t="s">
        <v>355</v>
      </c>
      <c r="B1067" s="63" t="s">
        <v>230</v>
      </c>
      <c r="C1067" s="63" t="s">
        <v>132</v>
      </c>
      <c r="D1067" s="26">
        <v>0</v>
      </c>
      <c r="E1067" s="79" t="s">
        <v>1572</v>
      </c>
    </row>
    <row r="1068" spans="1:5" ht="150">
      <c r="A1068" s="63" t="s">
        <v>355</v>
      </c>
      <c r="B1068" s="63" t="s">
        <v>230</v>
      </c>
      <c r="C1068" s="63" t="s">
        <v>137</v>
      </c>
      <c r="D1068" s="26">
        <v>0</v>
      </c>
      <c r="E1068" s="79" t="s">
        <v>1573</v>
      </c>
    </row>
    <row r="1069" spans="1:5" ht="240">
      <c r="A1069" s="63" t="s">
        <v>355</v>
      </c>
      <c r="B1069" s="63" t="s">
        <v>230</v>
      </c>
      <c r="C1069" s="63" t="s">
        <v>146</v>
      </c>
      <c r="D1069" s="26">
        <v>0</v>
      </c>
      <c r="E1069" s="79" t="s">
        <v>1574</v>
      </c>
    </row>
    <row r="1070" spans="1:5" ht="105">
      <c r="A1070" s="63" t="s">
        <v>355</v>
      </c>
      <c r="B1070" s="63" t="s">
        <v>230</v>
      </c>
      <c r="C1070" s="63" t="s">
        <v>147</v>
      </c>
      <c r="D1070" s="26">
        <v>0</v>
      </c>
      <c r="E1070" s="79" t="s">
        <v>1575</v>
      </c>
    </row>
    <row r="1071" spans="1:5" ht="285">
      <c r="A1071" s="63" t="s">
        <v>355</v>
      </c>
      <c r="B1071" s="63" t="s">
        <v>230</v>
      </c>
      <c r="C1071" s="63" t="s">
        <v>148</v>
      </c>
      <c r="D1071" s="26">
        <v>1</v>
      </c>
      <c r="E1071" s="79" t="s">
        <v>1576</v>
      </c>
    </row>
    <row r="1072" spans="1:5" ht="270">
      <c r="A1072" s="63" t="s">
        <v>355</v>
      </c>
      <c r="B1072" s="63" t="s">
        <v>230</v>
      </c>
      <c r="C1072" s="63" t="s">
        <v>149</v>
      </c>
      <c r="D1072" s="26">
        <v>0</v>
      </c>
      <c r="E1072" s="79" t="s">
        <v>1577</v>
      </c>
    </row>
    <row r="1073" spans="1:5" ht="210">
      <c r="A1073" s="63" t="s">
        <v>355</v>
      </c>
      <c r="B1073" s="63" t="s">
        <v>230</v>
      </c>
      <c r="C1073" s="63" t="s">
        <v>150</v>
      </c>
      <c r="D1073" s="26">
        <v>0</v>
      </c>
      <c r="E1073" s="79" t="s">
        <v>1578</v>
      </c>
    </row>
    <row r="1074" spans="1:5" ht="240">
      <c r="A1074" s="63" t="s">
        <v>355</v>
      </c>
      <c r="B1074" s="63" t="s">
        <v>230</v>
      </c>
      <c r="C1074" s="63" t="s">
        <v>151</v>
      </c>
      <c r="D1074" s="26">
        <v>1</v>
      </c>
      <c r="E1074" s="79" t="s">
        <v>1579</v>
      </c>
    </row>
    <row r="1075" spans="1:5" ht="195">
      <c r="A1075" s="63" t="s">
        <v>355</v>
      </c>
      <c r="B1075" s="63" t="s">
        <v>230</v>
      </c>
      <c r="C1075" s="63" t="s">
        <v>152</v>
      </c>
      <c r="D1075" s="26">
        <v>0</v>
      </c>
      <c r="E1075" s="79" t="s">
        <v>1580</v>
      </c>
    </row>
    <row r="1076" spans="1:5" ht="135">
      <c r="A1076" s="63" t="s">
        <v>355</v>
      </c>
      <c r="B1076" s="63" t="s">
        <v>230</v>
      </c>
      <c r="C1076" s="63" t="s">
        <v>157</v>
      </c>
      <c r="D1076" s="26">
        <v>0</v>
      </c>
      <c r="E1076" s="79" t="s">
        <v>1581</v>
      </c>
    </row>
    <row r="1077" spans="1:5" ht="30">
      <c r="A1077" s="63" t="s">
        <v>355</v>
      </c>
      <c r="B1077" s="63" t="s">
        <v>230</v>
      </c>
      <c r="C1077" s="63" t="s">
        <v>180</v>
      </c>
      <c r="E1077" s="79" t="s">
        <v>1582</v>
      </c>
    </row>
    <row r="1078" spans="1:5" ht="180">
      <c r="A1078" s="63" t="s">
        <v>358</v>
      </c>
      <c r="B1078" s="63" t="s">
        <v>216</v>
      </c>
      <c r="C1078" s="63" t="s">
        <v>127</v>
      </c>
      <c r="D1078" s="26">
        <v>1</v>
      </c>
      <c r="E1078" s="79" t="s">
        <v>1583</v>
      </c>
    </row>
    <row r="1079" spans="1:5" ht="345">
      <c r="A1079" s="63" t="s">
        <v>358</v>
      </c>
      <c r="B1079" s="63" t="s">
        <v>216</v>
      </c>
      <c r="C1079" s="63" t="s">
        <v>128</v>
      </c>
      <c r="D1079" s="26">
        <v>2</v>
      </c>
      <c r="E1079" s="79" t="s">
        <v>1584</v>
      </c>
    </row>
    <row r="1080" spans="1:5" ht="375">
      <c r="A1080" s="63" t="s">
        <v>358</v>
      </c>
      <c r="B1080" s="63" t="s">
        <v>216</v>
      </c>
      <c r="C1080" s="63" t="s">
        <v>131</v>
      </c>
      <c r="D1080" s="26">
        <v>1</v>
      </c>
      <c r="E1080" s="79" t="s">
        <v>1585</v>
      </c>
    </row>
    <row r="1081" spans="1:5" ht="409.5">
      <c r="A1081" s="63" t="s">
        <v>358</v>
      </c>
      <c r="B1081" s="63" t="s">
        <v>216</v>
      </c>
      <c r="C1081" s="63" t="s">
        <v>132</v>
      </c>
      <c r="D1081" s="26">
        <v>0</v>
      </c>
      <c r="E1081" s="79" t="s">
        <v>1586</v>
      </c>
    </row>
    <row r="1082" spans="1:5" ht="255">
      <c r="A1082" s="63" t="s">
        <v>358</v>
      </c>
      <c r="B1082" s="63" t="s">
        <v>216</v>
      </c>
      <c r="C1082" s="63" t="s">
        <v>137</v>
      </c>
      <c r="D1082" s="26">
        <v>2</v>
      </c>
      <c r="E1082" s="79" t="s">
        <v>1587</v>
      </c>
    </row>
    <row r="1083" spans="1:5" ht="390">
      <c r="A1083" s="63" t="s">
        <v>358</v>
      </c>
      <c r="B1083" s="63" t="s">
        <v>216</v>
      </c>
      <c r="C1083" s="63" t="s">
        <v>146</v>
      </c>
      <c r="D1083" s="26">
        <v>1.5</v>
      </c>
      <c r="E1083" s="79" t="s">
        <v>1588</v>
      </c>
    </row>
    <row r="1084" spans="1:5" ht="315">
      <c r="A1084" s="63" t="s">
        <v>358</v>
      </c>
      <c r="B1084" s="63" t="s">
        <v>216</v>
      </c>
      <c r="C1084" s="63" t="s">
        <v>147</v>
      </c>
      <c r="D1084" s="26">
        <v>2</v>
      </c>
      <c r="E1084" s="79" t="s">
        <v>1589</v>
      </c>
    </row>
    <row r="1085" spans="1:5" ht="409.5">
      <c r="A1085" s="63" t="s">
        <v>358</v>
      </c>
      <c r="B1085" s="63" t="s">
        <v>216</v>
      </c>
      <c r="C1085" s="63" t="s">
        <v>148</v>
      </c>
      <c r="D1085" s="26">
        <v>1</v>
      </c>
      <c r="E1085" s="79" t="s">
        <v>1590</v>
      </c>
    </row>
    <row r="1086" spans="1:5" ht="165">
      <c r="A1086" s="63" t="s">
        <v>358</v>
      </c>
      <c r="B1086" s="63" t="s">
        <v>216</v>
      </c>
      <c r="C1086" s="63" t="s">
        <v>149</v>
      </c>
      <c r="D1086" s="26">
        <v>0</v>
      </c>
      <c r="E1086" s="79" t="s">
        <v>1591</v>
      </c>
    </row>
    <row r="1087" spans="1:5" ht="180">
      <c r="A1087" s="63" t="s">
        <v>358</v>
      </c>
      <c r="B1087" s="63" t="s">
        <v>216</v>
      </c>
      <c r="C1087" s="63" t="s">
        <v>150</v>
      </c>
      <c r="D1087" s="26">
        <v>0.5</v>
      </c>
      <c r="E1087" s="79" t="s">
        <v>1592</v>
      </c>
    </row>
    <row r="1088" spans="1:5" ht="210">
      <c r="A1088" s="63" t="s">
        <v>358</v>
      </c>
      <c r="B1088" s="63" t="s">
        <v>216</v>
      </c>
      <c r="C1088" s="63" t="s">
        <v>151</v>
      </c>
      <c r="D1088" s="26">
        <v>1.5</v>
      </c>
      <c r="E1088" s="79" t="s">
        <v>1593</v>
      </c>
    </row>
    <row r="1089" spans="1:5" ht="285">
      <c r="A1089" s="63" t="s">
        <v>358</v>
      </c>
      <c r="B1089" s="63" t="s">
        <v>216</v>
      </c>
      <c r="C1089" s="63" t="s">
        <v>152</v>
      </c>
      <c r="D1089" s="26">
        <v>1.5</v>
      </c>
      <c r="E1089" s="79" t="s">
        <v>1594</v>
      </c>
    </row>
    <row r="1090" spans="1:5" ht="120">
      <c r="A1090" s="63" t="s">
        <v>358</v>
      </c>
      <c r="B1090" s="63" t="s">
        <v>216</v>
      </c>
      <c r="C1090" s="63" t="s">
        <v>157</v>
      </c>
      <c r="D1090" s="26">
        <v>0</v>
      </c>
      <c r="E1090" s="79" t="s">
        <v>725</v>
      </c>
    </row>
    <row r="1091" spans="1:5" ht="30">
      <c r="A1091" s="63" t="s">
        <v>358</v>
      </c>
      <c r="B1091" s="63" t="s">
        <v>216</v>
      </c>
      <c r="C1091" s="63" t="s">
        <v>180</v>
      </c>
      <c r="E1091" s="79" t="s">
        <v>1595</v>
      </c>
    </row>
    <row r="1092" spans="1:5" ht="135">
      <c r="A1092" s="63" t="s">
        <v>360</v>
      </c>
      <c r="B1092" s="63" t="s">
        <v>216</v>
      </c>
      <c r="C1092" s="63" t="s">
        <v>127</v>
      </c>
      <c r="D1092" s="26">
        <v>0</v>
      </c>
      <c r="E1092" s="79" t="s">
        <v>1015</v>
      </c>
    </row>
    <row r="1093" spans="1:5" ht="135">
      <c r="A1093" s="63" t="s">
        <v>360</v>
      </c>
      <c r="B1093" s="63" t="s">
        <v>216</v>
      </c>
      <c r="C1093" s="63" t="s">
        <v>128</v>
      </c>
      <c r="D1093" s="26">
        <v>0</v>
      </c>
      <c r="E1093" s="79" t="s">
        <v>1596</v>
      </c>
    </row>
    <row r="1094" spans="1:5" ht="210">
      <c r="A1094" s="63" t="s">
        <v>360</v>
      </c>
      <c r="B1094" s="63" t="s">
        <v>216</v>
      </c>
      <c r="C1094" s="63" t="s">
        <v>131</v>
      </c>
      <c r="D1094" s="26">
        <v>0</v>
      </c>
      <c r="E1094" s="79" t="s">
        <v>1597</v>
      </c>
    </row>
    <row r="1095" spans="1:5" ht="165">
      <c r="A1095" s="63" t="s">
        <v>360</v>
      </c>
      <c r="B1095" s="63" t="s">
        <v>216</v>
      </c>
      <c r="C1095" s="63" t="s">
        <v>132</v>
      </c>
      <c r="D1095" s="26">
        <v>0</v>
      </c>
      <c r="E1095" s="79" t="s">
        <v>1598</v>
      </c>
    </row>
    <row r="1096" spans="1:5" ht="105">
      <c r="A1096" s="63" t="s">
        <v>360</v>
      </c>
      <c r="B1096" s="63" t="s">
        <v>216</v>
      </c>
      <c r="C1096" s="63" t="s">
        <v>137</v>
      </c>
      <c r="D1096" s="26">
        <v>0</v>
      </c>
      <c r="E1096" s="79" t="s">
        <v>1299</v>
      </c>
    </row>
    <row r="1097" spans="1:5" ht="150">
      <c r="A1097" s="63" t="s">
        <v>360</v>
      </c>
      <c r="B1097" s="63" t="s">
        <v>216</v>
      </c>
      <c r="C1097" s="63" t="s">
        <v>146</v>
      </c>
      <c r="D1097" s="26">
        <v>0</v>
      </c>
      <c r="E1097" s="79" t="s">
        <v>1059</v>
      </c>
    </row>
    <row r="1098" spans="1:5" ht="90">
      <c r="A1098" s="63" t="s">
        <v>360</v>
      </c>
      <c r="B1098" s="63" t="s">
        <v>216</v>
      </c>
      <c r="C1098" s="63" t="s">
        <v>147</v>
      </c>
      <c r="D1098" s="26">
        <v>0</v>
      </c>
      <c r="E1098" s="79" t="s">
        <v>719</v>
      </c>
    </row>
    <row r="1099" spans="1:5" ht="105">
      <c r="A1099" s="63" t="s">
        <v>360</v>
      </c>
      <c r="B1099" s="63" t="s">
        <v>216</v>
      </c>
      <c r="C1099" s="63" t="s">
        <v>148</v>
      </c>
      <c r="D1099" s="26">
        <v>0</v>
      </c>
      <c r="E1099" s="79" t="s">
        <v>720</v>
      </c>
    </row>
    <row r="1100" spans="1:5" ht="90">
      <c r="A1100" s="63" t="s">
        <v>360</v>
      </c>
      <c r="B1100" s="63" t="s">
        <v>216</v>
      </c>
      <c r="C1100" s="63" t="s">
        <v>149</v>
      </c>
      <c r="D1100" s="26">
        <v>0</v>
      </c>
      <c r="E1100" s="79" t="s">
        <v>721</v>
      </c>
    </row>
    <row r="1101" spans="1:5" ht="150">
      <c r="A1101" s="63" t="s">
        <v>360</v>
      </c>
      <c r="B1101" s="63" t="s">
        <v>216</v>
      </c>
      <c r="C1101" s="63" t="s">
        <v>150</v>
      </c>
      <c r="D1101" s="26">
        <v>0</v>
      </c>
      <c r="E1101" s="79" t="s">
        <v>722</v>
      </c>
    </row>
    <row r="1102" spans="1:5" ht="270">
      <c r="A1102" s="63" t="s">
        <v>360</v>
      </c>
      <c r="B1102" s="63" t="s">
        <v>216</v>
      </c>
      <c r="C1102" s="63" t="s">
        <v>151</v>
      </c>
      <c r="D1102" s="26">
        <v>0.5</v>
      </c>
      <c r="E1102" s="79" t="s">
        <v>1599</v>
      </c>
    </row>
    <row r="1103" spans="1:5" ht="240">
      <c r="A1103" s="63" t="s">
        <v>360</v>
      </c>
      <c r="B1103" s="63" t="s">
        <v>216</v>
      </c>
      <c r="C1103" s="63" t="s">
        <v>152</v>
      </c>
      <c r="D1103" s="26">
        <v>0</v>
      </c>
      <c r="E1103" s="79" t="s">
        <v>1600</v>
      </c>
    </row>
    <row r="1104" spans="1:5" ht="120">
      <c r="A1104" s="63" t="s">
        <v>360</v>
      </c>
      <c r="B1104" s="63" t="s">
        <v>216</v>
      </c>
      <c r="C1104" s="63" t="s">
        <v>157</v>
      </c>
      <c r="D1104" s="26">
        <v>0</v>
      </c>
      <c r="E1104" s="79" t="s">
        <v>725</v>
      </c>
    </row>
    <row r="1105" spans="1:5" ht="45">
      <c r="A1105" s="63" t="s">
        <v>360</v>
      </c>
      <c r="B1105" s="63" t="s">
        <v>216</v>
      </c>
      <c r="C1105" s="63" t="s">
        <v>180</v>
      </c>
      <c r="E1105" s="79" t="s">
        <v>1601</v>
      </c>
    </row>
    <row r="1106" spans="1:5" ht="165">
      <c r="A1106" s="63" t="s">
        <v>362</v>
      </c>
      <c r="B1106" s="63" t="s">
        <v>844</v>
      </c>
      <c r="C1106" s="63" t="s">
        <v>127</v>
      </c>
      <c r="D1106" s="26">
        <v>2</v>
      </c>
      <c r="E1106" s="79" t="s">
        <v>1602</v>
      </c>
    </row>
    <row r="1107" spans="1:5" ht="409.5">
      <c r="A1107" s="63" t="s">
        <v>362</v>
      </c>
      <c r="B1107" s="63" t="s">
        <v>844</v>
      </c>
      <c r="C1107" s="63" t="s">
        <v>128</v>
      </c>
      <c r="D1107" s="26">
        <v>2</v>
      </c>
      <c r="E1107" s="79" t="s">
        <v>1603</v>
      </c>
    </row>
    <row r="1108" spans="1:5" ht="409.5">
      <c r="A1108" s="63" t="s">
        <v>362</v>
      </c>
      <c r="B1108" s="63" t="s">
        <v>844</v>
      </c>
      <c r="C1108" s="63" t="s">
        <v>131</v>
      </c>
      <c r="D1108" s="26">
        <v>1</v>
      </c>
      <c r="E1108" s="79" t="s">
        <v>1604</v>
      </c>
    </row>
    <row r="1109" spans="1:5" ht="330">
      <c r="A1109" s="63" t="s">
        <v>362</v>
      </c>
      <c r="B1109" s="63" t="s">
        <v>844</v>
      </c>
      <c r="C1109" s="63" t="s">
        <v>132</v>
      </c>
      <c r="D1109" s="26">
        <v>0.5</v>
      </c>
      <c r="E1109" s="79" t="s">
        <v>1605</v>
      </c>
    </row>
    <row r="1110" spans="1:5" ht="360">
      <c r="A1110" s="63" t="s">
        <v>362</v>
      </c>
      <c r="B1110" s="63" t="s">
        <v>844</v>
      </c>
      <c r="C1110" s="63" t="s">
        <v>137</v>
      </c>
      <c r="D1110" s="26">
        <v>1.5</v>
      </c>
      <c r="E1110" s="79" t="s">
        <v>1606</v>
      </c>
    </row>
    <row r="1111" spans="1:5" ht="409.5">
      <c r="A1111" s="63" t="s">
        <v>362</v>
      </c>
      <c r="B1111" s="63" t="s">
        <v>844</v>
      </c>
      <c r="C1111" s="63" t="s">
        <v>146</v>
      </c>
      <c r="D1111" s="26">
        <v>0</v>
      </c>
      <c r="E1111" s="79" t="s">
        <v>1607</v>
      </c>
    </row>
    <row r="1112" spans="1:5" ht="240">
      <c r="A1112" s="63" t="s">
        <v>362</v>
      </c>
      <c r="B1112" s="63" t="s">
        <v>844</v>
      </c>
      <c r="C1112" s="63" t="s">
        <v>147</v>
      </c>
      <c r="D1112" s="26">
        <v>2</v>
      </c>
      <c r="E1112" s="79" t="s">
        <v>1608</v>
      </c>
    </row>
    <row r="1113" spans="1:5" ht="240">
      <c r="A1113" s="63" t="s">
        <v>362</v>
      </c>
      <c r="B1113" s="63" t="s">
        <v>844</v>
      </c>
      <c r="C1113" s="63" t="s">
        <v>148</v>
      </c>
      <c r="D1113" s="26">
        <v>0</v>
      </c>
      <c r="E1113" s="79" t="s">
        <v>1609</v>
      </c>
    </row>
    <row r="1114" spans="1:5" ht="300">
      <c r="A1114" s="63" t="s">
        <v>362</v>
      </c>
      <c r="B1114" s="63" t="s">
        <v>844</v>
      </c>
      <c r="C1114" s="63" t="s">
        <v>149</v>
      </c>
      <c r="D1114" s="26">
        <v>0</v>
      </c>
      <c r="E1114" s="79" t="s">
        <v>1610</v>
      </c>
    </row>
    <row r="1115" spans="1:5" ht="225">
      <c r="A1115" s="63" t="s">
        <v>362</v>
      </c>
      <c r="B1115" s="63" t="s">
        <v>844</v>
      </c>
      <c r="C1115" s="63" t="s">
        <v>150</v>
      </c>
      <c r="D1115" s="26">
        <v>0.5</v>
      </c>
      <c r="E1115" s="79" t="s">
        <v>1611</v>
      </c>
    </row>
    <row r="1116" spans="1:5" ht="390">
      <c r="A1116" s="63" t="s">
        <v>362</v>
      </c>
      <c r="B1116" s="63" t="s">
        <v>844</v>
      </c>
      <c r="C1116" s="63" t="s">
        <v>151</v>
      </c>
      <c r="D1116" s="26">
        <v>1.5</v>
      </c>
      <c r="E1116" s="79" t="s">
        <v>1612</v>
      </c>
    </row>
    <row r="1117" spans="1:5" ht="405">
      <c r="A1117" s="63" t="s">
        <v>362</v>
      </c>
      <c r="B1117" s="63" t="s">
        <v>844</v>
      </c>
      <c r="C1117" s="63" t="s">
        <v>152</v>
      </c>
      <c r="D1117" s="26">
        <v>2</v>
      </c>
      <c r="E1117" s="79" t="s">
        <v>1613</v>
      </c>
    </row>
    <row r="1118" spans="1:5" ht="315">
      <c r="A1118" s="63" t="s">
        <v>362</v>
      </c>
      <c r="B1118" s="63" t="s">
        <v>844</v>
      </c>
      <c r="C1118" s="63" t="s">
        <v>157</v>
      </c>
      <c r="D1118" s="26">
        <v>0</v>
      </c>
      <c r="E1118" s="79" t="s">
        <v>1614</v>
      </c>
    </row>
    <row r="1119" spans="1:5" ht="240">
      <c r="A1119" s="63" t="s">
        <v>362</v>
      </c>
      <c r="B1119" s="63" t="s">
        <v>844</v>
      </c>
      <c r="C1119" s="63" t="s">
        <v>180</v>
      </c>
      <c r="E1119" s="79" t="s">
        <v>1615</v>
      </c>
    </row>
    <row r="1120" spans="1:5" ht="409.5">
      <c r="A1120" s="63" t="s">
        <v>362</v>
      </c>
      <c r="B1120" s="63" t="s">
        <v>844</v>
      </c>
      <c r="C1120" s="63" t="s">
        <v>181</v>
      </c>
      <c r="D1120" s="26">
        <v>2</v>
      </c>
      <c r="E1120" s="79" t="s">
        <v>1616</v>
      </c>
    </row>
    <row r="1121" spans="1:5" ht="240">
      <c r="A1121" s="63" t="s">
        <v>362</v>
      </c>
      <c r="B1121" s="63" t="s">
        <v>844</v>
      </c>
      <c r="C1121" s="63" t="s">
        <v>182</v>
      </c>
      <c r="D1121" s="26">
        <v>2</v>
      </c>
      <c r="E1121" s="79" t="s">
        <v>1617</v>
      </c>
    </row>
    <row r="1122" spans="1:5" ht="409.5">
      <c r="A1122" s="63" t="s">
        <v>362</v>
      </c>
      <c r="B1122" s="63" t="s">
        <v>844</v>
      </c>
      <c r="C1122" s="63" t="s">
        <v>183</v>
      </c>
      <c r="D1122" s="26">
        <v>0.5</v>
      </c>
      <c r="E1122" s="79" t="s">
        <v>1618</v>
      </c>
    </row>
    <row r="1123" spans="1:5" ht="195">
      <c r="A1123" s="63" t="s">
        <v>364</v>
      </c>
      <c r="B1123" s="63" t="s">
        <v>367</v>
      </c>
      <c r="C1123" s="63" t="s">
        <v>127</v>
      </c>
      <c r="D1123" s="26">
        <v>2</v>
      </c>
      <c r="E1123" s="79" t="s">
        <v>1619</v>
      </c>
    </row>
    <row r="1124" spans="1:5" ht="409.5">
      <c r="A1124" s="63" t="s">
        <v>364</v>
      </c>
      <c r="B1124" s="63" t="s">
        <v>367</v>
      </c>
      <c r="C1124" s="63" t="s">
        <v>128</v>
      </c>
      <c r="D1124" s="26">
        <v>2</v>
      </c>
      <c r="E1124" s="79" t="s">
        <v>1620</v>
      </c>
    </row>
    <row r="1125" spans="1:5" ht="390">
      <c r="A1125" s="63" t="s">
        <v>364</v>
      </c>
      <c r="B1125" s="63" t="s">
        <v>367</v>
      </c>
      <c r="C1125" s="63" t="s">
        <v>131</v>
      </c>
      <c r="D1125" s="26">
        <v>2</v>
      </c>
      <c r="E1125" s="79" t="s">
        <v>1621</v>
      </c>
    </row>
    <row r="1126" spans="1:5" ht="375">
      <c r="A1126" s="63" t="s">
        <v>364</v>
      </c>
      <c r="B1126" s="63" t="s">
        <v>367</v>
      </c>
      <c r="C1126" s="63" t="s">
        <v>132</v>
      </c>
      <c r="D1126" s="26">
        <v>1.5</v>
      </c>
      <c r="E1126" s="79" t="s">
        <v>1622</v>
      </c>
    </row>
    <row r="1127" spans="1:5" ht="409.5">
      <c r="A1127" s="63" t="s">
        <v>364</v>
      </c>
      <c r="B1127" s="63" t="s">
        <v>367</v>
      </c>
      <c r="C1127" s="63" t="s">
        <v>137</v>
      </c>
      <c r="D1127" s="26">
        <v>1.5</v>
      </c>
      <c r="E1127" s="79" t="s">
        <v>1623</v>
      </c>
    </row>
    <row r="1128" spans="1:5" ht="409.5">
      <c r="A1128" s="63" t="s">
        <v>364</v>
      </c>
      <c r="B1128" s="63" t="s">
        <v>367</v>
      </c>
      <c r="C1128" s="63" t="s">
        <v>146</v>
      </c>
      <c r="D1128" s="26">
        <v>1.5</v>
      </c>
      <c r="E1128" s="79" t="s">
        <v>1624</v>
      </c>
    </row>
    <row r="1129" spans="1:5" ht="285">
      <c r="A1129" s="63" t="s">
        <v>364</v>
      </c>
      <c r="B1129" s="63" t="s">
        <v>367</v>
      </c>
      <c r="C1129" s="63" t="s">
        <v>147</v>
      </c>
      <c r="D1129" s="26">
        <v>2</v>
      </c>
      <c r="E1129" s="79" t="s">
        <v>1625</v>
      </c>
    </row>
    <row r="1130" spans="1:5" ht="285">
      <c r="A1130" s="63" t="s">
        <v>364</v>
      </c>
      <c r="B1130" s="63" t="s">
        <v>367</v>
      </c>
      <c r="C1130" s="63" t="s">
        <v>148</v>
      </c>
      <c r="D1130" s="26">
        <v>1</v>
      </c>
      <c r="E1130" s="79" t="s">
        <v>1626</v>
      </c>
    </row>
    <row r="1131" spans="1:5" ht="270">
      <c r="A1131" s="63" t="s">
        <v>364</v>
      </c>
      <c r="B1131" s="63" t="s">
        <v>367</v>
      </c>
      <c r="C1131" s="63" t="s">
        <v>149</v>
      </c>
      <c r="D1131" s="26">
        <v>0</v>
      </c>
      <c r="E1131" s="79" t="s">
        <v>1627</v>
      </c>
    </row>
    <row r="1132" spans="1:5" ht="409.5">
      <c r="A1132" s="63" t="s">
        <v>364</v>
      </c>
      <c r="B1132" s="63" t="s">
        <v>367</v>
      </c>
      <c r="C1132" s="63" t="s">
        <v>150</v>
      </c>
      <c r="D1132" s="26">
        <v>0.5</v>
      </c>
      <c r="E1132" s="79" t="s">
        <v>1628</v>
      </c>
    </row>
    <row r="1133" spans="1:5" ht="409.5">
      <c r="A1133" s="63" t="s">
        <v>364</v>
      </c>
      <c r="B1133" s="63" t="s">
        <v>367</v>
      </c>
      <c r="C1133" s="63" t="s">
        <v>151</v>
      </c>
      <c r="D1133" s="26">
        <v>1.5</v>
      </c>
      <c r="E1133" s="79" t="s">
        <v>1629</v>
      </c>
    </row>
    <row r="1134" spans="1:5" ht="409.5">
      <c r="A1134" s="63" t="s">
        <v>364</v>
      </c>
      <c r="B1134" s="63" t="s">
        <v>367</v>
      </c>
      <c r="C1134" s="63" t="s">
        <v>152</v>
      </c>
      <c r="D1134" s="26">
        <v>2</v>
      </c>
      <c r="E1134" s="79" t="s">
        <v>1630</v>
      </c>
    </row>
    <row r="1135" spans="1:5" ht="375">
      <c r="A1135" s="63" t="s">
        <v>364</v>
      </c>
      <c r="B1135" s="63" t="s">
        <v>367</v>
      </c>
      <c r="C1135" s="63" t="s">
        <v>157</v>
      </c>
      <c r="D1135" s="26">
        <v>1.5</v>
      </c>
      <c r="E1135" s="79" t="s">
        <v>1631</v>
      </c>
    </row>
    <row r="1136" spans="1:5" ht="150">
      <c r="A1136" s="63" t="s">
        <v>364</v>
      </c>
      <c r="B1136" s="63" t="s">
        <v>367</v>
      </c>
      <c r="C1136" s="63" t="s">
        <v>180</v>
      </c>
      <c r="E1136" s="79" t="s">
        <v>1632</v>
      </c>
    </row>
    <row r="1137" spans="1:5" ht="195">
      <c r="A1137" s="63" t="s">
        <v>364</v>
      </c>
      <c r="B1137" s="63" t="s">
        <v>367</v>
      </c>
      <c r="C1137" s="63" t="s">
        <v>181</v>
      </c>
      <c r="D1137" s="26">
        <v>2</v>
      </c>
      <c r="E1137" s="79" t="s">
        <v>1633</v>
      </c>
    </row>
    <row r="1138" spans="1:5" ht="345">
      <c r="A1138" s="63" t="s">
        <v>364</v>
      </c>
      <c r="B1138" s="63" t="s">
        <v>367</v>
      </c>
      <c r="C1138" s="63" t="s">
        <v>182</v>
      </c>
      <c r="D1138" s="26">
        <v>2</v>
      </c>
      <c r="E1138" s="79" t="s">
        <v>1634</v>
      </c>
    </row>
    <row r="1139" spans="1:5" ht="405">
      <c r="A1139" s="63" t="s">
        <v>364</v>
      </c>
      <c r="B1139" s="63" t="s">
        <v>367</v>
      </c>
      <c r="C1139" s="63" t="s">
        <v>183</v>
      </c>
      <c r="D1139" s="26">
        <v>1</v>
      </c>
      <c r="E1139" s="79" t="s">
        <v>1635</v>
      </c>
    </row>
    <row r="1140" spans="1:5" ht="270">
      <c r="A1140" s="63" t="s">
        <v>364</v>
      </c>
      <c r="B1140" s="63" t="s">
        <v>367</v>
      </c>
      <c r="C1140" s="63" t="s">
        <v>184</v>
      </c>
      <c r="E1140" s="79" t="s">
        <v>1636</v>
      </c>
    </row>
    <row r="1141" spans="1:5" ht="240">
      <c r="A1141" s="63" t="s">
        <v>364</v>
      </c>
      <c r="B1141" s="63" t="s">
        <v>367</v>
      </c>
      <c r="C1141" s="63" t="s">
        <v>185</v>
      </c>
      <c r="D1141" s="26">
        <v>2</v>
      </c>
      <c r="E1141" s="79" t="s">
        <v>1637</v>
      </c>
    </row>
    <row r="1142" spans="1:5" ht="255">
      <c r="A1142" s="63" t="s">
        <v>364</v>
      </c>
      <c r="B1142" s="63" t="s">
        <v>367</v>
      </c>
      <c r="C1142" s="63" t="s">
        <v>186</v>
      </c>
      <c r="D1142" s="26">
        <v>0.5</v>
      </c>
      <c r="E1142" s="79" t="s">
        <v>1638</v>
      </c>
    </row>
    <row r="1143" spans="1:5" ht="285">
      <c r="A1143" s="63" t="s">
        <v>364</v>
      </c>
      <c r="B1143" s="63" t="s">
        <v>367</v>
      </c>
      <c r="C1143" s="63" t="s">
        <v>187</v>
      </c>
      <c r="D1143" s="26">
        <v>1</v>
      </c>
      <c r="E1143" s="79" t="s">
        <v>1639</v>
      </c>
    </row>
    <row r="1144" spans="1:5" ht="240">
      <c r="A1144" s="63" t="s">
        <v>364</v>
      </c>
      <c r="B1144" s="63" t="s">
        <v>367</v>
      </c>
      <c r="C1144" s="63" t="s">
        <v>188</v>
      </c>
      <c r="E1144" s="79" t="s">
        <v>1640</v>
      </c>
    </row>
    <row r="1145" spans="1:5" ht="120">
      <c r="A1145" s="63" t="s">
        <v>364</v>
      </c>
      <c r="B1145" s="63" t="s">
        <v>367</v>
      </c>
      <c r="C1145" s="63" t="s">
        <v>189</v>
      </c>
      <c r="D1145" s="26">
        <v>2</v>
      </c>
      <c r="E1145" s="79" t="s">
        <v>1641</v>
      </c>
    </row>
    <row r="1146" spans="1:5" ht="345">
      <c r="A1146" s="63" t="s">
        <v>364</v>
      </c>
      <c r="B1146" s="63" t="s">
        <v>367</v>
      </c>
      <c r="C1146" s="63" t="s">
        <v>190</v>
      </c>
      <c r="D1146" s="26">
        <v>1</v>
      </c>
      <c r="E1146" s="79" t="s">
        <v>1642</v>
      </c>
    </row>
    <row r="1147" spans="1:5" ht="409.5">
      <c r="A1147" s="63" t="s">
        <v>364</v>
      </c>
      <c r="B1147" s="63" t="s">
        <v>367</v>
      </c>
      <c r="C1147" s="63" t="s">
        <v>191</v>
      </c>
      <c r="D1147" s="26">
        <v>0.5</v>
      </c>
      <c r="E1147" s="79" t="s">
        <v>1643</v>
      </c>
    </row>
    <row r="1148" spans="1:5" ht="409.5">
      <c r="A1148" s="63" t="s">
        <v>364</v>
      </c>
      <c r="B1148" s="63" t="s">
        <v>367</v>
      </c>
      <c r="C1148" s="63" t="s">
        <v>192</v>
      </c>
      <c r="E1148" s="79" t="s">
        <v>1644</v>
      </c>
    </row>
    <row r="1149" spans="1:5" ht="135">
      <c r="A1149" s="63" t="s">
        <v>364</v>
      </c>
      <c r="B1149" s="63" t="s">
        <v>367</v>
      </c>
      <c r="C1149" s="63" t="s">
        <v>193</v>
      </c>
      <c r="D1149" s="26">
        <v>0</v>
      </c>
      <c r="E1149" s="79" t="s">
        <v>1645</v>
      </c>
    </row>
    <row r="1150" spans="1:5" ht="390">
      <c r="A1150" s="63" t="s">
        <v>364</v>
      </c>
      <c r="B1150" s="63" t="s">
        <v>367</v>
      </c>
      <c r="C1150" s="63" t="s">
        <v>194</v>
      </c>
      <c r="D1150" s="26">
        <v>0.5</v>
      </c>
      <c r="E1150" s="79" t="s">
        <v>1646</v>
      </c>
    </row>
    <row r="1151" spans="1:5" ht="409.5">
      <c r="A1151" s="63" t="s">
        <v>364</v>
      </c>
      <c r="B1151" s="63" t="s">
        <v>367</v>
      </c>
      <c r="C1151" s="63" t="s">
        <v>195</v>
      </c>
      <c r="D1151" s="26">
        <v>0.5</v>
      </c>
      <c r="E1151" s="79" t="s">
        <v>1647</v>
      </c>
    </row>
    <row r="1152" spans="1:5" ht="195">
      <c r="A1152" s="63" t="s">
        <v>364</v>
      </c>
      <c r="B1152" s="63" t="s">
        <v>367</v>
      </c>
      <c r="C1152" s="63" t="s">
        <v>649</v>
      </c>
      <c r="E1152" s="79" t="s">
        <v>1648</v>
      </c>
    </row>
    <row r="1153" spans="1:5" ht="315">
      <c r="A1153" s="63" t="s">
        <v>364</v>
      </c>
      <c r="B1153" s="63" t="s">
        <v>367</v>
      </c>
      <c r="C1153" s="63" t="s">
        <v>650</v>
      </c>
      <c r="D1153" s="26">
        <v>2</v>
      </c>
      <c r="E1153" s="79" t="s">
        <v>1649</v>
      </c>
    </row>
    <row r="1154" spans="1:5" ht="285">
      <c r="A1154" s="63" t="s">
        <v>364</v>
      </c>
      <c r="B1154" s="63" t="s">
        <v>367</v>
      </c>
      <c r="C1154" s="63" t="s">
        <v>651</v>
      </c>
      <c r="D1154" s="26">
        <v>2</v>
      </c>
      <c r="E1154" s="79" t="s">
        <v>1650</v>
      </c>
    </row>
    <row r="1155" spans="1:5" ht="345">
      <c r="A1155" s="63" t="s">
        <v>364</v>
      </c>
      <c r="B1155" s="63" t="s">
        <v>367</v>
      </c>
      <c r="C1155" s="63" t="s">
        <v>652</v>
      </c>
      <c r="D1155" s="26">
        <v>0.5</v>
      </c>
      <c r="E1155" s="79" t="s">
        <v>1651</v>
      </c>
    </row>
    <row r="1156" spans="1:5" ht="409.5">
      <c r="A1156" s="63" t="s">
        <v>364</v>
      </c>
      <c r="B1156" s="63" t="s">
        <v>367</v>
      </c>
      <c r="C1156" s="63" t="s">
        <v>653</v>
      </c>
      <c r="E1156" s="79" t="s">
        <v>1652</v>
      </c>
    </row>
    <row r="1157" spans="1:5" ht="195">
      <c r="A1157" s="63" t="s">
        <v>364</v>
      </c>
      <c r="B1157" s="63" t="s">
        <v>367</v>
      </c>
      <c r="C1157" s="63" t="s">
        <v>654</v>
      </c>
      <c r="D1157" s="26">
        <v>2</v>
      </c>
      <c r="E1157" s="79" t="s">
        <v>1653</v>
      </c>
    </row>
    <row r="1158" spans="1:5" ht="240">
      <c r="A1158" s="63" t="s">
        <v>364</v>
      </c>
      <c r="B1158" s="63" t="s">
        <v>367</v>
      </c>
      <c r="C1158" s="63" t="s">
        <v>655</v>
      </c>
      <c r="D1158" s="26">
        <v>1</v>
      </c>
      <c r="E1158" s="79" t="s">
        <v>1654</v>
      </c>
    </row>
    <row r="1159" spans="1:5" ht="360">
      <c r="A1159" s="63" t="s">
        <v>364</v>
      </c>
      <c r="B1159" s="63" t="s">
        <v>367</v>
      </c>
      <c r="C1159" s="63" t="s">
        <v>656</v>
      </c>
      <c r="D1159" s="26">
        <v>2</v>
      </c>
      <c r="E1159" s="79" t="s">
        <v>1655</v>
      </c>
    </row>
    <row r="1160" spans="1:5" ht="300">
      <c r="A1160" s="63" t="s">
        <v>369</v>
      </c>
      <c r="B1160" s="63" t="s">
        <v>230</v>
      </c>
      <c r="C1160" s="63" t="s">
        <v>127</v>
      </c>
      <c r="D1160" s="26">
        <v>1</v>
      </c>
      <c r="E1160" s="79" t="s">
        <v>1656</v>
      </c>
    </row>
    <row r="1161" spans="1:5" ht="409.5">
      <c r="A1161" s="63" t="s">
        <v>369</v>
      </c>
      <c r="B1161" s="63" t="s">
        <v>230</v>
      </c>
      <c r="C1161" s="63" t="s">
        <v>128</v>
      </c>
      <c r="D1161" s="26">
        <v>2</v>
      </c>
      <c r="E1161" s="79" t="s">
        <v>1657</v>
      </c>
    </row>
    <row r="1162" spans="1:5" ht="165">
      <c r="A1162" s="63" t="s">
        <v>369</v>
      </c>
      <c r="B1162" s="63" t="s">
        <v>230</v>
      </c>
      <c r="C1162" s="63" t="s">
        <v>131</v>
      </c>
      <c r="D1162" s="26">
        <v>1</v>
      </c>
      <c r="E1162" s="79" t="s">
        <v>1658</v>
      </c>
    </row>
    <row r="1163" spans="1:5" ht="225">
      <c r="A1163" s="63" t="s">
        <v>369</v>
      </c>
      <c r="B1163" s="63" t="s">
        <v>230</v>
      </c>
      <c r="C1163" s="63" t="s">
        <v>132</v>
      </c>
      <c r="D1163" s="26">
        <v>1</v>
      </c>
      <c r="E1163" s="79" t="s">
        <v>1659</v>
      </c>
    </row>
    <row r="1164" spans="1:5" ht="409.5">
      <c r="A1164" s="63" t="s">
        <v>369</v>
      </c>
      <c r="B1164" s="63" t="s">
        <v>230</v>
      </c>
      <c r="C1164" s="63" t="s">
        <v>137</v>
      </c>
      <c r="D1164" s="26">
        <v>2</v>
      </c>
      <c r="E1164" s="79" t="s">
        <v>1660</v>
      </c>
    </row>
    <row r="1165" spans="1:5" ht="409.5">
      <c r="A1165" s="63" t="s">
        <v>369</v>
      </c>
      <c r="B1165" s="63" t="s">
        <v>230</v>
      </c>
      <c r="C1165" s="63" t="s">
        <v>146</v>
      </c>
      <c r="D1165" s="26">
        <v>0.5</v>
      </c>
      <c r="E1165" s="79" t="s">
        <v>1661</v>
      </c>
    </row>
    <row r="1166" spans="1:5" ht="180">
      <c r="A1166" s="63" t="s">
        <v>369</v>
      </c>
      <c r="B1166" s="63" t="s">
        <v>230</v>
      </c>
      <c r="C1166" s="63" t="s">
        <v>147</v>
      </c>
      <c r="D1166" s="26">
        <v>0</v>
      </c>
      <c r="E1166" s="79" t="s">
        <v>1662</v>
      </c>
    </row>
    <row r="1167" spans="1:5" ht="210">
      <c r="A1167" s="63" t="s">
        <v>369</v>
      </c>
      <c r="B1167" s="63" t="s">
        <v>230</v>
      </c>
      <c r="C1167" s="63" t="s">
        <v>148</v>
      </c>
      <c r="D1167" s="26">
        <v>1</v>
      </c>
      <c r="E1167" s="79" t="s">
        <v>1663</v>
      </c>
    </row>
    <row r="1168" spans="1:5" ht="120">
      <c r="A1168" s="63" t="s">
        <v>369</v>
      </c>
      <c r="B1168" s="63" t="s">
        <v>230</v>
      </c>
      <c r="C1168" s="63" t="s">
        <v>149</v>
      </c>
      <c r="D1168" s="26">
        <v>0</v>
      </c>
      <c r="E1168" s="79" t="s">
        <v>1664</v>
      </c>
    </row>
    <row r="1169" spans="1:5" ht="405">
      <c r="A1169" s="63" t="s">
        <v>369</v>
      </c>
      <c r="B1169" s="63" t="s">
        <v>230</v>
      </c>
      <c r="C1169" s="63" t="s">
        <v>150</v>
      </c>
      <c r="D1169" s="26">
        <v>0.5</v>
      </c>
      <c r="E1169" s="79" t="s">
        <v>1665</v>
      </c>
    </row>
    <row r="1170" spans="1:5" ht="375">
      <c r="A1170" s="63" t="s">
        <v>369</v>
      </c>
      <c r="B1170" s="63" t="s">
        <v>230</v>
      </c>
      <c r="C1170" s="63" t="s">
        <v>151</v>
      </c>
      <c r="D1170" s="26">
        <v>1.5</v>
      </c>
      <c r="E1170" s="79" t="s">
        <v>1666</v>
      </c>
    </row>
    <row r="1171" spans="1:5" ht="330">
      <c r="A1171" s="63" t="s">
        <v>369</v>
      </c>
      <c r="B1171" s="63" t="s">
        <v>230</v>
      </c>
      <c r="C1171" s="63" t="s">
        <v>152</v>
      </c>
      <c r="D1171" s="26">
        <v>1.5</v>
      </c>
      <c r="E1171" s="79" t="s">
        <v>1667</v>
      </c>
    </row>
    <row r="1172" spans="1:5" ht="315">
      <c r="A1172" s="63" t="s">
        <v>369</v>
      </c>
      <c r="B1172" s="63" t="s">
        <v>230</v>
      </c>
      <c r="C1172" s="63" t="s">
        <v>157</v>
      </c>
      <c r="D1172" s="26">
        <v>1</v>
      </c>
      <c r="E1172" s="79" t="s">
        <v>1668</v>
      </c>
    </row>
    <row r="1173" spans="1:5" ht="409.5">
      <c r="A1173" s="63" t="s">
        <v>369</v>
      </c>
      <c r="B1173" s="63" t="s">
        <v>230</v>
      </c>
      <c r="C1173" s="63" t="s">
        <v>180</v>
      </c>
      <c r="E1173" s="79" t="s">
        <v>1669</v>
      </c>
    </row>
    <row r="1174" spans="1:5" ht="345">
      <c r="A1174" s="63" t="s">
        <v>369</v>
      </c>
      <c r="B1174" s="63" t="s">
        <v>230</v>
      </c>
      <c r="C1174" s="63" t="s">
        <v>181</v>
      </c>
      <c r="D1174" s="26">
        <v>2</v>
      </c>
      <c r="E1174" s="79" t="s">
        <v>1670</v>
      </c>
    </row>
    <row r="1175" spans="1:5" ht="225">
      <c r="A1175" s="63" t="s">
        <v>369</v>
      </c>
      <c r="B1175" s="63" t="s">
        <v>230</v>
      </c>
      <c r="C1175" s="63" t="s">
        <v>182</v>
      </c>
      <c r="D1175" s="26">
        <v>1</v>
      </c>
      <c r="E1175" s="79" t="s">
        <v>1671</v>
      </c>
    </row>
    <row r="1176" spans="1:5" ht="409.5">
      <c r="A1176" s="63" t="s">
        <v>369</v>
      </c>
      <c r="B1176" s="63" t="s">
        <v>230</v>
      </c>
      <c r="C1176" s="63" t="s">
        <v>183</v>
      </c>
      <c r="D1176" s="26">
        <v>1.5</v>
      </c>
      <c r="E1176" s="79" t="s">
        <v>1672</v>
      </c>
    </row>
    <row r="1177" spans="1:5" ht="150">
      <c r="A1177" s="63" t="s">
        <v>372</v>
      </c>
      <c r="B1177" s="63" t="s">
        <v>844</v>
      </c>
      <c r="C1177" s="63" t="s">
        <v>127</v>
      </c>
      <c r="D1177" s="26">
        <v>1</v>
      </c>
      <c r="E1177" s="79" t="s">
        <v>1673</v>
      </c>
    </row>
    <row r="1178" spans="1:5" ht="409.5">
      <c r="A1178" s="63" t="s">
        <v>372</v>
      </c>
      <c r="B1178" s="63" t="s">
        <v>844</v>
      </c>
      <c r="C1178" s="63" t="s">
        <v>128</v>
      </c>
      <c r="D1178" s="26">
        <v>1.5</v>
      </c>
      <c r="E1178" s="79" t="s">
        <v>1674</v>
      </c>
    </row>
    <row r="1179" spans="1:5" ht="240">
      <c r="A1179" s="63" t="s">
        <v>372</v>
      </c>
      <c r="B1179" s="63" t="s">
        <v>844</v>
      </c>
      <c r="C1179" s="63" t="s">
        <v>131</v>
      </c>
      <c r="D1179" s="26">
        <v>1</v>
      </c>
      <c r="E1179" s="79" t="s">
        <v>1675</v>
      </c>
    </row>
    <row r="1180" spans="1:5" ht="210">
      <c r="A1180" s="63" t="s">
        <v>372</v>
      </c>
      <c r="B1180" s="63" t="s">
        <v>844</v>
      </c>
      <c r="C1180" s="63" t="s">
        <v>132</v>
      </c>
      <c r="D1180" s="26">
        <v>1.5</v>
      </c>
      <c r="E1180" s="79" t="s">
        <v>1676</v>
      </c>
    </row>
    <row r="1181" spans="1:5" ht="409.5">
      <c r="A1181" s="63" t="s">
        <v>372</v>
      </c>
      <c r="B1181" s="63" t="s">
        <v>844</v>
      </c>
      <c r="C1181" s="63" t="s">
        <v>137</v>
      </c>
      <c r="D1181" s="26">
        <v>2</v>
      </c>
      <c r="E1181" s="79" t="s">
        <v>1677</v>
      </c>
    </row>
    <row r="1182" spans="1:5" ht="270">
      <c r="A1182" s="63" t="s">
        <v>372</v>
      </c>
      <c r="B1182" s="63" t="s">
        <v>844</v>
      </c>
      <c r="C1182" s="63" t="s">
        <v>146</v>
      </c>
      <c r="D1182" s="26">
        <v>1</v>
      </c>
      <c r="E1182" s="79" t="s">
        <v>1678</v>
      </c>
    </row>
    <row r="1183" spans="1:5" ht="180">
      <c r="A1183" s="63" t="s">
        <v>372</v>
      </c>
      <c r="B1183" s="63" t="s">
        <v>844</v>
      </c>
      <c r="C1183" s="63" t="s">
        <v>147</v>
      </c>
      <c r="D1183" s="26">
        <v>0</v>
      </c>
      <c r="E1183" s="79" t="s">
        <v>1679</v>
      </c>
    </row>
    <row r="1184" spans="1:5" ht="180">
      <c r="A1184" s="63" t="s">
        <v>372</v>
      </c>
      <c r="B1184" s="63" t="s">
        <v>844</v>
      </c>
      <c r="C1184" s="63" t="s">
        <v>148</v>
      </c>
      <c r="D1184" s="26">
        <v>1</v>
      </c>
      <c r="E1184" s="79" t="s">
        <v>1680</v>
      </c>
    </row>
    <row r="1185" spans="1:5" ht="315">
      <c r="A1185" s="63" t="s">
        <v>372</v>
      </c>
      <c r="B1185" s="63" t="s">
        <v>844</v>
      </c>
      <c r="C1185" s="63" t="s">
        <v>149</v>
      </c>
      <c r="D1185" s="26">
        <v>1</v>
      </c>
      <c r="E1185" s="79" t="s">
        <v>1681</v>
      </c>
    </row>
    <row r="1186" spans="1:5" ht="180">
      <c r="A1186" s="63" t="s">
        <v>372</v>
      </c>
      <c r="B1186" s="63" t="s">
        <v>844</v>
      </c>
      <c r="C1186" s="63" t="s">
        <v>150</v>
      </c>
      <c r="D1186" s="26">
        <v>0</v>
      </c>
      <c r="E1186" s="79" t="s">
        <v>1682</v>
      </c>
    </row>
    <row r="1187" spans="1:5" ht="345">
      <c r="A1187" s="63" t="s">
        <v>372</v>
      </c>
      <c r="B1187" s="63" t="s">
        <v>844</v>
      </c>
      <c r="C1187" s="63" t="s">
        <v>151</v>
      </c>
      <c r="D1187" s="26">
        <v>1.5</v>
      </c>
      <c r="E1187" s="79" t="s">
        <v>1683</v>
      </c>
    </row>
    <row r="1188" spans="1:5" ht="240">
      <c r="A1188" s="63" t="s">
        <v>372</v>
      </c>
      <c r="B1188" s="63" t="s">
        <v>844</v>
      </c>
      <c r="C1188" s="63" t="s">
        <v>152</v>
      </c>
      <c r="D1188" s="26">
        <v>1.5</v>
      </c>
      <c r="E1188" s="79" t="s">
        <v>1684</v>
      </c>
    </row>
    <row r="1189" spans="1:5" ht="270">
      <c r="A1189" s="63" t="s">
        <v>372</v>
      </c>
      <c r="B1189" s="63" t="s">
        <v>844</v>
      </c>
      <c r="C1189" s="63" t="s">
        <v>157</v>
      </c>
      <c r="D1189" s="26">
        <v>0</v>
      </c>
      <c r="E1189" s="79" t="s">
        <v>1685</v>
      </c>
    </row>
    <row r="1190" spans="1:5" ht="30">
      <c r="A1190" s="63" t="s">
        <v>372</v>
      </c>
      <c r="B1190" s="63" t="s">
        <v>844</v>
      </c>
      <c r="C1190" s="63" t="s">
        <v>180</v>
      </c>
      <c r="E1190" s="79" t="s">
        <v>1686</v>
      </c>
    </row>
    <row r="1191" spans="1:5" ht="240">
      <c r="A1191" s="63" t="s">
        <v>374</v>
      </c>
      <c r="B1191" s="63" t="s">
        <v>230</v>
      </c>
      <c r="C1191" s="63" t="s">
        <v>127</v>
      </c>
      <c r="D1191" s="26">
        <v>2</v>
      </c>
      <c r="E1191" s="79" t="s">
        <v>1687</v>
      </c>
    </row>
    <row r="1192" spans="1:5" ht="409.5">
      <c r="A1192" s="63" t="s">
        <v>374</v>
      </c>
      <c r="B1192" s="63" t="s">
        <v>230</v>
      </c>
      <c r="C1192" s="63" t="s">
        <v>128</v>
      </c>
      <c r="D1192" s="26">
        <v>0.5</v>
      </c>
      <c r="E1192" s="79" t="s">
        <v>1688</v>
      </c>
    </row>
    <row r="1193" spans="1:5" ht="255">
      <c r="A1193" s="63" t="s">
        <v>374</v>
      </c>
      <c r="B1193" s="63" t="s">
        <v>230</v>
      </c>
      <c r="C1193" s="63" t="s">
        <v>131</v>
      </c>
      <c r="D1193" s="26">
        <v>1</v>
      </c>
      <c r="E1193" s="79" t="s">
        <v>1689</v>
      </c>
    </row>
    <row r="1194" spans="1:5" ht="165">
      <c r="A1194" s="63" t="s">
        <v>374</v>
      </c>
      <c r="B1194" s="63" t="s">
        <v>230</v>
      </c>
      <c r="C1194" s="63" t="s">
        <v>132</v>
      </c>
      <c r="D1194" s="26">
        <v>0</v>
      </c>
      <c r="E1194" s="79" t="s">
        <v>1690</v>
      </c>
    </row>
    <row r="1195" spans="1:5" ht="165">
      <c r="A1195" s="63" t="s">
        <v>374</v>
      </c>
      <c r="B1195" s="63" t="s">
        <v>230</v>
      </c>
      <c r="C1195" s="63" t="s">
        <v>137</v>
      </c>
      <c r="D1195" s="26">
        <v>0</v>
      </c>
      <c r="E1195" s="79" t="s">
        <v>1691</v>
      </c>
    </row>
    <row r="1196" spans="1:5" ht="285">
      <c r="A1196" s="63" t="s">
        <v>374</v>
      </c>
      <c r="B1196" s="63" t="s">
        <v>230</v>
      </c>
      <c r="C1196" s="63" t="s">
        <v>146</v>
      </c>
      <c r="D1196" s="26">
        <v>0.5</v>
      </c>
      <c r="E1196" s="79" t="s">
        <v>1692</v>
      </c>
    </row>
    <row r="1197" spans="1:5" ht="90">
      <c r="A1197" s="63" t="s">
        <v>374</v>
      </c>
      <c r="B1197" s="63" t="s">
        <v>230</v>
      </c>
      <c r="C1197" s="63" t="s">
        <v>147</v>
      </c>
      <c r="D1197" s="26">
        <v>0</v>
      </c>
      <c r="E1197" s="79" t="s">
        <v>719</v>
      </c>
    </row>
    <row r="1198" spans="1:5" ht="165">
      <c r="A1198" s="63" t="s">
        <v>374</v>
      </c>
      <c r="B1198" s="63" t="s">
        <v>230</v>
      </c>
      <c r="C1198" s="63" t="s">
        <v>148</v>
      </c>
      <c r="D1198" s="26">
        <v>0</v>
      </c>
      <c r="E1198" s="79" t="s">
        <v>1693</v>
      </c>
    </row>
    <row r="1199" spans="1:5" ht="90">
      <c r="A1199" s="63" t="s">
        <v>374</v>
      </c>
      <c r="B1199" s="63" t="s">
        <v>230</v>
      </c>
      <c r="C1199" s="63" t="s">
        <v>149</v>
      </c>
      <c r="D1199" s="26">
        <v>0</v>
      </c>
      <c r="E1199" s="79" t="s">
        <v>721</v>
      </c>
    </row>
    <row r="1200" spans="1:5" ht="165">
      <c r="A1200" s="63" t="s">
        <v>374</v>
      </c>
      <c r="B1200" s="63" t="s">
        <v>230</v>
      </c>
      <c r="C1200" s="63" t="s">
        <v>150</v>
      </c>
      <c r="D1200" s="26">
        <v>0</v>
      </c>
      <c r="E1200" s="79" t="s">
        <v>1165</v>
      </c>
    </row>
    <row r="1201" spans="1:5" ht="300">
      <c r="A1201" s="63" t="s">
        <v>374</v>
      </c>
      <c r="B1201" s="63" t="s">
        <v>230</v>
      </c>
      <c r="C1201" s="63" t="s">
        <v>151</v>
      </c>
      <c r="D1201" s="26">
        <v>1.5</v>
      </c>
      <c r="E1201" s="79" t="s">
        <v>1694</v>
      </c>
    </row>
    <row r="1202" spans="1:5" ht="180">
      <c r="A1202" s="63" t="s">
        <v>374</v>
      </c>
      <c r="B1202" s="63" t="s">
        <v>230</v>
      </c>
      <c r="C1202" s="63" t="s">
        <v>152</v>
      </c>
      <c r="D1202" s="26">
        <v>1.5</v>
      </c>
      <c r="E1202" s="79" t="s">
        <v>1695</v>
      </c>
    </row>
    <row r="1203" spans="1:5" ht="120">
      <c r="A1203" s="63" t="s">
        <v>374</v>
      </c>
      <c r="B1203" s="63" t="s">
        <v>230</v>
      </c>
      <c r="C1203" s="63" t="s">
        <v>157</v>
      </c>
      <c r="D1203" s="26">
        <v>0</v>
      </c>
      <c r="E1203" s="79" t="s">
        <v>725</v>
      </c>
    </row>
    <row r="1204" spans="1:5" ht="30">
      <c r="A1204" s="63" t="s">
        <v>374</v>
      </c>
      <c r="B1204" s="63" t="s">
        <v>230</v>
      </c>
      <c r="C1204" s="63" t="s">
        <v>180</v>
      </c>
      <c r="E1204" s="79" t="s">
        <v>1696</v>
      </c>
    </row>
    <row r="1205" spans="1:5" ht="135">
      <c r="A1205" s="63" t="s">
        <v>376</v>
      </c>
      <c r="B1205" s="63" t="s">
        <v>209</v>
      </c>
      <c r="C1205" s="63" t="s">
        <v>127</v>
      </c>
      <c r="D1205" s="26">
        <v>0</v>
      </c>
      <c r="E1205" s="79" t="s">
        <v>1015</v>
      </c>
    </row>
    <row r="1206" spans="1:5" ht="165">
      <c r="A1206" s="63" t="s">
        <v>376</v>
      </c>
      <c r="B1206" s="63" t="s">
        <v>209</v>
      </c>
      <c r="C1206" s="63" t="s">
        <v>128</v>
      </c>
      <c r="D1206" s="26">
        <v>0</v>
      </c>
      <c r="E1206" s="79" t="s">
        <v>1697</v>
      </c>
    </row>
    <row r="1207" spans="1:5" ht="105">
      <c r="A1207" s="63" t="s">
        <v>376</v>
      </c>
      <c r="B1207" s="63" t="s">
        <v>209</v>
      </c>
      <c r="C1207" s="63" t="s">
        <v>131</v>
      </c>
      <c r="D1207" s="26">
        <v>0</v>
      </c>
      <c r="E1207" s="79" t="s">
        <v>1107</v>
      </c>
    </row>
    <row r="1208" spans="1:5" ht="105">
      <c r="A1208" s="63" t="s">
        <v>376</v>
      </c>
      <c r="B1208" s="63" t="s">
        <v>209</v>
      </c>
      <c r="C1208" s="63" t="s">
        <v>132</v>
      </c>
      <c r="D1208" s="26">
        <v>0</v>
      </c>
      <c r="E1208" s="79" t="s">
        <v>848</v>
      </c>
    </row>
    <row r="1209" spans="1:5" ht="105">
      <c r="A1209" s="63" t="s">
        <v>376</v>
      </c>
      <c r="B1209" s="63" t="s">
        <v>209</v>
      </c>
      <c r="C1209" s="63" t="s">
        <v>137</v>
      </c>
      <c r="D1209" s="26">
        <v>0</v>
      </c>
      <c r="E1209" s="79" t="s">
        <v>1698</v>
      </c>
    </row>
    <row r="1210" spans="1:5" ht="135">
      <c r="A1210" s="63" t="s">
        <v>376</v>
      </c>
      <c r="B1210" s="63" t="s">
        <v>209</v>
      </c>
      <c r="C1210" s="63" t="s">
        <v>146</v>
      </c>
      <c r="D1210" s="26">
        <v>0</v>
      </c>
      <c r="E1210" s="79" t="s">
        <v>850</v>
      </c>
    </row>
    <row r="1211" spans="1:5" ht="90">
      <c r="A1211" s="63" t="s">
        <v>376</v>
      </c>
      <c r="B1211" s="63" t="s">
        <v>209</v>
      </c>
      <c r="C1211" s="63" t="s">
        <v>147</v>
      </c>
      <c r="D1211" s="26">
        <v>0</v>
      </c>
      <c r="E1211" s="79" t="s">
        <v>719</v>
      </c>
    </row>
    <row r="1212" spans="1:5" ht="105">
      <c r="A1212" s="63" t="s">
        <v>376</v>
      </c>
      <c r="B1212" s="63" t="s">
        <v>209</v>
      </c>
      <c r="C1212" s="63" t="s">
        <v>148</v>
      </c>
      <c r="D1212" s="26">
        <v>0</v>
      </c>
      <c r="E1212" s="79" t="s">
        <v>851</v>
      </c>
    </row>
    <row r="1213" spans="1:5" ht="90">
      <c r="A1213" s="63" t="s">
        <v>376</v>
      </c>
      <c r="B1213" s="63" t="s">
        <v>209</v>
      </c>
      <c r="C1213" s="63" t="s">
        <v>149</v>
      </c>
      <c r="D1213" s="26">
        <v>0</v>
      </c>
      <c r="E1213" s="79" t="s">
        <v>721</v>
      </c>
    </row>
    <row r="1214" spans="1:5" ht="150">
      <c r="A1214" s="63" t="s">
        <v>376</v>
      </c>
      <c r="B1214" s="63" t="s">
        <v>209</v>
      </c>
      <c r="C1214" s="63" t="s">
        <v>150</v>
      </c>
      <c r="D1214" s="26">
        <v>0</v>
      </c>
      <c r="E1214" s="79" t="s">
        <v>852</v>
      </c>
    </row>
    <row r="1215" spans="1:5" ht="120">
      <c r="A1215" s="63" t="s">
        <v>376</v>
      </c>
      <c r="B1215" s="63" t="s">
        <v>209</v>
      </c>
      <c r="C1215" s="63" t="s">
        <v>151</v>
      </c>
      <c r="D1215" s="26">
        <v>0</v>
      </c>
      <c r="E1215" s="79" t="s">
        <v>1699</v>
      </c>
    </row>
    <row r="1216" spans="1:5" ht="105">
      <c r="A1216" s="63" t="s">
        <v>376</v>
      </c>
      <c r="B1216" s="63" t="s">
        <v>209</v>
      </c>
      <c r="C1216" s="63" t="s">
        <v>152</v>
      </c>
      <c r="D1216" s="26">
        <v>0</v>
      </c>
      <c r="E1216" s="79" t="s">
        <v>1256</v>
      </c>
    </row>
    <row r="1217" spans="1:5" ht="120">
      <c r="A1217" s="63" t="s">
        <v>376</v>
      </c>
      <c r="B1217" s="63" t="s">
        <v>209</v>
      </c>
      <c r="C1217" s="63" t="s">
        <v>157</v>
      </c>
      <c r="D1217" s="26">
        <v>0</v>
      </c>
      <c r="E1217" s="79" t="s">
        <v>725</v>
      </c>
    </row>
    <row r="1218" spans="1:5" ht="30">
      <c r="A1218" s="63" t="s">
        <v>376</v>
      </c>
      <c r="B1218" s="63" t="s">
        <v>209</v>
      </c>
      <c r="C1218" s="63" t="s">
        <v>180</v>
      </c>
      <c r="E1218" s="79" t="s">
        <v>1700</v>
      </c>
    </row>
    <row r="1219" spans="1:5" ht="345">
      <c r="A1219" s="63" t="s">
        <v>378</v>
      </c>
      <c r="B1219" s="63" t="s">
        <v>216</v>
      </c>
      <c r="C1219" s="63" t="s">
        <v>127</v>
      </c>
      <c r="D1219" s="26">
        <v>1</v>
      </c>
      <c r="E1219" s="79" t="s">
        <v>1701</v>
      </c>
    </row>
    <row r="1220" spans="1:5" ht="409.5">
      <c r="A1220" s="63" t="s">
        <v>378</v>
      </c>
      <c r="B1220" s="63" t="s">
        <v>216</v>
      </c>
      <c r="C1220" s="63" t="s">
        <v>128</v>
      </c>
      <c r="D1220" s="26">
        <v>2</v>
      </c>
      <c r="E1220" s="79" t="s">
        <v>1702</v>
      </c>
    </row>
    <row r="1221" spans="1:5" ht="210">
      <c r="A1221" s="63" t="s">
        <v>378</v>
      </c>
      <c r="B1221" s="63" t="s">
        <v>216</v>
      </c>
      <c r="C1221" s="63" t="s">
        <v>131</v>
      </c>
      <c r="D1221" s="26">
        <v>2</v>
      </c>
      <c r="E1221" s="79" t="s">
        <v>1703</v>
      </c>
    </row>
    <row r="1222" spans="1:5" ht="240">
      <c r="A1222" s="63" t="s">
        <v>378</v>
      </c>
      <c r="B1222" s="63" t="s">
        <v>216</v>
      </c>
      <c r="C1222" s="63" t="s">
        <v>132</v>
      </c>
      <c r="D1222" s="26">
        <v>1.5</v>
      </c>
      <c r="E1222" s="79" t="s">
        <v>1704</v>
      </c>
    </row>
    <row r="1223" spans="1:5" ht="390">
      <c r="A1223" s="63" t="s">
        <v>378</v>
      </c>
      <c r="B1223" s="63" t="s">
        <v>216</v>
      </c>
      <c r="C1223" s="63" t="s">
        <v>137</v>
      </c>
      <c r="D1223" s="26">
        <v>2</v>
      </c>
      <c r="E1223" s="79" t="s">
        <v>1705</v>
      </c>
    </row>
    <row r="1224" spans="1:5" ht="409.5">
      <c r="A1224" s="63" t="s">
        <v>378</v>
      </c>
      <c r="B1224" s="63" t="s">
        <v>216</v>
      </c>
      <c r="C1224" s="63" t="s">
        <v>146</v>
      </c>
      <c r="D1224" s="26">
        <v>1.5</v>
      </c>
      <c r="E1224" s="79" t="s">
        <v>1706</v>
      </c>
    </row>
    <row r="1225" spans="1:5" ht="375">
      <c r="A1225" s="63" t="s">
        <v>378</v>
      </c>
      <c r="B1225" s="63" t="s">
        <v>216</v>
      </c>
      <c r="C1225" s="63" t="s">
        <v>147</v>
      </c>
      <c r="D1225" s="26">
        <v>2</v>
      </c>
      <c r="E1225" s="79" t="s">
        <v>1707</v>
      </c>
    </row>
    <row r="1226" spans="1:5" ht="390">
      <c r="A1226" s="63" t="s">
        <v>378</v>
      </c>
      <c r="B1226" s="63" t="s">
        <v>216</v>
      </c>
      <c r="C1226" s="63" t="s">
        <v>148</v>
      </c>
      <c r="D1226" s="26">
        <v>2</v>
      </c>
      <c r="E1226" s="79" t="s">
        <v>1708</v>
      </c>
    </row>
    <row r="1227" spans="1:5" ht="285">
      <c r="A1227" s="63" t="s">
        <v>378</v>
      </c>
      <c r="B1227" s="63" t="s">
        <v>216</v>
      </c>
      <c r="C1227" s="63" t="s">
        <v>149</v>
      </c>
      <c r="D1227" s="26">
        <v>2</v>
      </c>
      <c r="E1227" s="79" t="s">
        <v>1709</v>
      </c>
    </row>
    <row r="1228" spans="1:5" ht="390">
      <c r="A1228" s="63" t="s">
        <v>378</v>
      </c>
      <c r="B1228" s="63" t="s">
        <v>216</v>
      </c>
      <c r="C1228" s="63" t="s">
        <v>150</v>
      </c>
      <c r="D1228" s="26">
        <v>1.5</v>
      </c>
      <c r="E1228" s="79" t="s">
        <v>1710</v>
      </c>
    </row>
    <row r="1229" spans="1:5" ht="285">
      <c r="A1229" s="63" t="s">
        <v>378</v>
      </c>
      <c r="B1229" s="63" t="s">
        <v>216</v>
      </c>
      <c r="C1229" s="63" t="s">
        <v>151</v>
      </c>
      <c r="D1229" s="26">
        <v>2</v>
      </c>
      <c r="E1229" s="79" t="s">
        <v>1711</v>
      </c>
    </row>
    <row r="1230" spans="1:5" ht="405">
      <c r="A1230" s="63" t="s">
        <v>378</v>
      </c>
      <c r="B1230" s="63" t="s">
        <v>216</v>
      </c>
      <c r="C1230" s="63" t="s">
        <v>152</v>
      </c>
      <c r="D1230" s="26">
        <v>1.5</v>
      </c>
      <c r="E1230" s="79" t="s">
        <v>1712</v>
      </c>
    </row>
    <row r="1231" spans="1:5" ht="285">
      <c r="A1231" s="63" t="s">
        <v>378</v>
      </c>
      <c r="B1231" s="63" t="s">
        <v>216</v>
      </c>
      <c r="C1231" s="63" t="s">
        <v>157</v>
      </c>
      <c r="D1231" s="26">
        <v>0.5</v>
      </c>
      <c r="E1231" s="79" t="s">
        <v>1713</v>
      </c>
    </row>
    <row r="1232" spans="1:5" ht="30">
      <c r="A1232" s="63" t="s">
        <v>378</v>
      </c>
      <c r="B1232" s="63" t="s">
        <v>216</v>
      </c>
      <c r="C1232" s="63" t="s">
        <v>180</v>
      </c>
      <c r="E1232" s="79" t="s">
        <v>1714</v>
      </c>
    </row>
    <row r="1233" spans="1:5" ht="330">
      <c r="A1233" s="63" t="s">
        <v>380</v>
      </c>
      <c r="B1233" s="63" t="s">
        <v>209</v>
      </c>
      <c r="C1233" s="63" t="s">
        <v>127</v>
      </c>
      <c r="D1233" s="26">
        <v>1</v>
      </c>
      <c r="E1233" s="79" t="s">
        <v>1715</v>
      </c>
    </row>
    <row r="1234" spans="1:5" ht="409.5">
      <c r="A1234" s="63" t="s">
        <v>380</v>
      </c>
      <c r="B1234" s="63" t="s">
        <v>209</v>
      </c>
      <c r="C1234" s="63" t="s">
        <v>128</v>
      </c>
      <c r="D1234" s="26">
        <v>1.5</v>
      </c>
      <c r="E1234" s="79" t="s">
        <v>1716</v>
      </c>
    </row>
    <row r="1235" spans="1:5" ht="285">
      <c r="A1235" s="63" t="s">
        <v>380</v>
      </c>
      <c r="B1235" s="63" t="s">
        <v>209</v>
      </c>
      <c r="C1235" s="63" t="s">
        <v>131</v>
      </c>
      <c r="D1235" s="26">
        <v>2</v>
      </c>
      <c r="E1235" s="79" t="s">
        <v>1717</v>
      </c>
    </row>
    <row r="1236" spans="1:5" ht="360">
      <c r="A1236" s="63" t="s">
        <v>380</v>
      </c>
      <c r="B1236" s="63" t="s">
        <v>209</v>
      </c>
      <c r="C1236" s="63" t="s">
        <v>132</v>
      </c>
      <c r="D1236" s="26">
        <v>1</v>
      </c>
      <c r="E1236" s="79" t="s">
        <v>1718</v>
      </c>
    </row>
    <row r="1237" spans="1:5" ht="300">
      <c r="A1237" s="63" t="s">
        <v>380</v>
      </c>
      <c r="B1237" s="63" t="s">
        <v>209</v>
      </c>
      <c r="C1237" s="63" t="s">
        <v>137</v>
      </c>
      <c r="D1237" s="26">
        <v>2</v>
      </c>
      <c r="E1237" s="79" t="s">
        <v>1719</v>
      </c>
    </row>
    <row r="1238" spans="1:5" ht="409.5">
      <c r="A1238" s="63" t="s">
        <v>380</v>
      </c>
      <c r="B1238" s="63" t="s">
        <v>209</v>
      </c>
      <c r="C1238" s="63" t="s">
        <v>146</v>
      </c>
      <c r="D1238" s="26">
        <v>1.5</v>
      </c>
      <c r="E1238" s="79" t="s">
        <v>1720</v>
      </c>
    </row>
    <row r="1239" spans="1:5" ht="315">
      <c r="A1239" s="63" t="s">
        <v>380</v>
      </c>
      <c r="B1239" s="63" t="s">
        <v>209</v>
      </c>
      <c r="C1239" s="63" t="s">
        <v>147</v>
      </c>
      <c r="D1239" s="26">
        <v>2</v>
      </c>
      <c r="E1239" s="79" t="s">
        <v>1721</v>
      </c>
    </row>
    <row r="1240" spans="1:5" ht="330">
      <c r="A1240" s="63" t="s">
        <v>380</v>
      </c>
      <c r="B1240" s="63" t="s">
        <v>209</v>
      </c>
      <c r="C1240" s="63" t="s">
        <v>148</v>
      </c>
      <c r="D1240" s="26">
        <v>1</v>
      </c>
      <c r="E1240" s="79" t="s">
        <v>1722</v>
      </c>
    </row>
    <row r="1241" spans="1:5" ht="409.5">
      <c r="A1241" s="63" t="s">
        <v>380</v>
      </c>
      <c r="B1241" s="63" t="s">
        <v>209</v>
      </c>
      <c r="C1241" s="63" t="s">
        <v>149</v>
      </c>
      <c r="D1241" s="26">
        <v>1</v>
      </c>
      <c r="E1241" s="79" t="s">
        <v>1723</v>
      </c>
    </row>
    <row r="1242" spans="1:5" ht="285">
      <c r="A1242" s="63" t="s">
        <v>380</v>
      </c>
      <c r="B1242" s="63" t="s">
        <v>209</v>
      </c>
      <c r="C1242" s="63" t="s">
        <v>150</v>
      </c>
      <c r="D1242" s="26">
        <v>0.5</v>
      </c>
      <c r="E1242" s="79" t="s">
        <v>1724</v>
      </c>
    </row>
    <row r="1243" spans="1:5" ht="315">
      <c r="A1243" s="63" t="s">
        <v>380</v>
      </c>
      <c r="B1243" s="63" t="s">
        <v>209</v>
      </c>
      <c r="C1243" s="63" t="s">
        <v>151</v>
      </c>
      <c r="D1243" s="26">
        <v>1.5</v>
      </c>
      <c r="E1243" s="79" t="s">
        <v>1725</v>
      </c>
    </row>
    <row r="1244" spans="1:5" ht="135">
      <c r="A1244" s="63" t="s">
        <v>380</v>
      </c>
      <c r="B1244" s="63" t="s">
        <v>209</v>
      </c>
      <c r="C1244" s="63" t="s">
        <v>152</v>
      </c>
      <c r="D1244" s="26">
        <v>0</v>
      </c>
      <c r="E1244" s="79" t="s">
        <v>1726</v>
      </c>
    </row>
    <row r="1245" spans="1:5" ht="409.5">
      <c r="A1245" s="63" t="s">
        <v>380</v>
      </c>
      <c r="B1245" s="63" t="s">
        <v>209</v>
      </c>
      <c r="C1245" s="63" t="s">
        <v>157</v>
      </c>
      <c r="D1245" s="26">
        <v>0.5</v>
      </c>
      <c r="E1245" s="79" t="s">
        <v>1727</v>
      </c>
    </row>
    <row r="1246" spans="1:5" ht="315">
      <c r="A1246" s="63" t="s">
        <v>380</v>
      </c>
      <c r="B1246" s="63" t="s">
        <v>209</v>
      </c>
      <c r="C1246" s="63" t="s">
        <v>180</v>
      </c>
      <c r="E1246" s="79" t="s">
        <v>1728</v>
      </c>
    </row>
    <row r="1247" spans="1:5" ht="150">
      <c r="A1247" s="63" t="s">
        <v>380</v>
      </c>
      <c r="B1247" s="63" t="s">
        <v>209</v>
      </c>
      <c r="C1247" s="63" t="s">
        <v>181</v>
      </c>
      <c r="D1247" s="26">
        <v>2</v>
      </c>
      <c r="E1247" s="79" t="s">
        <v>1729</v>
      </c>
    </row>
    <row r="1248" spans="1:5" ht="409.5">
      <c r="A1248" s="63" t="s">
        <v>380</v>
      </c>
      <c r="B1248" s="63" t="s">
        <v>209</v>
      </c>
      <c r="C1248" s="63" t="s">
        <v>182</v>
      </c>
      <c r="D1248" s="26">
        <v>2</v>
      </c>
      <c r="E1248" s="79" t="s">
        <v>1730</v>
      </c>
    </row>
    <row r="1249" spans="1:5" ht="409.5">
      <c r="A1249" s="63" t="s">
        <v>380</v>
      </c>
      <c r="B1249" s="63" t="s">
        <v>209</v>
      </c>
      <c r="C1249" s="63" t="s">
        <v>183</v>
      </c>
      <c r="D1249" s="26">
        <v>1</v>
      </c>
      <c r="E1249" s="79" t="s">
        <v>1731</v>
      </c>
    </row>
    <row r="1250" spans="1:5" ht="315">
      <c r="A1250" s="63" t="s">
        <v>380</v>
      </c>
      <c r="B1250" s="63" t="s">
        <v>209</v>
      </c>
      <c r="C1250" s="63" t="s">
        <v>184</v>
      </c>
      <c r="E1250" s="79" t="s">
        <v>1732</v>
      </c>
    </row>
    <row r="1251" spans="1:5" ht="180">
      <c r="A1251" s="63" t="s">
        <v>380</v>
      </c>
      <c r="B1251" s="63" t="s">
        <v>209</v>
      </c>
      <c r="C1251" s="63" t="s">
        <v>185</v>
      </c>
      <c r="D1251" s="26">
        <v>2</v>
      </c>
      <c r="E1251" s="79" t="s">
        <v>1733</v>
      </c>
    </row>
    <row r="1252" spans="1:5" ht="409.5">
      <c r="A1252" s="63" t="s">
        <v>380</v>
      </c>
      <c r="B1252" s="63" t="s">
        <v>209</v>
      </c>
      <c r="C1252" s="63" t="s">
        <v>186</v>
      </c>
      <c r="D1252" s="26">
        <v>2</v>
      </c>
      <c r="E1252" s="79" t="s">
        <v>1734</v>
      </c>
    </row>
    <row r="1253" spans="1:5" ht="409.5">
      <c r="A1253" s="63" t="s">
        <v>380</v>
      </c>
      <c r="B1253" s="63" t="s">
        <v>209</v>
      </c>
      <c r="C1253" s="63" t="s">
        <v>187</v>
      </c>
      <c r="D1253" s="26">
        <v>0.5</v>
      </c>
      <c r="E1253" s="79" t="s">
        <v>1735</v>
      </c>
    </row>
    <row r="1254" spans="1:5" ht="150">
      <c r="A1254" s="63" t="s">
        <v>380</v>
      </c>
      <c r="B1254" s="63" t="s">
        <v>209</v>
      </c>
      <c r="C1254" s="63" t="s">
        <v>188</v>
      </c>
      <c r="E1254" s="79" t="s">
        <v>1736</v>
      </c>
    </row>
    <row r="1255" spans="1:5" ht="90">
      <c r="A1255" s="63" t="s">
        <v>380</v>
      </c>
      <c r="B1255" s="63" t="s">
        <v>209</v>
      </c>
      <c r="C1255" s="63" t="s">
        <v>189</v>
      </c>
      <c r="D1255" s="26">
        <v>1</v>
      </c>
      <c r="E1255" s="79" t="s">
        <v>1737</v>
      </c>
    </row>
    <row r="1256" spans="1:5" ht="360">
      <c r="A1256" s="63" t="s">
        <v>380</v>
      </c>
      <c r="B1256" s="63" t="s">
        <v>209</v>
      </c>
      <c r="C1256" s="63" t="s">
        <v>190</v>
      </c>
      <c r="D1256" s="26">
        <v>1</v>
      </c>
      <c r="E1256" s="79" t="s">
        <v>1738</v>
      </c>
    </row>
    <row r="1257" spans="1:5" ht="120">
      <c r="A1257" s="63" t="s">
        <v>380</v>
      </c>
      <c r="B1257" s="63" t="s">
        <v>209</v>
      </c>
      <c r="C1257" s="63" t="s">
        <v>191</v>
      </c>
      <c r="D1257" s="26">
        <v>0</v>
      </c>
      <c r="E1257" s="79" t="s">
        <v>753</v>
      </c>
    </row>
    <row r="1258" spans="1:5" ht="300">
      <c r="A1258" s="63" t="s">
        <v>380</v>
      </c>
      <c r="B1258" s="63" t="s">
        <v>209</v>
      </c>
      <c r="C1258" s="63" t="s">
        <v>192</v>
      </c>
      <c r="E1258" s="79" t="s">
        <v>1739</v>
      </c>
    </row>
    <row r="1259" spans="1:5" ht="210">
      <c r="A1259" s="63" t="s">
        <v>380</v>
      </c>
      <c r="B1259" s="63" t="s">
        <v>209</v>
      </c>
      <c r="C1259" s="63" t="s">
        <v>193</v>
      </c>
      <c r="D1259" s="26">
        <v>1</v>
      </c>
      <c r="E1259" s="79" t="s">
        <v>1740</v>
      </c>
    </row>
    <row r="1260" spans="1:5" ht="330">
      <c r="A1260" s="63" t="s">
        <v>380</v>
      </c>
      <c r="B1260" s="63" t="s">
        <v>209</v>
      </c>
      <c r="C1260" s="63" t="s">
        <v>194</v>
      </c>
      <c r="D1260" s="26">
        <v>2</v>
      </c>
      <c r="E1260" s="79" t="s">
        <v>1741</v>
      </c>
    </row>
    <row r="1261" spans="1:5" ht="270">
      <c r="A1261" s="63" t="s">
        <v>380</v>
      </c>
      <c r="B1261" s="63" t="s">
        <v>209</v>
      </c>
      <c r="C1261" s="63" t="s">
        <v>195</v>
      </c>
      <c r="D1261" s="26">
        <v>0</v>
      </c>
      <c r="E1261" s="79" t="s">
        <v>1742</v>
      </c>
    </row>
    <row r="1262" spans="1:5" ht="195">
      <c r="A1262" s="63" t="s">
        <v>380</v>
      </c>
      <c r="B1262" s="63" t="s">
        <v>209</v>
      </c>
      <c r="C1262" s="63" t="s">
        <v>649</v>
      </c>
      <c r="E1262" s="79" t="s">
        <v>1743</v>
      </c>
    </row>
    <row r="1263" spans="1:5" ht="90">
      <c r="A1263" s="63" t="s">
        <v>380</v>
      </c>
      <c r="B1263" s="63" t="s">
        <v>209</v>
      </c>
      <c r="C1263" s="63" t="s">
        <v>650</v>
      </c>
      <c r="D1263" s="26">
        <v>1</v>
      </c>
      <c r="E1263" s="79" t="s">
        <v>1744</v>
      </c>
    </row>
    <row r="1264" spans="1:5" ht="240">
      <c r="A1264" s="63" t="s">
        <v>380</v>
      </c>
      <c r="B1264" s="63" t="s">
        <v>209</v>
      </c>
      <c r="C1264" s="63" t="s">
        <v>651</v>
      </c>
      <c r="D1264" s="26">
        <v>2</v>
      </c>
      <c r="E1264" s="79" t="s">
        <v>1745</v>
      </c>
    </row>
    <row r="1265" spans="1:5" ht="285">
      <c r="A1265" s="63" t="s">
        <v>380</v>
      </c>
      <c r="B1265" s="63" t="s">
        <v>209</v>
      </c>
      <c r="C1265" s="63" t="s">
        <v>652</v>
      </c>
      <c r="D1265" s="26">
        <v>0</v>
      </c>
      <c r="E1265" s="79" t="s">
        <v>1746</v>
      </c>
    </row>
    <row r="1266" spans="1:5" ht="300">
      <c r="A1266" s="63" t="s">
        <v>380</v>
      </c>
      <c r="B1266" s="63" t="s">
        <v>209</v>
      </c>
      <c r="C1266" s="63" t="s">
        <v>653</v>
      </c>
      <c r="E1266" s="79" t="s">
        <v>1747</v>
      </c>
    </row>
    <row r="1267" spans="1:5" ht="135">
      <c r="A1267" s="63" t="s">
        <v>380</v>
      </c>
      <c r="B1267" s="63" t="s">
        <v>209</v>
      </c>
      <c r="C1267" s="63" t="s">
        <v>654</v>
      </c>
      <c r="D1267" s="26">
        <v>1</v>
      </c>
      <c r="E1267" s="79" t="s">
        <v>1748</v>
      </c>
    </row>
    <row r="1268" spans="1:5" ht="135">
      <c r="A1268" s="63" t="s">
        <v>380</v>
      </c>
      <c r="B1268" s="63" t="s">
        <v>209</v>
      </c>
      <c r="C1268" s="63" t="s">
        <v>655</v>
      </c>
      <c r="D1268" s="26">
        <v>1</v>
      </c>
      <c r="E1268" s="79" t="s">
        <v>1749</v>
      </c>
    </row>
    <row r="1269" spans="1:5" ht="330">
      <c r="A1269" s="63" t="s">
        <v>380</v>
      </c>
      <c r="B1269" s="63" t="s">
        <v>209</v>
      </c>
      <c r="C1269" s="63" t="s">
        <v>656</v>
      </c>
      <c r="D1269" s="26">
        <v>1.5</v>
      </c>
      <c r="E1269" s="79" t="s">
        <v>1750</v>
      </c>
    </row>
    <row r="1270" spans="1:5" ht="165">
      <c r="A1270" s="63" t="s">
        <v>383</v>
      </c>
      <c r="B1270" s="63" t="s">
        <v>844</v>
      </c>
      <c r="C1270" s="63" t="s">
        <v>127</v>
      </c>
      <c r="D1270" s="26">
        <v>2</v>
      </c>
      <c r="E1270" s="79" t="s">
        <v>1751</v>
      </c>
    </row>
    <row r="1271" spans="1:5" ht="409.5">
      <c r="A1271" s="63" t="s">
        <v>383</v>
      </c>
      <c r="B1271" s="63" t="s">
        <v>844</v>
      </c>
      <c r="C1271" s="63" t="s">
        <v>128</v>
      </c>
      <c r="D1271" s="26">
        <v>1.5</v>
      </c>
      <c r="E1271" s="79" t="s">
        <v>1752</v>
      </c>
    </row>
    <row r="1272" spans="1:5" ht="255">
      <c r="A1272" s="63" t="s">
        <v>383</v>
      </c>
      <c r="B1272" s="63" t="s">
        <v>844</v>
      </c>
      <c r="C1272" s="63" t="s">
        <v>131</v>
      </c>
      <c r="D1272" s="26">
        <v>1</v>
      </c>
      <c r="E1272" s="79" t="s">
        <v>1753</v>
      </c>
    </row>
    <row r="1273" spans="1:5" ht="120">
      <c r="A1273" s="63" t="s">
        <v>383</v>
      </c>
      <c r="B1273" s="63" t="s">
        <v>844</v>
      </c>
      <c r="C1273" s="63" t="s">
        <v>132</v>
      </c>
      <c r="D1273" s="26">
        <v>0</v>
      </c>
      <c r="E1273" s="79" t="s">
        <v>1754</v>
      </c>
    </row>
    <row r="1274" spans="1:5" ht="405">
      <c r="A1274" s="63" t="s">
        <v>383</v>
      </c>
      <c r="B1274" s="63" t="s">
        <v>844</v>
      </c>
      <c r="C1274" s="63" t="s">
        <v>137</v>
      </c>
      <c r="D1274" s="26">
        <v>1.5</v>
      </c>
      <c r="E1274" s="79" t="s">
        <v>1755</v>
      </c>
    </row>
    <row r="1275" spans="1:5" ht="409.5">
      <c r="A1275" s="63" t="s">
        <v>383</v>
      </c>
      <c r="B1275" s="63" t="s">
        <v>844</v>
      </c>
      <c r="C1275" s="63" t="s">
        <v>146</v>
      </c>
      <c r="D1275" s="26">
        <v>1.5</v>
      </c>
      <c r="E1275" s="79" t="s">
        <v>1756</v>
      </c>
    </row>
    <row r="1276" spans="1:5" ht="240">
      <c r="A1276" s="63" t="s">
        <v>383</v>
      </c>
      <c r="B1276" s="63" t="s">
        <v>844</v>
      </c>
      <c r="C1276" s="63" t="s">
        <v>147</v>
      </c>
      <c r="D1276" s="26">
        <v>0</v>
      </c>
      <c r="E1276" s="79" t="s">
        <v>1757</v>
      </c>
    </row>
    <row r="1277" spans="1:5" ht="120">
      <c r="A1277" s="63" t="s">
        <v>383</v>
      </c>
      <c r="B1277" s="63" t="s">
        <v>844</v>
      </c>
      <c r="C1277" s="63" t="s">
        <v>148</v>
      </c>
      <c r="D1277" s="26">
        <v>0</v>
      </c>
      <c r="E1277" s="79" t="s">
        <v>1758</v>
      </c>
    </row>
    <row r="1278" spans="1:5" ht="105">
      <c r="A1278" s="63" t="s">
        <v>383</v>
      </c>
      <c r="B1278" s="63" t="s">
        <v>844</v>
      </c>
      <c r="C1278" s="63" t="s">
        <v>149</v>
      </c>
      <c r="D1278" s="26">
        <v>0</v>
      </c>
      <c r="E1278" s="79" t="s">
        <v>1361</v>
      </c>
    </row>
    <row r="1279" spans="1:5" ht="195">
      <c r="A1279" s="63" t="s">
        <v>383</v>
      </c>
      <c r="B1279" s="63" t="s">
        <v>844</v>
      </c>
      <c r="C1279" s="63" t="s">
        <v>150</v>
      </c>
      <c r="D1279" s="26">
        <v>0.5</v>
      </c>
      <c r="E1279" s="79" t="s">
        <v>1759</v>
      </c>
    </row>
    <row r="1280" spans="1:5" ht="409.5">
      <c r="A1280" s="63" t="s">
        <v>383</v>
      </c>
      <c r="B1280" s="63" t="s">
        <v>844</v>
      </c>
      <c r="C1280" s="63" t="s">
        <v>151</v>
      </c>
      <c r="D1280" s="26">
        <v>1.5</v>
      </c>
      <c r="E1280" s="79" t="s">
        <v>1760</v>
      </c>
    </row>
    <row r="1281" spans="1:5" ht="285">
      <c r="A1281" s="63" t="s">
        <v>383</v>
      </c>
      <c r="B1281" s="63" t="s">
        <v>844</v>
      </c>
      <c r="C1281" s="63" t="s">
        <v>152</v>
      </c>
      <c r="D1281" s="26">
        <v>0</v>
      </c>
      <c r="E1281" s="79" t="s">
        <v>1761</v>
      </c>
    </row>
    <row r="1282" spans="1:5" ht="195">
      <c r="A1282" s="63" t="s">
        <v>383</v>
      </c>
      <c r="B1282" s="63" t="s">
        <v>844</v>
      </c>
      <c r="C1282" s="63" t="s">
        <v>157</v>
      </c>
      <c r="D1282" s="26">
        <v>0</v>
      </c>
      <c r="E1282" s="79" t="s">
        <v>1762</v>
      </c>
    </row>
    <row r="1283" spans="1:5" ht="30">
      <c r="A1283" s="63" t="s">
        <v>383</v>
      </c>
      <c r="B1283" s="63" t="s">
        <v>844</v>
      </c>
      <c r="C1283" s="63" t="s">
        <v>180</v>
      </c>
      <c r="E1283" s="79" t="s">
        <v>1763</v>
      </c>
    </row>
    <row r="1284" spans="1:5" ht="255">
      <c r="A1284" s="63" t="s">
        <v>385</v>
      </c>
      <c r="B1284" s="63" t="s">
        <v>225</v>
      </c>
      <c r="C1284" s="63" t="s">
        <v>127</v>
      </c>
      <c r="D1284" s="26">
        <v>2</v>
      </c>
      <c r="E1284" s="79" t="s">
        <v>1764</v>
      </c>
    </row>
    <row r="1285" spans="1:5" ht="409.5">
      <c r="A1285" s="63" t="s">
        <v>385</v>
      </c>
      <c r="B1285" s="63" t="s">
        <v>225</v>
      </c>
      <c r="C1285" s="63" t="s">
        <v>128</v>
      </c>
      <c r="D1285" s="26">
        <v>1.5</v>
      </c>
      <c r="E1285" s="79" t="s">
        <v>1765</v>
      </c>
    </row>
    <row r="1286" spans="1:5" ht="255">
      <c r="A1286" s="63" t="s">
        <v>385</v>
      </c>
      <c r="B1286" s="63" t="s">
        <v>225</v>
      </c>
      <c r="C1286" s="63" t="s">
        <v>131</v>
      </c>
      <c r="D1286" s="26">
        <v>1</v>
      </c>
      <c r="E1286" s="79" t="s">
        <v>1766</v>
      </c>
    </row>
    <row r="1287" spans="1:5" ht="409.5">
      <c r="A1287" s="63" t="s">
        <v>385</v>
      </c>
      <c r="B1287" s="63" t="s">
        <v>225</v>
      </c>
      <c r="C1287" s="63" t="s">
        <v>132</v>
      </c>
      <c r="D1287" s="26">
        <v>1.5</v>
      </c>
      <c r="E1287" s="79" t="s">
        <v>1767</v>
      </c>
    </row>
    <row r="1288" spans="1:5" ht="390">
      <c r="A1288" s="63" t="s">
        <v>385</v>
      </c>
      <c r="B1288" s="63" t="s">
        <v>225</v>
      </c>
      <c r="C1288" s="63" t="s">
        <v>137</v>
      </c>
      <c r="D1288" s="26">
        <v>2</v>
      </c>
      <c r="E1288" s="79" t="s">
        <v>1768</v>
      </c>
    </row>
    <row r="1289" spans="1:5" ht="409.5">
      <c r="A1289" s="63" t="s">
        <v>385</v>
      </c>
      <c r="B1289" s="63" t="s">
        <v>225</v>
      </c>
      <c r="C1289" s="63" t="s">
        <v>146</v>
      </c>
      <c r="D1289" s="26">
        <v>1.5</v>
      </c>
      <c r="E1289" s="79" t="s">
        <v>1769</v>
      </c>
    </row>
    <row r="1290" spans="1:5" ht="285">
      <c r="A1290" s="63" t="s">
        <v>385</v>
      </c>
      <c r="B1290" s="63" t="s">
        <v>225</v>
      </c>
      <c r="C1290" s="63" t="s">
        <v>147</v>
      </c>
      <c r="D1290" s="26">
        <v>1</v>
      </c>
      <c r="E1290" s="79" t="s">
        <v>1770</v>
      </c>
    </row>
    <row r="1291" spans="1:5" ht="345">
      <c r="A1291" s="63" t="s">
        <v>385</v>
      </c>
      <c r="B1291" s="63" t="s">
        <v>225</v>
      </c>
      <c r="C1291" s="63" t="s">
        <v>148</v>
      </c>
      <c r="D1291" s="26">
        <v>2</v>
      </c>
      <c r="E1291" s="79" t="s">
        <v>1771</v>
      </c>
    </row>
    <row r="1292" spans="1:5" ht="225">
      <c r="A1292" s="63" t="s">
        <v>385</v>
      </c>
      <c r="B1292" s="63" t="s">
        <v>225</v>
      </c>
      <c r="C1292" s="63" t="s">
        <v>149</v>
      </c>
      <c r="D1292" s="26">
        <v>1</v>
      </c>
      <c r="E1292" s="79" t="s">
        <v>1772</v>
      </c>
    </row>
    <row r="1293" spans="1:5" ht="375">
      <c r="A1293" s="63" t="s">
        <v>385</v>
      </c>
      <c r="B1293" s="63" t="s">
        <v>225</v>
      </c>
      <c r="C1293" s="63" t="s">
        <v>150</v>
      </c>
      <c r="D1293" s="26">
        <v>0.5</v>
      </c>
      <c r="E1293" s="79" t="s">
        <v>1773</v>
      </c>
    </row>
    <row r="1294" spans="1:5" ht="345">
      <c r="A1294" s="63" t="s">
        <v>385</v>
      </c>
      <c r="B1294" s="63" t="s">
        <v>225</v>
      </c>
      <c r="C1294" s="63" t="s">
        <v>151</v>
      </c>
      <c r="D1294" s="26">
        <v>1.5</v>
      </c>
      <c r="E1294" s="79" t="s">
        <v>1774</v>
      </c>
    </row>
    <row r="1295" spans="1:5" ht="315">
      <c r="A1295" s="63" t="s">
        <v>385</v>
      </c>
      <c r="B1295" s="63" t="s">
        <v>225</v>
      </c>
      <c r="C1295" s="63" t="s">
        <v>152</v>
      </c>
      <c r="D1295" s="26">
        <v>1.5</v>
      </c>
      <c r="E1295" s="79" t="s">
        <v>1775</v>
      </c>
    </row>
    <row r="1296" spans="1:5" ht="285">
      <c r="A1296" s="63" t="s">
        <v>385</v>
      </c>
      <c r="B1296" s="63" t="s">
        <v>225</v>
      </c>
      <c r="C1296" s="63" t="s">
        <v>157</v>
      </c>
      <c r="D1296" s="26">
        <v>1.5</v>
      </c>
      <c r="E1296" s="79" t="s">
        <v>1776</v>
      </c>
    </row>
    <row r="1297" spans="1:5" ht="30">
      <c r="A1297" s="63" t="s">
        <v>385</v>
      </c>
      <c r="B1297" s="63" t="s">
        <v>225</v>
      </c>
      <c r="C1297" s="63" t="s">
        <v>180</v>
      </c>
      <c r="E1297" s="79" t="s">
        <v>1777</v>
      </c>
    </row>
    <row r="1298" spans="1:5" ht="165">
      <c r="A1298" s="63" t="s">
        <v>387</v>
      </c>
      <c r="B1298" s="63" t="s">
        <v>761</v>
      </c>
      <c r="C1298" s="63" t="s">
        <v>127</v>
      </c>
      <c r="D1298" s="26">
        <v>2</v>
      </c>
      <c r="E1298" s="79" t="s">
        <v>1778</v>
      </c>
    </row>
    <row r="1299" spans="1:5" ht="409.5">
      <c r="A1299" s="63" t="s">
        <v>387</v>
      </c>
      <c r="B1299" s="63" t="s">
        <v>761</v>
      </c>
      <c r="C1299" s="63" t="s">
        <v>128</v>
      </c>
      <c r="D1299" s="26">
        <v>0.5</v>
      </c>
      <c r="E1299" s="79" t="s">
        <v>1779</v>
      </c>
    </row>
    <row r="1300" spans="1:5" ht="270">
      <c r="A1300" s="63" t="s">
        <v>387</v>
      </c>
      <c r="B1300" s="63" t="s">
        <v>761</v>
      </c>
      <c r="C1300" s="63" t="s">
        <v>131</v>
      </c>
      <c r="D1300" s="26">
        <v>1</v>
      </c>
      <c r="E1300" s="79" t="s">
        <v>1780</v>
      </c>
    </row>
    <row r="1301" spans="1:5" ht="225">
      <c r="A1301" s="63" t="s">
        <v>387</v>
      </c>
      <c r="B1301" s="63" t="s">
        <v>761</v>
      </c>
      <c r="C1301" s="63" t="s">
        <v>132</v>
      </c>
      <c r="D1301" s="26">
        <v>1</v>
      </c>
      <c r="E1301" s="79" t="s">
        <v>1781</v>
      </c>
    </row>
    <row r="1302" spans="1:5" ht="409.5">
      <c r="A1302" s="63" t="s">
        <v>387</v>
      </c>
      <c r="B1302" s="63" t="s">
        <v>761</v>
      </c>
      <c r="C1302" s="63" t="s">
        <v>137</v>
      </c>
      <c r="D1302" s="26">
        <v>2</v>
      </c>
      <c r="E1302" s="79" t="s">
        <v>1782</v>
      </c>
    </row>
    <row r="1303" spans="1:5" ht="409.5">
      <c r="A1303" s="63" t="s">
        <v>387</v>
      </c>
      <c r="B1303" s="63" t="s">
        <v>761</v>
      </c>
      <c r="C1303" s="63" t="s">
        <v>146</v>
      </c>
      <c r="D1303" s="26">
        <v>0.5</v>
      </c>
      <c r="E1303" s="79" t="s">
        <v>1783</v>
      </c>
    </row>
    <row r="1304" spans="1:5" ht="180">
      <c r="A1304" s="63" t="s">
        <v>387</v>
      </c>
      <c r="B1304" s="63" t="s">
        <v>761</v>
      </c>
      <c r="C1304" s="63" t="s">
        <v>147</v>
      </c>
      <c r="D1304" s="26">
        <v>0</v>
      </c>
      <c r="E1304" s="79" t="s">
        <v>1784</v>
      </c>
    </row>
    <row r="1305" spans="1:5" ht="225">
      <c r="A1305" s="63" t="s">
        <v>387</v>
      </c>
      <c r="B1305" s="63" t="s">
        <v>761</v>
      </c>
      <c r="C1305" s="63" t="s">
        <v>148</v>
      </c>
      <c r="D1305" s="26">
        <v>0</v>
      </c>
      <c r="E1305" s="79" t="s">
        <v>1785</v>
      </c>
    </row>
    <row r="1306" spans="1:5" ht="150">
      <c r="A1306" s="63" t="s">
        <v>387</v>
      </c>
      <c r="B1306" s="63" t="s">
        <v>761</v>
      </c>
      <c r="C1306" s="63" t="s">
        <v>149</v>
      </c>
      <c r="D1306" s="26">
        <v>0</v>
      </c>
      <c r="E1306" s="79" t="s">
        <v>1786</v>
      </c>
    </row>
    <row r="1307" spans="1:5" ht="195">
      <c r="A1307" s="63" t="s">
        <v>387</v>
      </c>
      <c r="B1307" s="63" t="s">
        <v>761</v>
      </c>
      <c r="C1307" s="63" t="s">
        <v>150</v>
      </c>
      <c r="D1307" s="26">
        <v>0</v>
      </c>
      <c r="E1307" s="79" t="s">
        <v>1787</v>
      </c>
    </row>
    <row r="1308" spans="1:5" ht="300">
      <c r="A1308" s="63" t="s">
        <v>387</v>
      </c>
      <c r="B1308" s="63" t="s">
        <v>761</v>
      </c>
      <c r="C1308" s="63" t="s">
        <v>151</v>
      </c>
      <c r="D1308" s="26">
        <v>1.5</v>
      </c>
      <c r="E1308" s="79" t="s">
        <v>1788</v>
      </c>
    </row>
    <row r="1309" spans="1:5" ht="105">
      <c r="A1309" s="63" t="s">
        <v>387</v>
      </c>
      <c r="B1309" s="63" t="s">
        <v>761</v>
      </c>
      <c r="C1309" s="63" t="s">
        <v>152</v>
      </c>
      <c r="D1309" s="26">
        <v>0</v>
      </c>
      <c r="E1309" s="79" t="s">
        <v>1789</v>
      </c>
    </row>
    <row r="1310" spans="1:5" ht="165">
      <c r="A1310" s="63" t="s">
        <v>387</v>
      </c>
      <c r="B1310" s="63" t="s">
        <v>761</v>
      </c>
      <c r="C1310" s="63" t="s">
        <v>157</v>
      </c>
      <c r="D1310" s="26">
        <v>0</v>
      </c>
      <c r="E1310" s="79" t="s">
        <v>1790</v>
      </c>
    </row>
    <row r="1311" spans="1:5" ht="330">
      <c r="A1311" s="63" t="s">
        <v>387</v>
      </c>
      <c r="B1311" s="63" t="s">
        <v>761</v>
      </c>
      <c r="C1311" s="63" t="s">
        <v>180</v>
      </c>
      <c r="E1311" s="79" t="s">
        <v>1791</v>
      </c>
    </row>
    <row r="1312" spans="1:5" ht="210">
      <c r="A1312" s="63" t="s">
        <v>387</v>
      </c>
      <c r="B1312" s="63" t="s">
        <v>761</v>
      </c>
      <c r="C1312" s="63" t="s">
        <v>181</v>
      </c>
      <c r="D1312" s="26">
        <v>1</v>
      </c>
      <c r="E1312" s="79" t="s">
        <v>1792</v>
      </c>
    </row>
    <row r="1313" spans="1:5" ht="330">
      <c r="A1313" s="63" t="s">
        <v>387</v>
      </c>
      <c r="B1313" s="63" t="s">
        <v>761</v>
      </c>
      <c r="C1313" s="63" t="s">
        <v>182</v>
      </c>
      <c r="D1313" s="26">
        <v>2</v>
      </c>
      <c r="E1313" s="79" t="s">
        <v>1793</v>
      </c>
    </row>
    <row r="1314" spans="1:5" ht="409.5">
      <c r="A1314" s="63" t="s">
        <v>387</v>
      </c>
      <c r="B1314" s="63" t="s">
        <v>761</v>
      </c>
      <c r="C1314" s="63" t="s">
        <v>183</v>
      </c>
      <c r="D1314" s="26">
        <v>1.5</v>
      </c>
      <c r="E1314" s="79" t="s">
        <v>1794</v>
      </c>
    </row>
    <row r="1315" spans="1:5" ht="240">
      <c r="A1315" s="63" t="s">
        <v>389</v>
      </c>
      <c r="B1315" s="63" t="s">
        <v>761</v>
      </c>
      <c r="C1315" s="63" t="s">
        <v>127</v>
      </c>
      <c r="D1315" s="26">
        <v>1</v>
      </c>
      <c r="E1315" s="79" t="s">
        <v>1795</v>
      </c>
    </row>
    <row r="1316" spans="1:5" ht="409.5">
      <c r="A1316" s="63" t="s">
        <v>389</v>
      </c>
      <c r="B1316" s="63" t="s">
        <v>761</v>
      </c>
      <c r="C1316" s="63" t="s">
        <v>128</v>
      </c>
      <c r="D1316" s="26">
        <v>0.5</v>
      </c>
      <c r="E1316" s="79" t="s">
        <v>1796</v>
      </c>
    </row>
    <row r="1317" spans="1:5" ht="150">
      <c r="A1317" s="63" t="s">
        <v>389</v>
      </c>
      <c r="B1317" s="63" t="s">
        <v>761</v>
      </c>
      <c r="C1317" s="63" t="s">
        <v>131</v>
      </c>
      <c r="D1317" s="26">
        <v>1</v>
      </c>
      <c r="E1317" s="79" t="s">
        <v>1797</v>
      </c>
    </row>
    <row r="1318" spans="1:5" ht="105">
      <c r="A1318" s="63" t="s">
        <v>389</v>
      </c>
      <c r="B1318" s="63" t="s">
        <v>761</v>
      </c>
      <c r="C1318" s="63" t="s">
        <v>132</v>
      </c>
      <c r="D1318" s="26">
        <v>0</v>
      </c>
      <c r="E1318" s="79" t="s">
        <v>765</v>
      </c>
    </row>
    <row r="1319" spans="1:5" ht="345">
      <c r="A1319" s="63" t="s">
        <v>389</v>
      </c>
      <c r="B1319" s="63" t="s">
        <v>761</v>
      </c>
      <c r="C1319" s="63" t="s">
        <v>137</v>
      </c>
      <c r="D1319" s="26">
        <v>0.5</v>
      </c>
      <c r="E1319" s="79" t="s">
        <v>1798</v>
      </c>
    </row>
    <row r="1320" spans="1:5" ht="180">
      <c r="A1320" s="63" t="s">
        <v>389</v>
      </c>
      <c r="B1320" s="63" t="s">
        <v>761</v>
      </c>
      <c r="C1320" s="63" t="s">
        <v>146</v>
      </c>
      <c r="D1320" s="26">
        <v>0</v>
      </c>
      <c r="E1320" s="79" t="s">
        <v>1799</v>
      </c>
    </row>
    <row r="1321" spans="1:5" ht="135">
      <c r="A1321" s="63" t="s">
        <v>389</v>
      </c>
      <c r="B1321" s="63" t="s">
        <v>761</v>
      </c>
      <c r="C1321" s="63" t="s">
        <v>147</v>
      </c>
      <c r="D1321" s="26">
        <v>0</v>
      </c>
      <c r="E1321" s="79" t="s">
        <v>1800</v>
      </c>
    </row>
    <row r="1322" spans="1:5" ht="105">
      <c r="A1322" s="63" t="s">
        <v>389</v>
      </c>
      <c r="B1322" s="63" t="s">
        <v>761</v>
      </c>
      <c r="C1322" s="63" t="s">
        <v>148</v>
      </c>
      <c r="D1322" s="26">
        <v>0</v>
      </c>
      <c r="E1322" s="79" t="s">
        <v>781</v>
      </c>
    </row>
    <row r="1323" spans="1:5" ht="90">
      <c r="A1323" s="63" t="s">
        <v>389</v>
      </c>
      <c r="B1323" s="63" t="s">
        <v>761</v>
      </c>
      <c r="C1323" s="63" t="s">
        <v>149</v>
      </c>
      <c r="D1323" s="26">
        <v>0</v>
      </c>
      <c r="E1323" s="79" t="s">
        <v>721</v>
      </c>
    </row>
    <row r="1324" spans="1:5" ht="150">
      <c r="A1324" s="63" t="s">
        <v>389</v>
      </c>
      <c r="B1324" s="63" t="s">
        <v>761</v>
      </c>
      <c r="C1324" s="63" t="s">
        <v>150</v>
      </c>
      <c r="D1324" s="26">
        <v>0</v>
      </c>
      <c r="E1324" s="79" t="s">
        <v>782</v>
      </c>
    </row>
    <row r="1325" spans="1:5" ht="345">
      <c r="A1325" s="63" t="s">
        <v>389</v>
      </c>
      <c r="B1325" s="63" t="s">
        <v>761</v>
      </c>
      <c r="C1325" s="63" t="s">
        <v>151</v>
      </c>
      <c r="D1325" s="26">
        <v>1</v>
      </c>
      <c r="E1325" s="79" t="s">
        <v>1801</v>
      </c>
    </row>
    <row r="1326" spans="1:5" ht="105">
      <c r="A1326" s="63" t="s">
        <v>389</v>
      </c>
      <c r="B1326" s="63" t="s">
        <v>761</v>
      </c>
      <c r="C1326" s="63" t="s">
        <v>152</v>
      </c>
      <c r="D1326" s="26">
        <v>0</v>
      </c>
      <c r="E1326" s="79" t="s">
        <v>1789</v>
      </c>
    </row>
    <row r="1327" spans="1:5" ht="120">
      <c r="A1327" s="63" t="s">
        <v>389</v>
      </c>
      <c r="B1327" s="63" t="s">
        <v>761</v>
      </c>
      <c r="C1327" s="63" t="s">
        <v>157</v>
      </c>
      <c r="D1327" s="26">
        <v>0</v>
      </c>
      <c r="E1327" s="79" t="s">
        <v>725</v>
      </c>
    </row>
    <row r="1328" spans="1:5" ht="180">
      <c r="A1328" s="63" t="s">
        <v>389</v>
      </c>
      <c r="B1328" s="63" t="s">
        <v>761</v>
      </c>
      <c r="C1328" s="63" t="s">
        <v>180</v>
      </c>
      <c r="E1328" s="79" t="s">
        <v>1802</v>
      </c>
    </row>
    <row r="1329" spans="1:5" ht="120">
      <c r="A1329" s="63" t="s">
        <v>389</v>
      </c>
      <c r="B1329" s="63" t="s">
        <v>761</v>
      </c>
      <c r="C1329" s="63" t="s">
        <v>181</v>
      </c>
      <c r="D1329" s="26">
        <v>1</v>
      </c>
      <c r="E1329" s="79" t="s">
        <v>1803</v>
      </c>
    </row>
    <row r="1330" spans="1:5" ht="315">
      <c r="A1330" s="63" t="s">
        <v>389</v>
      </c>
      <c r="B1330" s="63" t="s">
        <v>761</v>
      </c>
      <c r="C1330" s="63" t="s">
        <v>182</v>
      </c>
      <c r="D1330" s="26">
        <v>2</v>
      </c>
      <c r="E1330" s="79" t="s">
        <v>1804</v>
      </c>
    </row>
    <row r="1331" spans="1:5" ht="225">
      <c r="A1331" s="63" t="s">
        <v>389</v>
      </c>
      <c r="B1331" s="63" t="s">
        <v>761</v>
      </c>
      <c r="C1331" s="63" t="s">
        <v>183</v>
      </c>
      <c r="D1331" s="26">
        <v>0</v>
      </c>
      <c r="E1331" s="79" t="s">
        <v>1805</v>
      </c>
    </row>
    <row r="1332" spans="1:5" ht="225">
      <c r="A1332" s="63" t="s">
        <v>392</v>
      </c>
      <c r="B1332" s="63" t="s">
        <v>815</v>
      </c>
      <c r="C1332" s="63" t="s">
        <v>127</v>
      </c>
      <c r="D1332" s="26">
        <v>2</v>
      </c>
      <c r="E1332" s="79" t="s">
        <v>1806</v>
      </c>
    </row>
    <row r="1333" spans="1:5" ht="390">
      <c r="A1333" s="63" t="s">
        <v>392</v>
      </c>
      <c r="B1333" s="63" t="s">
        <v>815</v>
      </c>
      <c r="C1333" s="63" t="s">
        <v>128</v>
      </c>
      <c r="D1333" s="26">
        <v>0.5</v>
      </c>
      <c r="E1333" s="79" t="s">
        <v>1807</v>
      </c>
    </row>
    <row r="1334" spans="1:5" ht="300">
      <c r="A1334" s="63" t="s">
        <v>392</v>
      </c>
      <c r="B1334" s="63" t="s">
        <v>815</v>
      </c>
      <c r="C1334" s="63" t="s">
        <v>131</v>
      </c>
      <c r="D1334" s="26">
        <v>1</v>
      </c>
      <c r="E1334" s="79" t="s">
        <v>1808</v>
      </c>
    </row>
    <row r="1335" spans="1:5" ht="165">
      <c r="A1335" s="63" t="s">
        <v>392</v>
      </c>
      <c r="B1335" s="63" t="s">
        <v>815</v>
      </c>
      <c r="C1335" s="63" t="s">
        <v>132</v>
      </c>
      <c r="D1335" s="26">
        <v>0</v>
      </c>
      <c r="E1335" s="79" t="s">
        <v>1809</v>
      </c>
    </row>
    <row r="1336" spans="1:5" ht="345">
      <c r="A1336" s="63" t="s">
        <v>392</v>
      </c>
      <c r="B1336" s="63" t="s">
        <v>815</v>
      </c>
      <c r="C1336" s="63" t="s">
        <v>137</v>
      </c>
      <c r="D1336" s="26">
        <v>0</v>
      </c>
      <c r="E1336" s="79" t="s">
        <v>1810</v>
      </c>
    </row>
    <row r="1337" spans="1:5" ht="330">
      <c r="A1337" s="63" t="s">
        <v>392</v>
      </c>
      <c r="B1337" s="63" t="s">
        <v>815</v>
      </c>
      <c r="C1337" s="63" t="s">
        <v>146</v>
      </c>
      <c r="D1337" s="26">
        <v>0</v>
      </c>
      <c r="E1337" s="79" t="s">
        <v>1811</v>
      </c>
    </row>
    <row r="1338" spans="1:5" ht="210">
      <c r="A1338" s="63" t="s">
        <v>392</v>
      </c>
      <c r="B1338" s="63" t="s">
        <v>815</v>
      </c>
      <c r="C1338" s="63" t="s">
        <v>147</v>
      </c>
      <c r="D1338" s="26">
        <v>0</v>
      </c>
      <c r="E1338" s="79" t="s">
        <v>1812</v>
      </c>
    </row>
    <row r="1339" spans="1:5" ht="165">
      <c r="A1339" s="63" t="s">
        <v>392</v>
      </c>
      <c r="B1339" s="63" t="s">
        <v>815</v>
      </c>
      <c r="C1339" s="63" t="s">
        <v>148</v>
      </c>
      <c r="D1339" s="26">
        <v>0</v>
      </c>
      <c r="E1339" s="79" t="s">
        <v>1813</v>
      </c>
    </row>
    <row r="1340" spans="1:5" ht="165">
      <c r="A1340" s="63" t="s">
        <v>392</v>
      </c>
      <c r="B1340" s="63" t="s">
        <v>815</v>
      </c>
      <c r="C1340" s="63" t="s">
        <v>149</v>
      </c>
      <c r="D1340" s="26">
        <v>0</v>
      </c>
      <c r="E1340" s="79" t="s">
        <v>1814</v>
      </c>
    </row>
    <row r="1341" spans="1:5" ht="165">
      <c r="A1341" s="63" t="s">
        <v>392</v>
      </c>
      <c r="B1341" s="63" t="s">
        <v>815</v>
      </c>
      <c r="C1341" s="63" t="s">
        <v>150</v>
      </c>
      <c r="D1341" s="26">
        <v>0</v>
      </c>
      <c r="E1341" s="79" t="s">
        <v>1815</v>
      </c>
    </row>
    <row r="1342" spans="1:5" ht="270">
      <c r="A1342" s="63" t="s">
        <v>392</v>
      </c>
      <c r="B1342" s="63" t="s">
        <v>815</v>
      </c>
      <c r="C1342" s="63" t="s">
        <v>151</v>
      </c>
      <c r="D1342" s="26">
        <v>1.5</v>
      </c>
      <c r="E1342" s="79" t="s">
        <v>1816</v>
      </c>
    </row>
    <row r="1343" spans="1:5" ht="180">
      <c r="A1343" s="63" t="s">
        <v>392</v>
      </c>
      <c r="B1343" s="63" t="s">
        <v>815</v>
      </c>
      <c r="C1343" s="63" t="s">
        <v>152</v>
      </c>
      <c r="D1343" s="26">
        <v>1.5</v>
      </c>
      <c r="E1343" s="79" t="s">
        <v>1817</v>
      </c>
    </row>
    <row r="1344" spans="1:5" ht="150">
      <c r="A1344" s="63" t="s">
        <v>392</v>
      </c>
      <c r="B1344" s="63" t="s">
        <v>815</v>
      </c>
      <c r="C1344" s="63" t="s">
        <v>157</v>
      </c>
      <c r="D1344" s="26">
        <v>0</v>
      </c>
      <c r="E1344" s="79" t="s">
        <v>1818</v>
      </c>
    </row>
    <row r="1345" spans="1:5" ht="30">
      <c r="A1345" s="63" t="s">
        <v>392</v>
      </c>
      <c r="B1345" s="63" t="s">
        <v>815</v>
      </c>
      <c r="C1345" s="63" t="s">
        <v>180</v>
      </c>
      <c r="E1345" s="79" t="s">
        <v>1819</v>
      </c>
    </row>
    <row r="1346" spans="1:5" ht="150">
      <c r="A1346" s="63" t="s">
        <v>394</v>
      </c>
      <c r="B1346" s="63" t="s">
        <v>761</v>
      </c>
      <c r="C1346" s="63" t="s">
        <v>127</v>
      </c>
      <c r="D1346" s="26">
        <v>1</v>
      </c>
      <c r="E1346" s="79" t="s">
        <v>1820</v>
      </c>
    </row>
    <row r="1347" spans="1:5" ht="405">
      <c r="A1347" s="63" t="s">
        <v>394</v>
      </c>
      <c r="B1347" s="63" t="s">
        <v>761</v>
      </c>
      <c r="C1347" s="63" t="s">
        <v>128</v>
      </c>
      <c r="D1347" s="26">
        <v>0.5</v>
      </c>
      <c r="E1347" s="79" t="s">
        <v>1821</v>
      </c>
    </row>
    <row r="1348" spans="1:5" ht="105">
      <c r="A1348" s="63" t="s">
        <v>394</v>
      </c>
      <c r="B1348" s="63" t="s">
        <v>761</v>
      </c>
      <c r="C1348" s="63" t="s">
        <v>131</v>
      </c>
      <c r="D1348" s="26">
        <v>0</v>
      </c>
      <c r="E1348" s="79" t="s">
        <v>1107</v>
      </c>
    </row>
    <row r="1349" spans="1:5" ht="105">
      <c r="A1349" s="63" t="s">
        <v>394</v>
      </c>
      <c r="B1349" s="63" t="s">
        <v>761</v>
      </c>
      <c r="C1349" s="63" t="s">
        <v>132</v>
      </c>
      <c r="D1349" s="26">
        <v>0</v>
      </c>
      <c r="E1349" s="79" t="s">
        <v>765</v>
      </c>
    </row>
    <row r="1350" spans="1:5" ht="105">
      <c r="A1350" s="63" t="s">
        <v>394</v>
      </c>
      <c r="B1350" s="63" t="s">
        <v>761</v>
      </c>
      <c r="C1350" s="63" t="s">
        <v>137</v>
      </c>
      <c r="D1350" s="26">
        <v>0</v>
      </c>
      <c r="E1350" s="79" t="s">
        <v>887</v>
      </c>
    </row>
    <row r="1351" spans="1:5" ht="135">
      <c r="A1351" s="63" t="s">
        <v>394</v>
      </c>
      <c r="B1351" s="63" t="s">
        <v>761</v>
      </c>
      <c r="C1351" s="63" t="s">
        <v>146</v>
      </c>
      <c r="D1351" s="26">
        <v>0</v>
      </c>
      <c r="E1351" s="79" t="s">
        <v>780</v>
      </c>
    </row>
    <row r="1352" spans="1:5" ht="90">
      <c r="A1352" s="63" t="s">
        <v>394</v>
      </c>
      <c r="B1352" s="63" t="s">
        <v>761</v>
      </c>
      <c r="C1352" s="63" t="s">
        <v>147</v>
      </c>
      <c r="D1352" s="26">
        <v>0</v>
      </c>
      <c r="E1352" s="79" t="s">
        <v>719</v>
      </c>
    </row>
    <row r="1353" spans="1:5" ht="105">
      <c r="A1353" s="63" t="s">
        <v>394</v>
      </c>
      <c r="B1353" s="63" t="s">
        <v>761</v>
      </c>
      <c r="C1353" s="63" t="s">
        <v>148</v>
      </c>
      <c r="D1353" s="26">
        <v>0</v>
      </c>
      <c r="E1353" s="79" t="s">
        <v>781</v>
      </c>
    </row>
    <row r="1354" spans="1:5" ht="90">
      <c r="A1354" s="63" t="s">
        <v>394</v>
      </c>
      <c r="B1354" s="63" t="s">
        <v>761</v>
      </c>
      <c r="C1354" s="63" t="s">
        <v>149</v>
      </c>
      <c r="D1354" s="26">
        <v>0</v>
      </c>
      <c r="E1354" s="79" t="s">
        <v>721</v>
      </c>
    </row>
    <row r="1355" spans="1:5" ht="150">
      <c r="A1355" s="63" t="s">
        <v>394</v>
      </c>
      <c r="B1355" s="63" t="s">
        <v>761</v>
      </c>
      <c r="C1355" s="63" t="s">
        <v>150</v>
      </c>
      <c r="D1355" s="26">
        <v>0</v>
      </c>
      <c r="E1355" s="79" t="s">
        <v>782</v>
      </c>
    </row>
    <row r="1356" spans="1:5" ht="285">
      <c r="A1356" s="63" t="s">
        <v>394</v>
      </c>
      <c r="B1356" s="63" t="s">
        <v>761</v>
      </c>
      <c r="C1356" s="63" t="s">
        <v>151</v>
      </c>
      <c r="D1356" s="26">
        <v>1</v>
      </c>
      <c r="E1356" s="79" t="s">
        <v>1822</v>
      </c>
    </row>
    <row r="1357" spans="1:5" ht="105">
      <c r="A1357" s="63" t="s">
        <v>394</v>
      </c>
      <c r="B1357" s="63" t="s">
        <v>761</v>
      </c>
      <c r="C1357" s="63" t="s">
        <v>152</v>
      </c>
      <c r="D1357" s="26">
        <v>0</v>
      </c>
      <c r="E1357" s="79" t="s">
        <v>1789</v>
      </c>
    </row>
    <row r="1358" spans="1:5" ht="120">
      <c r="A1358" s="63" t="s">
        <v>394</v>
      </c>
      <c r="B1358" s="63" t="s">
        <v>761</v>
      </c>
      <c r="C1358" s="63" t="s">
        <v>157</v>
      </c>
      <c r="D1358" s="26">
        <v>0</v>
      </c>
      <c r="E1358" s="79" t="s">
        <v>725</v>
      </c>
    </row>
    <row r="1359" spans="1:5" ht="30">
      <c r="A1359" s="63" t="s">
        <v>394</v>
      </c>
      <c r="B1359" s="63" t="s">
        <v>761</v>
      </c>
      <c r="C1359" s="63" t="s">
        <v>180</v>
      </c>
      <c r="E1359" s="79" t="s">
        <v>1823</v>
      </c>
    </row>
    <row r="1360" spans="1:5" ht="225">
      <c r="A1360" s="63" t="s">
        <v>396</v>
      </c>
      <c r="B1360" s="63" t="s">
        <v>225</v>
      </c>
      <c r="C1360" s="63" t="s">
        <v>127</v>
      </c>
      <c r="D1360" s="26">
        <v>2</v>
      </c>
      <c r="E1360" s="79" t="s">
        <v>1824</v>
      </c>
    </row>
    <row r="1361" spans="1:5" ht="409.5">
      <c r="A1361" s="63" t="s">
        <v>396</v>
      </c>
      <c r="B1361" s="63" t="s">
        <v>225</v>
      </c>
      <c r="C1361" s="63" t="s">
        <v>128</v>
      </c>
      <c r="D1361" s="26">
        <v>0.5</v>
      </c>
      <c r="E1361" s="79" t="s">
        <v>1825</v>
      </c>
    </row>
    <row r="1362" spans="1:5" ht="285">
      <c r="A1362" s="63" t="s">
        <v>396</v>
      </c>
      <c r="B1362" s="63" t="s">
        <v>225</v>
      </c>
      <c r="C1362" s="63" t="s">
        <v>131</v>
      </c>
      <c r="D1362" s="26">
        <v>1</v>
      </c>
      <c r="E1362" s="79" t="s">
        <v>1826</v>
      </c>
    </row>
    <row r="1363" spans="1:5" ht="255">
      <c r="A1363" s="63" t="s">
        <v>396</v>
      </c>
      <c r="B1363" s="63" t="s">
        <v>225</v>
      </c>
      <c r="C1363" s="63" t="s">
        <v>132</v>
      </c>
      <c r="D1363" s="26">
        <v>1</v>
      </c>
      <c r="E1363" s="79" t="s">
        <v>1827</v>
      </c>
    </row>
    <row r="1364" spans="1:5" ht="330">
      <c r="A1364" s="63" t="s">
        <v>396</v>
      </c>
      <c r="B1364" s="63" t="s">
        <v>225</v>
      </c>
      <c r="C1364" s="63" t="s">
        <v>137</v>
      </c>
      <c r="D1364" s="26">
        <v>2</v>
      </c>
      <c r="E1364" s="79" t="s">
        <v>1828</v>
      </c>
    </row>
    <row r="1365" spans="1:5" ht="409.5">
      <c r="A1365" s="63" t="s">
        <v>396</v>
      </c>
      <c r="B1365" s="63" t="s">
        <v>225</v>
      </c>
      <c r="C1365" s="63" t="s">
        <v>146</v>
      </c>
      <c r="D1365" s="26">
        <v>1.5</v>
      </c>
      <c r="E1365" s="79" t="s">
        <v>1829</v>
      </c>
    </row>
    <row r="1366" spans="1:5" ht="285">
      <c r="A1366" s="63" t="s">
        <v>396</v>
      </c>
      <c r="B1366" s="63" t="s">
        <v>225</v>
      </c>
      <c r="C1366" s="63" t="s">
        <v>147</v>
      </c>
      <c r="D1366" s="26">
        <v>1</v>
      </c>
      <c r="E1366" s="79" t="s">
        <v>1830</v>
      </c>
    </row>
    <row r="1367" spans="1:5" ht="255">
      <c r="A1367" s="63" t="s">
        <v>396</v>
      </c>
      <c r="B1367" s="63" t="s">
        <v>225</v>
      </c>
      <c r="C1367" s="63" t="s">
        <v>148</v>
      </c>
      <c r="D1367" s="26">
        <v>2</v>
      </c>
      <c r="E1367" s="79" t="s">
        <v>1831</v>
      </c>
    </row>
    <row r="1368" spans="1:5" ht="180">
      <c r="A1368" s="63" t="s">
        <v>396</v>
      </c>
      <c r="B1368" s="63" t="s">
        <v>225</v>
      </c>
      <c r="C1368" s="63" t="s">
        <v>149</v>
      </c>
      <c r="D1368" s="26">
        <v>0</v>
      </c>
      <c r="E1368" s="79" t="s">
        <v>1832</v>
      </c>
    </row>
    <row r="1369" spans="1:5" ht="180">
      <c r="A1369" s="63" t="s">
        <v>396</v>
      </c>
      <c r="B1369" s="63" t="s">
        <v>225</v>
      </c>
      <c r="C1369" s="63" t="s">
        <v>150</v>
      </c>
      <c r="D1369" s="26">
        <v>0.5</v>
      </c>
      <c r="E1369" s="79" t="s">
        <v>1833</v>
      </c>
    </row>
    <row r="1370" spans="1:5" ht="409.5">
      <c r="A1370" s="63" t="s">
        <v>396</v>
      </c>
      <c r="B1370" s="63" t="s">
        <v>225</v>
      </c>
      <c r="C1370" s="63" t="s">
        <v>151</v>
      </c>
      <c r="D1370" s="26">
        <v>1.5</v>
      </c>
      <c r="E1370" s="79" t="s">
        <v>1834</v>
      </c>
    </row>
    <row r="1371" spans="1:5" ht="210">
      <c r="A1371" s="63" t="s">
        <v>396</v>
      </c>
      <c r="B1371" s="63" t="s">
        <v>225</v>
      </c>
      <c r="C1371" s="63" t="s">
        <v>152</v>
      </c>
      <c r="D1371" s="26">
        <v>2</v>
      </c>
      <c r="E1371" s="79" t="s">
        <v>1835</v>
      </c>
    </row>
    <row r="1372" spans="1:5" ht="315">
      <c r="A1372" s="63" t="s">
        <v>396</v>
      </c>
      <c r="B1372" s="63" t="s">
        <v>225</v>
      </c>
      <c r="C1372" s="63" t="s">
        <v>157</v>
      </c>
      <c r="D1372" s="26">
        <v>2</v>
      </c>
      <c r="E1372" s="79" t="s">
        <v>1836</v>
      </c>
    </row>
    <row r="1373" spans="1:5" ht="315">
      <c r="A1373" s="63" t="s">
        <v>396</v>
      </c>
      <c r="B1373" s="63" t="s">
        <v>225</v>
      </c>
      <c r="C1373" s="63" t="s">
        <v>180</v>
      </c>
      <c r="E1373" s="79" t="s">
        <v>1837</v>
      </c>
    </row>
    <row r="1374" spans="1:5" ht="255">
      <c r="A1374" s="63" t="s">
        <v>396</v>
      </c>
      <c r="B1374" s="63" t="s">
        <v>225</v>
      </c>
      <c r="C1374" s="63" t="s">
        <v>181</v>
      </c>
      <c r="D1374" s="26">
        <v>2</v>
      </c>
      <c r="E1374" s="79" t="s">
        <v>1838</v>
      </c>
    </row>
    <row r="1375" spans="1:5" ht="135">
      <c r="A1375" s="63" t="s">
        <v>396</v>
      </c>
      <c r="B1375" s="63" t="s">
        <v>225</v>
      </c>
      <c r="C1375" s="63" t="s">
        <v>182</v>
      </c>
      <c r="D1375" s="26">
        <v>1</v>
      </c>
      <c r="E1375" s="79" t="s">
        <v>1839</v>
      </c>
    </row>
    <row r="1376" spans="1:5" ht="409.5">
      <c r="A1376" s="63" t="s">
        <v>396</v>
      </c>
      <c r="B1376" s="63" t="s">
        <v>225</v>
      </c>
      <c r="C1376" s="63" t="s">
        <v>183</v>
      </c>
      <c r="D1376" s="26">
        <v>1.5</v>
      </c>
      <c r="E1376" s="79" t="s">
        <v>1840</v>
      </c>
    </row>
    <row r="1377" spans="1:5" ht="270">
      <c r="A1377" s="63" t="s">
        <v>396</v>
      </c>
      <c r="B1377" s="63" t="s">
        <v>225</v>
      </c>
      <c r="C1377" s="63" t="s">
        <v>184</v>
      </c>
      <c r="E1377" s="79" t="s">
        <v>1841</v>
      </c>
    </row>
    <row r="1378" spans="1:5" ht="195">
      <c r="A1378" s="63" t="s">
        <v>396</v>
      </c>
      <c r="B1378" s="63" t="s">
        <v>225</v>
      </c>
      <c r="C1378" s="63" t="s">
        <v>185</v>
      </c>
      <c r="D1378" s="26">
        <v>1</v>
      </c>
      <c r="E1378" s="79" t="s">
        <v>1842</v>
      </c>
    </row>
    <row r="1379" spans="1:5" ht="195">
      <c r="A1379" s="63" t="s">
        <v>396</v>
      </c>
      <c r="B1379" s="63" t="s">
        <v>225</v>
      </c>
      <c r="C1379" s="63" t="s">
        <v>186</v>
      </c>
      <c r="D1379" s="26">
        <v>2</v>
      </c>
      <c r="E1379" s="79" t="s">
        <v>1843</v>
      </c>
    </row>
    <row r="1380" spans="1:5" ht="409.5">
      <c r="A1380" s="63" t="s">
        <v>396</v>
      </c>
      <c r="B1380" s="63" t="s">
        <v>225</v>
      </c>
      <c r="C1380" s="63" t="s">
        <v>187</v>
      </c>
      <c r="D1380" s="26">
        <v>1.5</v>
      </c>
      <c r="E1380" s="79" t="s">
        <v>1844</v>
      </c>
    </row>
    <row r="1381" spans="1:5" ht="120">
      <c r="A1381" s="63" t="s">
        <v>398</v>
      </c>
      <c r="B1381" s="63" t="s">
        <v>209</v>
      </c>
      <c r="C1381" s="63" t="s">
        <v>127</v>
      </c>
      <c r="D1381" s="26">
        <v>1</v>
      </c>
      <c r="E1381" s="79" t="s">
        <v>1845</v>
      </c>
    </row>
    <row r="1382" spans="1:5" ht="409.5">
      <c r="A1382" s="63" t="s">
        <v>398</v>
      </c>
      <c r="B1382" s="63" t="s">
        <v>209</v>
      </c>
      <c r="C1382" s="63" t="s">
        <v>128</v>
      </c>
      <c r="D1382" s="26">
        <v>2</v>
      </c>
      <c r="E1382" s="79" t="s">
        <v>1846</v>
      </c>
    </row>
    <row r="1383" spans="1:5" ht="150">
      <c r="A1383" s="63" t="s">
        <v>398</v>
      </c>
      <c r="B1383" s="63" t="s">
        <v>209</v>
      </c>
      <c r="C1383" s="63" t="s">
        <v>131</v>
      </c>
      <c r="D1383" s="26">
        <v>1</v>
      </c>
      <c r="E1383" s="79" t="s">
        <v>1847</v>
      </c>
    </row>
    <row r="1384" spans="1:5" ht="105">
      <c r="A1384" s="63" t="s">
        <v>398</v>
      </c>
      <c r="B1384" s="63" t="s">
        <v>209</v>
      </c>
      <c r="C1384" s="63" t="s">
        <v>132</v>
      </c>
      <c r="D1384" s="26">
        <v>0</v>
      </c>
      <c r="E1384" s="79" t="s">
        <v>848</v>
      </c>
    </row>
    <row r="1385" spans="1:5" ht="270">
      <c r="A1385" s="63" t="s">
        <v>398</v>
      </c>
      <c r="B1385" s="63" t="s">
        <v>209</v>
      </c>
      <c r="C1385" s="63" t="s">
        <v>137</v>
      </c>
      <c r="D1385" s="26">
        <v>0</v>
      </c>
      <c r="E1385" s="79" t="s">
        <v>1848</v>
      </c>
    </row>
    <row r="1386" spans="1:5" ht="270">
      <c r="A1386" s="63" t="s">
        <v>398</v>
      </c>
      <c r="B1386" s="63" t="s">
        <v>209</v>
      </c>
      <c r="C1386" s="63" t="s">
        <v>146</v>
      </c>
      <c r="D1386" s="26">
        <v>0.5</v>
      </c>
      <c r="E1386" s="79" t="s">
        <v>1849</v>
      </c>
    </row>
    <row r="1387" spans="1:5" ht="90">
      <c r="A1387" s="63" t="s">
        <v>398</v>
      </c>
      <c r="B1387" s="63" t="s">
        <v>209</v>
      </c>
      <c r="C1387" s="63" t="s">
        <v>147</v>
      </c>
      <c r="D1387" s="26">
        <v>0</v>
      </c>
      <c r="E1387" s="79" t="s">
        <v>719</v>
      </c>
    </row>
    <row r="1388" spans="1:5" ht="150">
      <c r="A1388" s="63" t="s">
        <v>398</v>
      </c>
      <c r="B1388" s="63" t="s">
        <v>209</v>
      </c>
      <c r="C1388" s="63" t="s">
        <v>148</v>
      </c>
      <c r="D1388" s="26">
        <v>0</v>
      </c>
      <c r="E1388" s="79" t="s">
        <v>1850</v>
      </c>
    </row>
    <row r="1389" spans="1:5" ht="105">
      <c r="A1389" s="63" t="s">
        <v>398</v>
      </c>
      <c r="B1389" s="63" t="s">
        <v>209</v>
      </c>
      <c r="C1389" s="63" t="s">
        <v>149</v>
      </c>
      <c r="D1389" s="26">
        <v>0</v>
      </c>
      <c r="E1389" s="79" t="s">
        <v>1851</v>
      </c>
    </row>
    <row r="1390" spans="1:5" ht="150">
      <c r="A1390" s="63" t="s">
        <v>398</v>
      </c>
      <c r="B1390" s="63" t="s">
        <v>209</v>
      </c>
      <c r="C1390" s="63" t="s">
        <v>150</v>
      </c>
      <c r="D1390" s="26">
        <v>0</v>
      </c>
      <c r="E1390" s="79" t="s">
        <v>852</v>
      </c>
    </row>
    <row r="1391" spans="1:5" ht="300">
      <c r="A1391" s="63" t="s">
        <v>398</v>
      </c>
      <c r="B1391" s="63" t="s">
        <v>209</v>
      </c>
      <c r="C1391" s="63" t="s">
        <v>151</v>
      </c>
      <c r="D1391" s="26">
        <v>1.5</v>
      </c>
      <c r="E1391" s="79" t="s">
        <v>1852</v>
      </c>
    </row>
    <row r="1392" spans="1:5" ht="240">
      <c r="A1392" s="63" t="s">
        <v>398</v>
      </c>
      <c r="B1392" s="63" t="s">
        <v>209</v>
      </c>
      <c r="C1392" s="63" t="s">
        <v>152</v>
      </c>
      <c r="D1392" s="26">
        <v>2</v>
      </c>
      <c r="E1392" s="79" t="s">
        <v>1853</v>
      </c>
    </row>
    <row r="1393" spans="1:5" ht="120">
      <c r="A1393" s="63" t="s">
        <v>398</v>
      </c>
      <c r="B1393" s="63" t="s">
        <v>209</v>
      </c>
      <c r="C1393" s="63" t="s">
        <v>157</v>
      </c>
      <c r="D1393" s="26">
        <v>0</v>
      </c>
      <c r="E1393" s="79" t="s">
        <v>725</v>
      </c>
    </row>
    <row r="1394" spans="1:5" ht="150">
      <c r="A1394" s="63" t="s">
        <v>398</v>
      </c>
      <c r="B1394" s="63" t="s">
        <v>209</v>
      </c>
      <c r="C1394" s="63" t="s">
        <v>180</v>
      </c>
      <c r="E1394" s="79" t="s">
        <v>1854</v>
      </c>
    </row>
    <row r="1395" spans="1:5" ht="135">
      <c r="A1395" s="63" t="s">
        <v>398</v>
      </c>
      <c r="B1395" s="63" t="s">
        <v>209</v>
      </c>
      <c r="C1395" s="63" t="s">
        <v>181</v>
      </c>
      <c r="D1395" s="26">
        <v>1</v>
      </c>
      <c r="E1395" s="79" t="s">
        <v>1855</v>
      </c>
    </row>
    <row r="1396" spans="1:5" ht="180">
      <c r="A1396" s="63" t="s">
        <v>398</v>
      </c>
      <c r="B1396" s="63" t="s">
        <v>209</v>
      </c>
      <c r="C1396" s="63" t="s">
        <v>182</v>
      </c>
      <c r="D1396" s="26">
        <v>2</v>
      </c>
      <c r="E1396" s="79" t="s">
        <v>1856</v>
      </c>
    </row>
    <row r="1397" spans="1:5" ht="270">
      <c r="A1397" s="63" t="s">
        <v>398</v>
      </c>
      <c r="B1397" s="63" t="s">
        <v>209</v>
      </c>
      <c r="C1397" s="63" t="s">
        <v>183</v>
      </c>
      <c r="D1397" s="26">
        <v>1</v>
      </c>
      <c r="E1397" s="79" t="s">
        <v>1857</v>
      </c>
    </row>
    <row r="1398" spans="1:5" ht="165">
      <c r="A1398" s="63" t="s">
        <v>400</v>
      </c>
      <c r="B1398" s="63" t="s">
        <v>209</v>
      </c>
      <c r="C1398" s="63" t="s">
        <v>127</v>
      </c>
      <c r="D1398" s="26">
        <v>2</v>
      </c>
      <c r="E1398" s="79" t="s">
        <v>1858</v>
      </c>
    </row>
    <row r="1399" spans="1:5" ht="409.5">
      <c r="A1399" s="63" t="s">
        <v>400</v>
      </c>
      <c r="B1399" s="63" t="s">
        <v>209</v>
      </c>
      <c r="C1399" s="63" t="s">
        <v>128</v>
      </c>
      <c r="D1399" s="26">
        <v>2</v>
      </c>
      <c r="E1399" s="79" t="s">
        <v>1859</v>
      </c>
    </row>
    <row r="1400" spans="1:5" ht="195">
      <c r="A1400" s="63" t="s">
        <v>400</v>
      </c>
      <c r="B1400" s="63" t="s">
        <v>209</v>
      </c>
      <c r="C1400" s="63" t="s">
        <v>131</v>
      </c>
      <c r="D1400" s="26">
        <v>2</v>
      </c>
      <c r="E1400" s="79" t="s">
        <v>1860</v>
      </c>
    </row>
    <row r="1401" spans="1:5" ht="409.5">
      <c r="A1401" s="63" t="s">
        <v>400</v>
      </c>
      <c r="B1401" s="63" t="s">
        <v>209</v>
      </c>
      <c r="C1401" s="63" t="s">
        <v>132</v>
      </c>
      <c r="D1401" s="26">
        <v>0.5</v>
      </c>
      <c r="E1401" s="79" t="s">
        <v>1861</v>
      </c>
    </row>
    <row r="1402" spans="1:5" ht="405">
      <c r="A1402" s="63" t="s">
        <v>400</v>
      </c>
      <c r="B1402" s="63" t="s">
        <v>209</v>
      </c>
      <c r="C1402" s="63" t="s">
        <v>137</v>
      </c>
      <c r="D1402" s="26">
        <v>2</v>
      </c>
      <c r="E1402" s="79" t="s">
        <v>1862</v>
      </c>
    </row>
    <row r="1403" spans="1:5" ht="409.5">
      <c r="A1403" s="63" t="s">
        <v>400</v>
      </c>
      <c r="B1403" s="63" t="s">
        <v>209</v>
      </c>
      <c r="C1403" s="63" t="s">
        <v>146</v>
      </c>
      <c r="D1403" s="26">
        <v>0.5</v>
      </c>
      <c r="E1403" s="79" t="s">
        <v>1863</v>
      </c>
    </row>
    <row r="1404" spans="1:5" ht="300">
      <c r="A1404" s="63" t="s">
        <v>400</v>
      </c>
      <c r="B1404" s="63" t="s">
        <v>209</v>
      </c>
      <c r="C1404" s="63" t="s">
        <v>147</v>
      </c>
      <c r="D1404" s="26">
        <v>1</v>
      </c>
      <c r="E1404" s="79" t="s">
        <v>1864</v>
      </c>
    </row>
    <row r="1405" spans="1:5" ht="409.5">
      <c r="A1405" s="63" t="s">
        <v>400</v>
      </c>
      <c r="B1405" s="63" t="s">
        <v>209</v>
      </c>
      <c r="C1405" s="63" t="s">
        <v>148</v>
      </c>
      <c r="D1405" s="26">
        <v>2</v>
      </c>
      <c r="E1405" s="79" t="s">
        <v>1865</v>
      </c>
    </row>
    <row r="1406" spans="1:5" ht="300">
      <c r="A1406" s="63" t="s">
        <v>400</v>
      </c>
      <c r="B1406" s="63" t="s">
        <v>209</v>
      </c>
      <c r="C1406" s="63" t="s">
        <v>149</v>
      </c>
      <c r="D1406" s="26">
        <v>1</v>
      </c>
      <c r="E1406" s="79" t="s">
        <v>1866</v>
      </c>
    </row>
    <row r="1407" spans="1:5" ht="409.5">
      <c r="A1407" s="63" t="s">
        <v>400</v>
      </c>
      <c r="B1407" s="63" t="s">
        <v>209</v>
      </c>
      <c r="C1407" s="63" t="s">
        <v>150</v>
      </c>
      <c r="D1407" s="26">
        <v>0.5</v>
      </c>
      <c r="E1407" s="79" t="s">
        <v>1867</v>
      </c>
    </row>
    <row r="1408" spans="1:5" ht="405">
      <c r="A1408" s="63" t="s">
        <v>400</v>
      </c>
      <c r="B1408" s="63" t="s">
        <v>209</v>
      </c>
      <c r="C1408" s="63" t="s">
        <v>151</v>
      </c>
      <c r="D1408" s="26">
        <v>1.5</v>
      </c>
      <c r="E1408" s="79" t="s">
        <v>1868</v>
      </c>
    </row>
    <row r="1409" spans="1:5" ht="409.5">
      <c r="A1409" s="63" t="s">
        <v>400</v>
      </c>
      <c r="B1409" s="63" t="s">
        <v>209</v>
      </c>
      <c r="C1409" s="63" t="s">
        <v>152</v>
      </c>
      <c r="D1409" s="26">
        <v>1.5</v>
      </c>
      <c r="E1409" s="79" t="s">
        <v>1869</v>
      </c>
    </row>
    <row r="1410" spans="1:5" ht="409.5">
      <c r="A1410" s="63" t="s">
        <v>400</v>
      </c>
      <c r="B1410" s="63" t="s">
        <v>209</v>
      </c>
      <c r="C1410" s="63" t="s">
        <v>157</v>
      </c>
      <c r="D1410" s="26">
        <v>1</v>
      </c>
      <c r="E1410" s="79" t="s">
        <v>1870</v>
      </c>
    </row>
    <row r="1411" spans="1:5" ht="45">
      <c r="A1411" s="63" t="s">
        <v>400</v>
      </c>
      <c r="B1411" s="63" t="s">
        <v>209</v>
      </c>
      <c r="C1411" s="63" t="s">
        <v>180</v>
      </c>
      <c r="E1411" s="79" t="s">
        <v>1871</v>
      </c>
    </row>
    <row r="1412" spans="1:5" ht="165">
      <c r="A1412" s="63" t="s">
        <v>403</v>
      </c>
      <c r="B1412" s="63" t="s">
        <v>761</v>
      </c>
      <c r="C1412" s="63" t="s">
        <v>127</v>
      </c>
      <c r="D1412" s="26">
        <v>1</v>
      </c>
      <c r="E1412" s="79" t="s">
        <v>1872</v>
      </c>
    </row>
    <row r="1413" spans="1:5" ht="409.5">
      <c r="A1413" s="63" t="s">
        <v>403</v>
      </c>
      <c r="B1413" s="63" t="s">
        <v>761</v>
      </c>
      <c r="C1413" s="63" t="s">
        <v>128</v>
      </c>
      <c r="D1413" s="26">
        <v>0.5</v>
      </c>
      <c r="E1413" s="79" t="s">
        <v>1873</v>
      </c>
    </row>
    <row r="1414" spans="1:5" ht="135">
      <c r="A1414" s="63" t="s">
        <v>403</v>
      </c>
      <c r="B1414" s="63" t="s">
        <v>761</v>
      </c>
      <c r="C1414" s="63" t="s">
        <v>131</v>
      </c>
      <c r="D1414" s="26">
        <v>0</v>
      </c>
      <c r="E1414" s="79" t="s">
        <v>1874</v>
      </c>
    </row>
    <row r="1415" spans="1:5" ht="105">
      <c r="A1415" s="63" t="s">
        <v>403</v>
      </c>
      <c r="B1415" s="63" t="s">
        <v>761</v>
      </c>
      <c r="C1415" s="63" t="s">
        <v>132</v>
      </c>
      <c r="D1415" s="26">
        <v>0</v>
      </c>
      <c r="E1415" s="79" t="s">
        <v>765</v>
      </c>
    </row>
    <row r="1416" spans="1:5" ht="120">
      <c r="A1416" s="63" t="s">
        <v>403</v>
      </c>
      <c r="B1416" s="63" t="s">
        <v>761</v>
      </c>
      <c r="C1416" s="63" t="s">
        <v>137</v>
      </c>
      <c r="D1416" s="26">
        <v>0</v>
      </c>
      <c r="E1416" s="79" t="s">
        <v>1875</v>
      </c>
    </row>
    <row r="1417" spans="1:5" ht="135">
      <c r="A1417" s="63" t="s">
        <v>403</v>
      </c>
      <c r="B1417" s="63" t="s">
        <v>761</v>
      </c>
      <c r="C1417" s="63" t="s">
        <v>146</v>
      </c>
      <c r="D1417" s="26">
        <v>0</v>
      </c>
      <c r="E1417" s="79" t="s">
        <v>780</v>
      </c>
    </row>
    <row r="1418" spans="1:5" ht="90">
      <c r="A1418" s="63" t="s">
        <v>403</v>
      </c>
      <c r="B1418" s="63" t="s">
        <v>761</v>
      </c>
      <c r="C1418" s="63" t="s">
        <v>147</v>
      </c>
      <c r="D1418" s="26">
        <v>0</v>
      </c>
      <c r="E1418" s="79" t="s">
        <v>719</v>
      </c>
    </row>
    <row r="1419" spans="1:5" ht="105">
      <c r="A1419" s="63" t="s">
        <v>403</v>
      </c>
      <c r="B1419" s="63" t="s">
        <v>761</v>
      </c>
      <c r="C1419" s="63" t="s">
        <v>148</v>
      </c>
      <c r="D1419" s="26">
        <v>0</v>
      </c>
      <c r="E1419" s="79" t="s">
        <v>781</v>
      </c>
    </row>
    <row r="1420" spans="1:5" ht="90">
      <c r="A1420" s="63" t="s">
        <v>403</v>
      </c>
      <c r="B1420" s="63" t="s">
        <v>761</v>
      </c>
      <c r="C1420" s="63" t="s">
        <v>149</v>
      </c>
      <c r="D1420" s="26">
        <v>0</v>
      </c>
      <c r="E1420" s="79" t="s">
        <v>721</v>
      </c>
    </row>
    <row r="1421" spans="1:5" ht="150">
      <c r="A1421" s="63" t="s">
        <v>403</v>
      </c>
      <c r="B1421" s="63" t="s">
        <v>761</v>
      </c>
      <c r="C1421" s="63" t="s">
        <v>150</v>
      </c>
      <c r="D1421" s="26">
        <v>0</v>
      </c>
      <c r="E1421" s="79" t="s">
        <v>782</v>
      </c>
    </row>
    <row r="1422" spans="1:5" ht="270">
      <c r="A1422" s="63" t="s">
        <v>403</v>
      </c>
      <c r="B1422" s="63" t="s">
        <v>761</v>
      </c>
      <c r="C1422" s="63" t="s">
        <v>151</v>
      </c>
      <c r="D1422" s="26">
        <v>1.5</v>
      </c>
      <c r="E1422" s="79" t="s">
        <v>1876</v>
      </c>
    </row>
    <row r="1423" spans="1:5" ht="210">
      <c r="A1423" s="63" t="s">
        <v>403</v>
      </c>
      <c r="B1423" s="63" t="s">
        <v>761</v>
      </c>
      <c r="C1423" s="63" t="s">
        <v>152</v>
      </c>
      <c r="D1423" s="26">
        <v>1.5</v>
      </c>
      <c r="E1423" s="79" t="s">
        <v>1877</v>
      </c>
    </row>
    <row r="1424" spans="1:5" ht="120">
      <c r="A1424" s="63" t="s">
        <v>403</v>
      </c>
      <c r="B1424" s="63" t="s">
        <v>761</v>
      </c>
      <c r="C1424" s="63" t="s">
        <v>157</v>
      </c>
      <c r="D1424" s="26">
        <v>0</v>
      </c>
      <c r="E1424" s="79" t="s">
        <v>725</v>
      </c>
    </row>
    <row r="1425" spans="1:5" ht="240">
      <c r="A1425" s="63" t="s">
        <v>403</v>
      </c>
      <c r="B1425" s="63" t="s">
        <v>761</v>
      </c>
      <c r="C1425" s="63" t="s">
        <v>180</v>
      </c>
      <c r="E1425" s="79" t="s">
        <v>1878</v>
      </c>
    </row>
    <row r="1426" spans="1:5" ht="135">
      <c r="A1426" s="63" t="s">
        <v>403</v>
      </c>
      <c r="B1426" s="63" t="s">
        <v>761</v>
      </c>
      <c r="C1426" s="63" t="s">
        <v>181</v>
      </c>
      <c r="D1426" s="26">
        <v>1</v>
      </c>
      <c r="E1426" s="79" t="s">
        <v>1879</v>
      </c>
    </row>
    <row r="1427" spans="1:5" ht="180">
      <c r="A1427" s="63" t="s">
        <v>403</v>
      </c>
      <c r="B1427" s="63" t="s">
        <v>761</v>
      </c>
      <c r="C1427" s="63" t="s">
        <v>182</v>
      </c>
      <c r="D1427" s="26">
        <v>1</v>
      </c>
      <c r="E1427" s="79" t="s">
        <v>1880</v>
      </c>
    </row>
    <row r="1428" spans="1:5" ht="120">
      <c r="A1428" s="63" t="s">
        <v>403</v>
      </c>
      <c r="B1428" s="63" t="s">
        <v>761</v>
      </c>
      <c r="C1428" s="63" t="s">
        <v>183</v>
      </c>
      <c r="D1428" s="26">
        <v>0</v>
      </c>
      <c r="E1428" s="79" t="s">
        <v>753</v>
      </c>
    </row>
    <row r="1429" spans="1:5" ht="255">
      <c r="A1429" s="63" t="s">
        <v>1881</v>
      </c>
      <c r="B1429" s="63" t="s">
        <v>230</v>
      </c>
      <c r="C1429" s="63" t="s">
        <v>127</v>
      </c>
      <c r="D1429" s="26">
        <v>1</v>
      </c>
      <c r="E1429" s="79" t="s">
        <v>1882</v>
      </c>
    </row>
    <row r="1430" spans="1:5" ht="409.5">
      <c r="A1430" s="63" t="s">
        <v>1881</v>
      </c>
      <c r="B1430" s="63" t="s">
        <v>230</v>
      </c>
      <c r="C1430" s="63" t="s">
        <v>128</v>
      </c>
      <c r="D1430" s="26">
        <v>0.5</v>
      </c>
      <c r="E1430" s="79" t="s">
        <v>1883</v>
      </c>
    </row>
    <row r="1431" spans="1:5" ht="210">
      <c r="A1431" s="63" t="s">
        <v>1881</v>
      </c>
      <c r="B1431" s="63" t="s">
        <v>230</v>
      </c>
      <c r="C1431" s="63" t="s">
        <v>131</v>
      </c>
      <c r="D1431" s="26">
        <v>1</v>
      </c>
      <c r="E1431" s="79" t="s">
        <v>1884</v>
      </c>
    </row>
    <row r="1432" spans="1:5" ht="150">
      <c r="A1432" s="63" t="s">
        <v>1881</v>
      </c>
      <c r="B1432" s="63" t="s">
        <v>230</v>
      </c>
      <c r="C1432" s="63" t="s">
        <v>132</v>
      </c>
      <c r="D1432" s="26">
        <v>1</v>
      </c>
      <c r="E1432" s="79" t="s">
        <v>1885</v>
      </c>
    </row>
    <row r="1433" spans="1:5" ht="165">
      <c r="A1433" s="63" t="s">
        <v>1881</v>
      </c>
      <c r="B1433" s="63" t="s">
        <v>230</v>
      </c>
      <c r="C1433" s="63" t="s">
        <v>137</v>
      </c>
      <c r="D1433" s="26">
        <v>0</v>
      </c>
      <c r="E1433" s="79" t="s">
        <v>1886</v>
      </c>
    </row>
    <row r="1434" spans="1:5" ht="150">
      <c r="A1434" s="63" t="s">
        <v>1881</v>
      </c>
      <c r="B1434" s="63" t="s">
        <v>230</v>
      </c>
      <c r="C1434" s="63" t="s">
        <v>146</v>
      </c>
      <c r="D1434" s="26">
        <v>0</v>
      </c>
      <c r="E1434" s="79" t="s">
        <v>838</v>
      </c>
    </row>
    <row r="1435" spans="1:5" ht="90">
      <c r="A1435" s="63" t="s">
        <v>1881</v>
      </c>
      <c r="B1435" s="63" t="s">
        <v>230</v>
      </c>
      <c r="C1435" s="63" t="s">
        <v>147</v>
      </c>
      <c r="D1435" s="26">
        <v>0</v>
      </c>
      <c r="E1435" s="79" t="s">
        <v>719</v>
      </c>
    </row>
    <row r="1436" spans="1:5" ht="105">
      <c r="A1436" s="63" t="s">
        <v>1881</v>
      </c>
      <c r="B1436" s="63" t="s">
        <v>230</v>
      </c>
      <c r="C1436" s="63" t="s">
        <v>148</v>
      </c>
      <c r="D1436" s="26">
        <v>0</v>
      </c>
      <c r="E1436" s="79" t="s">
        <v>839</v>
      </c>
    </row>
    <row r="1437" spans="1:5" ht="90">
      <c r="A1437" s="63" t="s">
        <v>1881</v>
      </c>
      <c r="B1437" s="63" t="s">
        <v>230</v>
      </c>
      <c r="C1437" s="63" t="s">
        <v>149</v>
      </c>
      <c r="D1437" s="26">
        <v>0</v>
      </c>
      <c r="E1437" s="79" t="s">
        <v>721</v>
      </c>
    </row>
    <row r="1438" spans="1:5" ht="360">
      <c r="A1438" s="63" t="s">
        <v>1881</v>
      </c>
      <c r="B1438" s="63" t="s">
        <v>230</v>
      </c>
      <c r="C1438" s="63" t="s">
        <v>150</v>
      </c>
      <c r="D1438" s="26">
        <v>0</v>
      </c>
      <c r="E1438" s="79" t="s">
        <v>1887</v>
      </c>
    </row>
    <row r="1439" spans="1:5" ht="210">
      <c r="A1439" s="63" t="s">
        <v>1881</v>
      </c>
      <c r="B1439" s="63" t="s">
        <v>230</v>
      </c>
      <c r="C1439" s="63" t="s">
        <v>151</v>
      </c>
      <c r="D1439" s="26">
        <v>1.5</v>
      </c>
      <c r="E1439" s="79" t="s">
        <v>1888</v>
      </c>
    </row>
    <row r="1440" spans="1:5" ht="135">
      <c r="A1440" s="63" t="s">
        <v>1881</v>
      </c>
      <c r="B1440" s="63" t="s">
        <v>230</v>
      </c>
      <c r="C1440" s="63" t="s">
        <v>152</v>
      </c>
      <c r="D1440" s="26">
        <v>0</v>
      </c>
      <c r="E1440" s="79" t="s">
        <v>1889</v>
      </c>
    </row>
    <row r="1441" spans="1:5" ht="120">
      <c r="A1441" s="63" t="s">
        <v>1881</v>
      </c>
      <c r="B1441" s="63" t="s">
        <v>230</v>
      </c>
      <c r="C1441" s="63" t="s">
        <v>157</v>
      </c>
      <c r="D1441" s="26">
        <v>0</v>
      </c>
      <c r="E1441" s="79" t="s">
        <v>725</v>
      </c>
    </row>
    <row r="1442" spans="1:5" ht="30">
      <c r="A1442" s="63" t="s">
        <v>1881</v>
      </c>
      <c r="B1442" s="63" t="s">
        <v>230</v>
      </c>
      <c r="C1442" s="63" t="s">
        <v>180</v>
      </c>
      <c r="E1442" s="79" t="s">
        <v>1890</v>
      </c>
    </row>
    <row r="1443" spans="1:5" ht="240">
      <c r="A1443" s="63" t="s">
        <v>407</v>
      </c>
      <c r="B1443" s="63" t="s">
        <v>761</v>
      </c>
      <c r="C1443" s="63" t="s">
        <v>127</v>
      </c>
      <c r="D1443" s="26">
        <v>1</v>
      </c>
      <c r="E1443" s="79" t="s">
        <v>1891</v>
      </c>
    </row>
    <row r="1444" spans="1:5" ht="409.5">
      <c r="A1444" s="63" t="s">
        <v>407</v>
      </c>
      <c r="B1444" s="63" t="s">
        <v>761</v>
      </c>
      <c r="C1444" s="63" t="s">
        <v>128</v>
      </c>
      <c r="D1444" s="26">
        <v>0.5</v>
      </c>
      <c r="E1444" s="79" t="s">
        <v>1892</v>
      </c>
    </row>
    <row r="1445" spans="1:5" ht="255">
      <c r="A1445" s="63" t="s">
        <v>407</v>
      </c>
      <c r="B1445" s="63" t="s">
        <v>761</v>
      </c>
      <c r="C1445" s="63" t="s">
        <v>131</v>
      </c>
      <c r="D1445" s="26">
        <v>1</v>
      </c>
      <c r="E1445" s="79" t="s">
        <v>1893</v>
      </c>
    </row>
    <row r="1446" spans="1:5" ht="300">
      <c r="A1446" s="63" t="s">
        <v>407</v>
      </c>
      <c r="B1446" s="63" t="s">
        <v>761</v>
      </c>
      <c r="C1446" s="63" t="s">
        <v>132</v>
      </c>
      <c r="D1446" s="26">
        <v>0</v>
      </c>
      <c r="E1446" s="79" t="s">
        <v>1894</v>
      </c>
    </row>
    <row r="1447" spans="1:5" ht="330">
      <c r="A1447" s="63" t="s">
        <v>407</v>
      </c>
      <c r="B1447" s="63" t="s">
        <v>761</v>
      </c>
      <c r="C1447" s="63" t="s">
        <v>137</v>
      </c>
      <c r="D1447" s="26">
        <v>2</v>
      </c>
      <c r="E1447" s="79" t="s">
        <v>1895</v>
      </c>
    </row>
    <row r="1448" spans="1:5" ht="409.5">
      <c r="A1448" s="63" t="s">
        <v>407</v>
      </c>
      <c r="B1448" s="63" t="s">
        <v>761</v>
      </c>
      <c r="C1448" s="63" t="s">
        <v>146</v>
      </c>
      <c r="D1448" s="26">
        <v>1.5</v>
      </c>
      <c r="E1448" s="79" t="s">
        <v>1896</v>
      </c>
    </row>
    <row r="1449" spans="1:5" ht="330">
      <c r="A1449" s="63" t="s">
        <v>407</v>
      </c>
      <c r="B1449" s="63" t="s">
        <v>761</v>
      </c>
      <c r="C1449" s="63" t="s">
        <v>147</v>
      </c>
      <c r="D1449" s="26">
        <v>1</v>
      </c>
      <c r="E1449" s="79" t="s">
        <v>1897</v>
      </c>
    </row>
    <row r="1450" spans="1:5" ht="405">
      <c r="A1450" s="63" t="s">
        <v>407</v>
      </c>
      <c r="B1450" s="63" t="s">
        <v>761</v>
      </c>
      <c r="C1450" s="63" t="s">
        <v>148</v>
      </c>
      <c r="D1450" s="26">
        <v>1</v>
      </c>
      <c r="E1450" s="79" t="s">
        <v>1898</v>
      </c>
    </row>
    <row r="1451" spans="1:5" ht="120">
      <c r="A1451" s="63" t="s">
        <v>407</v>
      </c>
      <c r="B1451" s="63" t="s">
        <v>761</v>
      </c>
      <c r="C1451" s="63" t="s">
        <v>149</v>
      </c>
      <c r="D1451" s="26">
        <v>0</v>
      </c>
      <c r="E1451" s="79" t="s">
        <v>1899</v>
      </c>
    </row>
    <row r="1452" spans="1:5" ht="195">
      <c r="A1452" s="63" t="s">
        <v>407</v>
      </c>
      <c r="B1452" s="63" t="s">
        <v>761</v>
      </c>
      <c r="C1452" s="63" t="s">
        <v>150</v>
      </c>
      <c r="D1452" s="26">
        <v>0.5</v>
      </c>
      <c r="E1452" s="79" t="s">
        <v>1900</v>
      </c>
    </row>
    <row r="1453" spans="1:5" ht="300">
      <c r="A1453" s="63" t="s">
        <v>407</v>
      </c>
      <c r="B1453" s="63" t="s">
        <v>761</v>
      </c>
      <c r="C1453" s="63" t="s">
        <v>151</v>
      </c>
      <c r="D1453" s="26">
        <v>1.5</v>
      </c>
      <c r="E1453" s="79" t="s">
        <v>1901</v>
      </c>
    </row>
    <row r="1454" spans="1:5" ht="195">
      <c r="A1454" s="63" t="s">
        <v>407</v>
      </c>
      <c r="B1454" s="63" t="s">
        <v>761</v>
      </c>
      <c r="C1454" s="63" t="s">
        <v>152</v>
      </c>
      <c r="D1454" s="26">
        <v>2</v>
      </c>
      <c r="E1454" s="79" t="s">
        <v>1902</v>
      </c>
    </row>
    <row r="1455" spans="1:5" ht="390">
      <c r="A1455" s="63" t="s">
        <v>407</v>
      </c>
      <c r="B1455" s="63" t="s">
        <v>761</v>
      </c>
      <c r="C1455" s="63" t="s">
        <v>157</v>
      </c>
      <c r="D1455" s="26">
        <v>1.5</v>
      </c>
      <c r="E1455" s="79" t="s">
        <v>1903</v>
      </c>
    </row>
    <row r="1456" spans="1:5" ht="30">
      <c r="A1456" s="63" t="s">
        <v>407</v>
      </c>
      <c r="B1456" s="63" t="s">
        <v>761</v>
      </c>
      <c r="C1456" s="63" t="s">
        <v>180</v>
      </c>
      <c r="E1456" s="79" t="s">
        <v>1904</v>
      </c>
    </row>
    <row r="1457" spans="1:5" ht="270">
      <c r="A1457" s="63" t="s">
        <v>409</v>
      </c>
      <c r="B1457" s="63" t="s">
        <v>216</v>
      </c>
      <c r="C1457" s="63" t="s">
        <v>127</v>
      </c>
      <c r="D1457" s="26">
        <v>2</v>
      </c>
      <c r="E1457" s="79" t="s">
        <v>1905</v>
      </c>
    </row>
    <row r="1458" spans="1:5" ht="409.5">
      <c r="A1458" s="63" t="s">
        <v>409</v>
      </c>
      <c r="B1458" s="63" t="s">
        <v>216</v>
      </c>
      <c r="C1458" s="63" t="s">
        <v>128</v>
      </c>
      <c r="D1458" s="26">
        <v>0.5</v>
      </c>
      <c r="E1458" s="79" t="s">
        <v>1906</v>
      </c>
    </row>
    <row r="1459" spans="1:5" ht="195">
      <c r="A1459" s="63" t="s">
        <v>409</v>
      </c>
      <c r="B1459" s="63" t="s">
        <v>216</v>
      </c>
      <c r="C1459" s="63" t="s">
        <v>131</v>
      </c>
      <c r="D1459" s="26">
        <v>1</v>
      </c>
      <c r="E1459" s="79" t="s">
        <v>1907</v>
      </c>
    </row>
    <row r="1460" spans="1:5" ht="240">
      <c r="A1460" s="63" t="s">
        <v>409</v>
      </c>
      <c r="B1460" s="63" t="s">
        <v>216</v>
      </c>
      <c r="C1460" s="63" t="s">
        <v>132</v>
      </c>
      <c r="D1460" s="26">
        <v>1</v>
      </c>
      <c r="E1460" s="79" t="s">
        <v>1908</v>
      </c>
    </row>
    <row r="1461" spans="1:5" ht="409.5">
      <c r="A1461" s="63" t="s">
        <v>409</v>
      </c>
      <c r="B1461" s="63" t="s">
        <v>216</v>
      </c>
      <c r="C1461" s="63" t="s">
        <v>137</v>
      </c>
      <c r="D1461" s="26">
        <v>2</v>
      </c>
      <c r="E1461" s="79" t="s">
        <v>1909</v>
      </c>
    </row>
    <row r="1462" spans="1:5" ht="409.5">
      <c r="A1462" s="63" t="s">
        <v>409</v>
      </c>
      <c r="B1462" s="63" t="s">
        <v>216</v>
      </c>
      <c r="C1462" s="63" t="s">
        <v>146</v>
      </c>
      <c r="D1462" s="26">
        <v>1.5</v>
      </c>
      <c r="E1462" s="79" t="s">
        <v>1910</v>
      </c>
    </row>
    <row r="1463" spans="1:5" ht="225">
      <c r="A1463" s="63" t="s">
        <v>409</v>
      </c>
      <c r="B1463" s="63" t="s">
        <v>216</v>
      </c>
      <c r="C1463" s="63" t="s">
        <v>147</v>
      </c>
      <c r="D1463" s="26">
        <v>2</v>
      </c>
      <c r="E1463" s="79" t="s">
        <v>1911</v>
      </c>
    </row>
    <row r="1464" spans="1:5" ht="405">
      <c r="A1464" s="63" t="s">
        <v>409</v>
      </c>
      <c r="B1464" s="63" t="s">
        <v>216</v>
      </c>
      <c r="C1464" s="63" t="s">
        <v>148</v>
      </c>
      <c r="D1464" s="26">
        <v>2</v>
      </c>
      <c r="E1464" s="79" t="s">
        <v>1912</v>
      </c>
    </row>
    <row r="1465" spans="1:5" ht="390">
      <c r="A1465" s="63" t="s">
        <v>409</v>
      </c>
      <c r="B1465" s="63" t="s">
        <v>216</v>
      </c>
      <c r="C1465" s="63" t="s">
        <v>149</v>
      </c>
      <c r="D1465" s="26">
        <v>1</v>
      </c>
      <c r="E1465" s="79" t="s">
        <v>1913</v>
      </c>
    </row>
    <row r="1466" spans="1:5" ht="390">
      <c r="A1466" s="63" t="s">
        <v>409</v>
      </c>
      <c r="B1466" s="63" t="s">
        <v>216</v>
      </c>
      <c r="C1466" s="63" t="s">
        <v>150</v>
      </c>
      <c r="D1466" s="26">
        <v>0.5</v>
      </c>
      <c r="E1466" s="79" t="s">
        <v>1914</v>
      </c>
    </row>
    <row r="1467" spans="1:5" ht="345">
      <c r="A1467" s="63" t="s">
        <v>409</v>
      </c>
      <c r="B1467" s="63" t="s">
        <v>216</v>
      </c>
      <c r="C1467" s="63" t="s">
        <v>151</v>
      </c>
      <c r="D1467" s="26">
        <v>1.5</v>
      </c>
      <c r="E1467" s="79" t="s">
        <v>1915</v>
      </c>
    </row>
    <row r="1468" spans="1:5" ht="285">
      <c r="A1468" s="63" t="s">
        <v>409</v>
      </c>
      <c r="B1468" s="63" t="s">
        <v>216</v>
      </c>
      <c r="C1468" s="63" t="s">
        <v>152</v>
      </c>
      <c r="D1468" s="26">
        <v>1.5</v>
      </c>
      <c r="E1468" s="79" t="s">
        <v>1916</v>
      </c>
    </row>
    <row r="1469" spans="1:5" ht="375">
      <c r="A1469" s="63" t="s">
        <v>409</v>
      </c>
      <c r="B1469" s="63" t="s">
        <v>216</v>
      </c>
      <c r="C1469" s="63" t="s">
        <v>157</v>
      </c>
      <c r="D1469" s="26">
        <v>0</v>
      </c>
      <c r="E1469" s="79" t="s">
        <v>1917</v>
      </c>
    </row>
    <row r="1470" spans="1:5" ht="255">
      <c r="A1470" s="63" t="s">
        <v>409</v>
      </c>
      <c r="B1470" s="63" t="s">
        <v>216</v>
      </c>
      <c r="C1470" s="63" t="s">
        <v>180</v>
      </c>
      <c r="E1470" s="79" t="s">
        <v>1918</v>
      </c>
    </row>
    <row r="1471" spans="1:5" ht="150">
      <c r="A1471" s="63" t="s">
        <v>409</v>
      </c>
      <c r="B1471" s="63" t="s">
        <v>216</v>
      </c>
      <c r="C1471" s="63" t="s">
        <v>181</v>
      </c>
      <c r="D1471" s="26">
        <v>2</v>
      </c>
      <c r="E1471" s="79" t="s">
        <v>1919</v>
      </c>
    </row>
    <row r="1472" spans="1:5" ht="225">
      <c r="A1472" s="63" t="s">
        <v>409</v>
      </c>
      <c r="B1472" s="63" t="s">
        <v>216</v>
      </c>
      <c r="C1472" s="63" t="s">
        <v>182</v>
      </c>
      <c r="D1472" s="26">
        <v>2</v>
      </c>
      <c r="E1472" s="79" t="s">
        <v>1920</v>
      </c>
    </row>
    <row r="1473" spans="1:5" ht="409.5">
      <c r="A1473" s="63" t="s">
        <v>409</v>
      </c>
      <c r="B1473" s="63" t="s">
        <v>216</v>
      </c>
      <c r="C1473" s="63" t="s">
        <v>183</v>
      </c>
      <c r="D1473" s="26">
        <v>1.5</v>
      </c>
      <c r="E1473" s="79" t="s">
        <v>1921</v>
      </c>
    </row>
    <row r="1474" spans="1:5" ht="285">
      <c r="A1474" s="63" t="s">
        <v>411</v>
      </c>
      <c r="B1474" s="63" t="s">
        <v>209</v>
      </c>
      <c r="C1474" s="63" t="s">
        <v>127</v>
      </c>
      <c r="D1474" s="26">
        <v>1</v>
      </c>
      <c r="E1474" s="79" t="s">
        <v>1922</v>
      </c>
    </row>
    <row r="1475" spans="1:5" ht="409.5">
      <c r="A1475" s="63" t="s">
        <v>411</v>
      </c>
      <c r="B1475" s="63" t="s">
        <v>209</v>
      </c>
      <c r="C1475" s="63" t="s">
        <v>128</v>
      </c>
      <c r="D1475" s="26">
        <v>1.5</v>
      </c>
      <c r="E1475" s="79" t="s">
        <v>1923</v>
      </c>
    </row>
    <row r="1476" spans="1:5" ht="300">
      <c r="A1476" s="63" t="s">
        <v>411</v>
      </c>
      <c r="B1476" s="63" t="s">
        <v>209</v>
      </c>
      <c r="C1476" s="63" t="s">
        <v>131</v>
      </c>
      <c r="D1476" s="26">
        <v>1</v>
      </c>
      <c r="E1476" s="79" t="s">
        <v>1924</v>
      </c>
    </row>
    <row r="1477" spans="1:5" ht="255">
      <c r="A1477" s="63" t="s">
        <v>411</v>
      </c>
      <c r="B1477" s="63" t="s">
        <v>209</v>
      </c>
      <c r="C1477" s="63" t="s">
        <v>132</v>
      </c>
      <c r="D1477" s="26">
        <v>1</v>
      </c>
      <c r="E1477" s="79" t="s">
        <v>1925</v>
      </c>
    </row>
    <row r="1478" spans="1:5" ht="345">
      <c r="A1478" s="63" t="s">
        <v>411</v>
      </c>
      <c r="B1478" s="63" t="s">
        <v>209</v>
      </c>
      <c r="C1478" s="63" t="s">
        <v>137</v>
      </c>
      <c r="D1478" s="26">
        <v>2</v>
      </c>
      <c r="E1478" s="79" t="s">
        <v>1926</v>
      </c>
    </row>
    <row r="1479" spans="1:5" ht="409.5">
      <c r="A1479" s="63" t="s">
        <v>411</v>
      </c>
      <c r="B1479" s="63" t="s">
        <v>209</v>
      </c>
      <c r="C1479" s="63" t="s">
        <v>146</v>
      </c>
      <c r="D1479" s="26">
        <v>1.5</v>
      </c>
      <c r="E1479" s="79" t="s">
        <v>1927</v>
      </c>
    </row>
    <row r="1480" spans="1:5" ht="330">
      <c r="A1480" s="63" t="s">
        <v>411</v>
      </c>
      <c r="B1480" s="63" t="s">
        <v>209</v>
      </c>
      <c r="C1480" s="63" t="s">
        <v>147</v>
      </c>
      <c r="D1480" s="26">
        <v>1</v>
      </c>
      <c r="E1480" s="79" t="s">
        <v>1928</v>
      </c>
    </row>
    <row r="1481" spans="1:5" ht="375">
      <c r="A1481" s="63" t="s">
        <v>411</v>
      </c>
      <c r="B1481" s="63" t="s">
        <v>209</v>
      </c>
      <c r="C1481" s="63" t="s">
        <v>148</v>
      </c>
      <c r="D1481" s="26">
        <v>1</v>
      </c>
      <c r="E1481" s="79" t="s">
        <v>1929</v>
      </c>
    </row>
    <row r="1482" spans="1:5" ht="135">
      <c r="A1482" s="63" t="s">
        <v>411</v>
      </c>
      <c r="B1482" s="63" t="s">
        <v>209</v>
      </c>
      <c r="C1482" s="63" t="s">
        <v>149</v>
      </c>
      <c r="D1482" s="26">
        <v>0</v>
      </c>
      <c r="E1482" s="79" t="s">
        <v>1930</v>
      </c>
    </row>
    <row r="1483" spans="1:5" ht="255">
      <c r="A1483" s="63" t="s">
        <v>411</v>
      </c>
      <c r="B1483" s="63" t="s">
        <v>209</v>
      </c>
      <c r="C1483" s="63" t="s">
        <v>150</v>
      </c>
      <c r="D1483" s="26">
        <v>0.5</v>
      </c>
      <c r="E1483" s="79" t="s">
        <v>1931</v>
      </c>
    </row>
    <row r="1484" spans="1:5" ht="285">
      <c r="A1484" s="63" t="s">
        <v>411</v>
      </c>
      <c r="B1484" s="63" t="s">
        <v>209</v>
      </c>
      <c r="C1484" s="63" t="s">
        <v>151</v>
      </c>
      <c r="D1484" s="26">
        <v>1.5</v>
      </c>
      <c r="E1484" s="79" t="s">
        <v>1932</v>
      </c>
    </row>
    <row r="1485" spans="1:5" ht="210">
      <c r="A1485" s="63" t="s">
        <v>411</v>
      </c>
      <c r="B1485" s="63" t="s">
        <v>209</v>
      </c>
      <c r="C1485" s="63" t="s">
        <v>152</v>
      </c>
      <c r="D1485" s="26">
        <v>1</v>
      </c>
      <c r="E1485" s="79" t="s">
        <v>1933</v>
      </c>
    </row>
    <row r="1486" spans="1:5" ht="285">
      <c r="A1486" s="63" t="s">
        <v>411</v>
      </c>
      <c r="B1486" s="63" t="s">
        <v>209</v>
      </c>
      <c r="C1486" s="63" t="s">
        <v>157</v>
      </c>
      <c r="D1486" s="26">
        <v>1</v>
      </c>
      <c r="E1486" s="79" t="s">
        <v>1934</v>
      </c>
    </row>
    <row r="1487" spans="1:5" ht="165">
      <c r="A1487" s="63" t="s">
        <v>411</v>
      </c>
      <c r="B1487" s="63" t="s">
        <v>209</v>
      </c>
      <c r="C1487" s="63" t="s">
        <v>180</v>
      </c>
      <c r="E1487" s="79" t="s">
        <v>1935</v>
      </c>
    </row>
    <row r="1488" spans="1:5" ht="75">
      <c r="A1488" s="63" t="s">
        <v>411</v>
      </c>
      <c r="B1488" s="63" t="s">
        <v>209</v>
      </c>
      <c r="C1488" s="63" t="s">
        <v>181</v>
      </c>
      <c r="D1488" s="26">
        <v>0</v>
      </c>
      <c r="E1488" s="79" t="s">
        <v>1936</v>
      </c>
    </row>
    <row r="1489" spans="1:5" ht="360">
      <c r="A1489" s="63" t="s">
        <v>411</v>
      </c>
      <c r="B1489" s="63" t="s">
        <v>209</v>
      </c>
      <c r="C1489" s="63" t="s">
        <v>182</v>
      </c>
      <c r="D1489" s="26">
        <v>2</v>
      </c>
      <c r="E1489" s="79" t="s">
        <v>1937</v>
      </c>
    </row>
    <row r="1490" spans="1:5" ht="135">
      <c r="A1490" s="63" t="s">
        <v>411</v>
      </c>
      <c r="B1490" s="63" t="s">
        <v>209</v>
      </c>
      <c r="C1490" s="63" t="s">
        <v>183</v>
      </c>
      <c r="D1490" s="26">
        <v>0</v>
      </c>
      <c r="E1490" s="79" t="s">
        <v>1938</v>
      </c>
    </row>
    <row r="1491" spans="1:5" ht="150">
      <c r="A1491" s="63" t="s">
        <v>413</v>
      </c>
      <c r="B1491" s="63" t="s">
        <v>216</v>
      </c>
      <c r="C1491" s="63" t="s">
        <v>127</v>
      </c>
      <c r="D1491" s="26">
        <v>2</v>
      </c>
      <c r="E1491" s="79" t="s">
        <v>1939</v>
      </c>
    </row>
    <row r="1492" spans="1:5" ht="360">
      <c r="A1492" s="63" t="s">
        <v>413</v>
      </c>
      <c r="B1492" s="63" t="s">
        <v>216</v>
      </c>
      <c r="C1492" s="63" t="s">
        <v>128</v>
      </c>
      <c r="D1492" s="26">
        <v>2</v>
      </c>
      <c r="E1492" s="79" t="s">
        <v>1940</v>
      </c>
    </row>
    <row r="1493" spans="1:5" ht="255">
      <c r="A1493" s="63" t="s">
        <v>413</v>
      </c>
      <c r="B1493" s="63" t="s">
        <v>216</v>
      </c>
      <c r="C1493" s="63" t="s">
        <v>131</v>
      </c>
      <c r="D1493" s="26">
        <v>1</v>
      </c>
      <c r="E1493" s="79" t="s">
        <v>1941</v>
      </c>
    </row>
    <row r="1494" spans="1:5" ht="270">
      <c r="A1494" s="63" t="s">
        <v>413</v>
      </c>
      <c r="B1494" s="63" t="s">
        <v>216</v>
      </c>
      <c r="C1494" s="63" t="s">
        <v>132</v>
      </c>
      <c r="D1494" s="26">
        <v>1.5</v>
      </c>
      <c r="E1494" s="79" t="s">
        <v>1942</v>
      </c>
    </row>
    <row r="1495" spans="1:5" ht="270">
      <c r="A1495" s="63" t="s">
        <v>413</v>
      </c>
      <c r="B1495" s="63" t="s">
        <v>216</v>
      </c>
      <c r="C1495" s="63" t="s">
        <v>137</v>
      </c>
      <c r="D1495" s="26">
        <v>2</v>
      </c>
      <c r="E1495" s="79" t="s">
        <v>1943</v>
      </c>
    </row>
    <row r="1496" spans="1:5" ht="409.5">
      <c r="A1496" s="63" t="s">
        <v>413</v>
      </c>
      <c r="B1496" s="63" t="s">
        <v>216</v>
      </c>
      <c r="C1496" s="63" t="s">
        <v>146</v>
      </c>
      <c r="D1496" s="26">
        <v>0.5</v>
      </c>
      <c r="E1496" s="79" t="s">
        <v>1944</v>
      </c>
    </row>
    <row r="1497" spans="1:5" ht="240">
      <c r="A1497" s="63" t="s">
        <v>413</v>
      </c>
      <c r="B1497" s="63" t="s">
        <v>216</v>
      </c>
      <c r="C1497" s="63" t="s">
        <v>147</v>
      </c>
      <c r="D1497" s="26">
        <v>1</v>
      </c>
      <c r="E1497" s="79" t="s">
        <v>1945</v>
      </c>
    </row>
    <row r="1498" spans="1:5" ht="285">
      <c r="A1498" s="63" t="s">
        <v>413</v>
      </c>
      <c r="B1498" s="63" t="s">
        <v>216</v>
      </c>
      <c r="C1498" s="63" t="s">
        <v>148</v>
      </c>
      <c r="D1498" s="26">
        <v>1</v>
      </c>
      <c r="E1498" s="79" t="s">
        <v>1946</v>
      </c>
    </row>
    <row r="1499" spans="1:5" ht="180">
      <c r="A1499" s="63" t="s">
        <v>413</v>
      </c>
      <c r="B1499" s="63" t="s">
        <v>216</v>
      </c>
      <c r="C1499" s="63" t="s">
        <v>149</v>
      </c>
      <c r="D1499" s="26">
        <v>0</v>
      </c>
      <c r="E1499" s="79" t="s">
        <v>1947</v>
      </c>
    </row>
    <row r="1500" spans="1:5" ht="195">
      <c r="A1500" s="63" t="s">
        <v>413</v>
      </c>
      <c r="B1500" s="63" t="s">
        <v>216</v>
      </c>
      <c r="C1500" s="63" t="s">
        <v>150</v>
      </c>
      <c r="D1500" s="26">
        <v>0</v>
      </c>
      <c r="E1500" s="79" t="s">
        <v>1948</v>
      </c>
    </row>
    <row r="1501" spans="1:5" ht="225">
      <c r="A1501" s="63" t="s">
        <v>413</v>
      </c>
      <c r="B1501" s="63" t="s">
        <v>216</v>
      </c>
      <c r="C1501" s="63" t="s">
        <v>151</v>
      </c>
      <c r="D1501" s="26">
        <v>1.5</v>
      </c>
      <c r="E1501" s="79" t="s">
        <v>1949</v>
      </c>
    </row>
    <row r="1502" spans="1:5" ht="165">
      <c r="A1502" s="63" t="s">
        <v>413</v>
      </c>
      <c r="B1502" s="63" t="s">
        <v>216</v>
      </c>
      <c r="C1502" s="63" t="s">
        <v>152</v>
      </c>
      <c r="D1502" s="26">
        <v>2</v>
      </c>
      <c r="E1502" s="79" t="s">
        <v>1950</v>
      </c>
    </row>
    <row r="1503" spans="1:5" ht="180">
      <c r="A1503" s="63" t="s">
        <v>413</v>
      </c>
      <c r="B1503" s="63" t="s">
        <v>216</v>
      </c>
      <c r="C1503" s="63" t="s">
        <v>157</v>
      </c>
      <c r="D1503" s="26">
        <v>0.5</v>
      </c>
      <c r="E1503" s="79" t="s">
        <v>1951</v>
      </c>
    </row>
    <row r="1504" spans="1:5" ht="30">
      <c r="A1504" s="63" t="s">
        <v>413</v>
      </c>
      <c r="B1504" s="63" t="s">
        <v>216</v>
      </c>
      <c r="C1504" s="63" t="s">
        <v>180</v>
      </c>
      <c r="E1504" s="79" t="s">
        <v>1952</v>
      </c>
    </row>
    <row r="1505" spans="1:5" ht="180">
      <c r="A1505" s="63" t="s">
        <v>416</v>
      </c>
      <c r="B1505" s="63" t="s">
        <v>225</v>
      </c>
      <c r="C1505" s="63" t="s">
        <v>127</v>
      </c>
      <c r="D1505" s="26">
        <v>1</v>
      </c>
      <c r="E1505" s="79" t="s">
        <v>1953</v>
      </c>
    </row>
    <row r="1506" spans="1:5" ht="270">
      <c r="A1506" s="63" t="s">
        <v>416</v>
      </c>
      <c r="B1506" s="63" t="s">
        <v>225</v>
      </c>
      <c r="C1506" s="63" t="s">
        <v>128</v>
      </c>
      <c r="D1506" s="26">
        <v>0</v>
      </c>
      <c r="E1506" s="79" t="s">
        <v>1954</v>
      </c>
    </row>
    <row r="1507" spans="1:5" ht="105">
      <c r="A1507" s="63" t="s">
        <v>416</v>
      </c>
      <c r="B1507" s="63" t="s">
        <v>225</v>
      </c>
      <c r="C1507" s="63" t="s">
        <v>131</v>
      </c>
      <c r="D1507" s="26">
        <v>0</v>
      </c>
      <c r="E1507" s="79" t="s">
        <v>1107</v>
      </c>
    </row>
    <row r="1508" spans="1:5" ht="105">
      <c r="A1508" s="63" t="s">
        <v>416</v>
      </c>
      <c r="B1508" s="63" t="s">
        <v>225</v>
      </c>
      <c r="C1508" s="63" t="s">
        <v>132</v>
      </c>
      <c r="D1508" s="26">
        <v>0</v>
      </c>
      <c r="E1508" s="79" t="s">
        <v>765</v>
      </c>
    </row>
    <row r="1509" spans="1:5" ht="105">
      <c r="A1509" s="63" t="s">
        <v>416</v>
      </c>
      <c r="B1509" s="63" t="s">
        <v>225</v>
      </c>
      <c r="C1509" s="63" t="s">
        <v>137</v>
      </c>
      <c r="D1509" s="26">
        <v>0</v>
      </c>
      <c r="E1509" s="79" t="s">
        <v>887</v>
      </c>
    </row>
    <row r="1510" spans="1:5" ht="135">
      <c r="A1510" s="63" t="s">
        <v>416</v>
      </c>
      <c r="B1510" s="63" t="s">
        <v>225</v>
      </c>
      <c r="C1510" s="63" t="s">
        <v>146</v>
      </c>
      <c r="D1510" s="26">
        <v>0</v>
      </c>
      <c r="E1510" s="79" t="s">
        <v>780</v>
      </c>
    </row>
    <row r="1511" spans="1:5" ht="90">
      <c r="A1511" s="63" t="s">
        <v>416</v>
      </c>
      <c r="B1511" s="63" t="s">
        <v>225</v>
      </c>
      <c r="C1511" s="63" t="s">
        <v>147</v>
      </c>
      <c r="D1511" s="26">
        <v>0</v>
      </c>
      <c r="E1511" s="79" t="s">
        <v>719</v>
      </c>
    </row>
    <row r="1512" spans="1:5" ht="105">
      <c r="A1512" s="63" t="s">
        <v>416</v>
      </c>
      <c r="B1512" s="63" t="s">
        <v>225</v>
      </c>
      <c r="C1512" s="63" t="s">
        <v>148</v>
      </c>
      <c r="D1512" s="26">
        <v>0</v>
      </c>
      <c r="E1512" s="79" t="s">
        <v>781</v>
      </c>
    </row>
    <row r="1513" spans="1:5" ht="90">
      <c r="A1513" s="63" t="s">
        <v>416</v>
      </c>
      <c r="B1513" s="63" t="s">
        <v>225</v>
      </c>
      <c r="C1513" s="63" t="s">
        <v>149</v>
      </c>
      <c r="D1513" s="26">
        <v>0</v>
      </c>
      <c r="E1513" s="79" t="s">
        <v>721</v>
      </c>
    </row>
    <row r="1514" spans="1:5" ht="150">
      <c r="A1514" s="63" t="s">
        <v>416</v>
      </c>
      <c r="B1514" s="63" t="s">
        <v>225</v>
      </c>
      <c r="C1514" s="63" t="s">
        <v>150</v>
      </c>
      <c r="D1514" s="26">
        <v>0</v>
      </c>
      <c r="E1514" s="79" t="s">
        <v>782</v>
      </c>
    </row>
    <row r="1515" spans="1:5" ht="120">
      <c r="A1515" s="63" t="s">
        <v>416</v>
      </c>
      <c r="B1515" s="63" t="s">
        <v>225</v>
      </c>
      <c r="C1515" s="63" t="s">
        <v>151</v>
      </c>
      <c r="D1515" s="26">
        <v>0</v>
      </c>
      <c r="E1515" s="79" t="s">
        <v>1955</v>
      </c>
    </row>
    <row r="1516" spans="1:5" ht="105">
      <c r="A1516" s="63" t="s">
        <v>416</v>
      </c>
      <c r="B1516" s="63" t="s">
        <v>225</v>
      </c>
      <c r="C1516" s="63" t="s">
        <v>152</v>
      </c>
      <c r="D1516" s="26">
        <v>0</v>
      </c>
      <c r="E1516" s="79" t="s">
        <v>1789</v>
      </c>
    </row>
    <row r="1517" spans="1:5" ht="120">
      <c r="A1517" s="63" t="s">
        <v>416</v>
      </c>
      <c r="B1517" s="63" t="s">
        <v>225</v>
      </c>
      <c r="C1517" s="63" t="s">
        <v>157</v>
      </c>
      <c r="D1517" s="26">
        <v>0</v>
      </c>
      <c r="E1517" s="79" t="s">
        <v>725</v>
      </c>
    </row>
    <row r="1518" spans="1:5" ht="30">
      <c r="A1518" s="63" t="s">
        <v>416</v>
      </c>
      <c r="B1518" s="63" t="s">
        <v>225</v>
      </c>
      <c r="C1518" s="63" t="s">
        <v>180</v>
      </c>
      <c r="E1518" s="79" t="s">
        <v>1956</v>
      </c>
    </row>
    <row r="1519" spans="1:5" ht="255">
      <c r="A1519" s="63" t="s">
        <v>418</v>
      </c>
      <c r="B1519" s="63" t="s">
        <v>216</v>
      </c>
      <c r="C1519" s="63" t="s">
        <v>127</v>
      </c>
      <c r="D1519" s="26">
        <v>2</v>
      </c>
      <c r="E1519" s="79" t="s">
        <v>1957</v>
      </c>
    </row>
    <row r="1520" spans="1:5" ht="345">
      <c r="A1520" s="63" t="s">
        <v>418</v>
      </c>
      <c r="B1520" s="63" t="s">
        <v>216</v>
      </c>
      <c r="C1520" s="63" t="s">
        <v>128</v>
      </c>
      <c r="D1520" s="26">
        <v>2</v>
      </c>
      <c r="E1520" s="79" t="s">
        <v>1958</v>
      </c>
    </row>
    <row r="1521" spans="1:5" ht="195">
      <c r="A1521" s="63" t="s">
        <v>418</v>
      </c>
      <c r="B1521" s="63" t="s">
        <v>216</v>
      </c>
      <c r="C1521" s="63" t="s">
        <v>131</v>
      </c>
      <c r="D1521" s="26">
        <v>1</v>
      </c>
      <c r="E1521" s="79" t="s">
        <v>1959</v>
      </c>
    </row>
    <row r="1522" spans="1:5" ht="195">
      <c r="A1522" s="63" t="s">
        <v>418</v>
      </c>
      <c r="B1522" s="63" t="s">
        <v>216</v>
      </c>
      <c r="C1522" s="63" t="s">
        <v>132</v>
      </c>
      <c r="D1522" s="26">
        <v>1</v>
      </c>
      <c r="E1522" s="79" t="s">
        <v>1960</v>
      </c>
    </row>
    <row r="1523" spans="1:5" ht="210">
      <c r="A1523" s="63" t="s">
        <v>418</v>
      </c>
      <c r="B1523" s="63" t="s">
        <v>216</v>
      </c>
      <c r="C1523" s="63" t="s">
        <v>137</v>
      </c>
      <c r="D1523" s="26">
        <v>1</v>
      </c>
      <c r="E1523" s="79" t="s">
        <v>1961</v>
      </c>
    </row>
    <row r="1524" spans="1:5" ht="409.5">
      <c r="A1524" s="63" t="s">
        <v>418</v>
      </c>
      <c r="B1524" s="63" t="s">
        <v>216</v>
      </c>
      <c r="C1524" s="63" t="s">
        <v>146</v>
      </c>
      <c r="D1524" s="26">
        <v>1.5</v>
      </c>
      <c r="E1524" s="79" t="s">
        <v>1962</v>
      </c>
    </row>
    <row r="1525" spans="1:5" ht="195">
      <c r="A1525" s="63" t="s">
        <v>418</v>
      </c>
      <c r="B1525" s="63" t="s">
        <v>216</v>
      </c>
      <c r="C1525" s="63" t="s">
        <v>147</v>
      </c>
      <c r="D1525" s="26">
        <v>1</v>
      </c>
      <c r="E1525" s="79" t="s">
        <v>1963</v>
      </c>
    </row>
    <row r="1526" spans="1:5" ht="300">
      <c r="A1526" s="63" t="s">
        <v>418</v>
      </c>
      <c r="B1526" s="63" t="s">
        <v>216</v>
      </c>
      <c r="C1526" s="63" t="s">
        <v>148</v>
      </c>
      <c r="D1526" s="26">
        <v>1</v>
      </c>
      <c r="E1526" s="79" t="s">
        <v>1964</v>
      </c>
    </row>
    <row r="1527" spans="1:5" ht="165">
      <c r="A1527" s="63" t="s">
        <v>418</v>
      </c>
      <c r="B1527" s="63" t="s">
        <v>216</v>
      </c>
      <c r="C1527" s="63" t="s">
        <v>149</v>
      </c>
      <c r="D1527" s="26">
        <v>0</v>
      </c>
      <c r="E1527" s="79" t="s">
        <v>1965</v>
      </c>
    </row>
    <row r="1528" spans="1:5" ht="315">
      <c r="A1528" s="63" t="s">
        <v>418</v>
      </c>
      <c r="B1528" s="63" t="s">
        <v>216</v>
      </c>
      <c r="C1528" s="63" t="s">
        <v>150</v>
      </c>
      <c r="D1528" s="26">
        <v>0.5</v>
      </c>
      <c r="E1528" s="79" t="s">
        <v>1966</v>
      </c>
    </row>
    <row r="1529" spans="1:5" ht="210">
      <c r="A1529" s="63" t="s">
        <v>418</v>
      </c>
      <c r="B1529" s="63" t="s">
        <v>216</v>
      </c>
      <c r="C1529" s="63" t="s">
        <v>151</v>
      </c>
      <c r="D1529" s="26">
        <v>1</v>
      </c>
      <c r="E1529" s="79" t="s">
        <v>1967</v>
      </c>
    </row>
    <row r="1530" spans="1:5" ht="105">
      <c r="A1530" s="63" t="s">
        <v>418</v>
      </c>
      <c r="B1530" s="63" t="s">
        <v>216</v>
      </c>
      <c r="C1530" s="63" t="s">
        <v>152</v>
      </c>
      <c r="D1530" s="26">
        <v>0</v>
      </c>
      <c r="E1530" s="79" t="s">
        <v>1062</v>
      </c>
    </row>
    <row r="1531" spans="1:5" ht="180">
      <c r="A1531" s="63" t="s">
        <v>418</v>
      </c>
      <c r="B1531" s="63" t="s">
        <v>216</v>
      </c>
      <c r="C1531" s="63" t="s">
        <v>157</v>
      </c>
      <c r="D1531" s="26">
        <v>0</v>
      </c>
      <c r="E1531" s="79" t="s">
        <v>1968</v>
      </c>
    </row>
    <row r="1532" spans="1:5" ht="300">
      <c r="A1532" s="63" t="s">
        <v>418</v>
      </c>
      <c r="B1532" s="63" t="s">
        <v>216</v>
      </c>
      <c r="C1532" s="63" t="s">
        <v>180</v>
      </c>
      <c r="E1532" s="79" t="s">
        <v>1969</v>
      </c>
    </row>
    <row r="1533" spans="1:5" ht="270">
      <c r="A1533" s="63" t="s">
        <v>418</v>
      </c>
      <c r="B1533" s="63" t="s">
        <v>216</v>
      </c>
      <c r="C1533" s="63" t="s">
        <v>181</v>
      </c>
      <c r="D1533" s="26">
        <v>2</v>
      </c>
      <c r="E1533" s="79" t="s">
        <v>1970</v>
      </c>
    </row>
    <row r="1534" spans="1:5" ht="225">
      <c r="A1534" s="63" t="s">
        <v>418</v>
      </c>
      <c r="B1534" s="63" t="s">
        <v>216</v>
      </c>
      <c r="C1534" s="63" t="s">
        <v>182</v>
      </c>
      <c r="D1534" s="26">
        <v>1</v>
      </c>
      <c r="E1534" s="79" t="s">
        <v>1971</v>
      </c>
    </row>
    <row r="1535" spans="1:5" ht="409.5">
      <c r="A1535" s="63" t="s">
        <v>418</v>
      </c>
      <c r="B1535" s="63" t="s">
        <v>216</v>
      </c>
      <c r="C1535" s="63" t="s">
        <v>183</v>
      </c>
      <c r="D1535" s="26">
        <v>0.5</v>
      </c>
      <c r="E1535" s="79" t="s">
        <v>1972</v>
      </c>
    </row>
    <row r="1536" spans="1:5" ht="165">
      <c r="A1536" s="63" t="s">
        <v>420</v>
      </c>
      <c r="B1536" s="63" t="s">
        <v>209</v>
      </c>
      <c r="C1536" s="63" t="s">
        <v>127</v>
      </c>
      <c r="D1536" s="26">
        <v>1</v>
      </c>
      <c r="E1536" s="79" t="s">
        <v>1973</v>
      </c>
    </row>
    <row r="1537" spans="1:5" ht="409.5">
      <c r="A1537" s="63" t="s">
        <v>420</v>
      </c>
      <c r="B1537" s="63" t="s">
        <v>209</v>
      </c>
      <c r="C1537" s="63" t="s">
        <v>128</v>
      </c>
      <c r="D1537" s="26">
        <v>0.5</v>
      </c>
      <c r="E1537" s="79" t="s">
        <v>1974</v>
      </c>
    </row>
    <row r="1538" spans="1:5" ht="300">
      <c r="A1538" s="63" t="s">
        <v>420</v>
      </c>
      <c r="B1538" s="63" t="s">
        <v>209</v>
      </c>
      <c r="C1538" s="63" t="s">
        <v>131</v>
      </c>
      <c r="D1538" s="26">
        <v>0</v>
      </c>
      <c r="E1538" s="79" t="s">
        <v>1975</v>
      </c>
    </row>
    <row r="1539" spans="1:5" ht="105">
      <c r="A1539" s="63" t="s">
        <v>420</v>
      </c>
      <c r="B1539" s="63" t="s">
        <v>209</v>
      </c>
      <c r="C1539" s="63" t="s">
        <v>132</v>
      </c>
      <c r="D1539" s="26">
        <v>0</v>
      </c>
      <c r="E1539" s="79" t="s">
        <v>848</v>
      </c>
    </row>
    <row r="1540" spans="1:5" ht="360">
      <c r="A1540" s="63" t="s">
        <v>420</v>
      </c>
      <c r="B1540" s="63" t="s">
        <v>209</v>
      </c>
      <c r="C1540" s="63" t="s">
        <v>137</v>
      </c>
      <c r="D1540" s="26">
        <v>0.5</v>
      </c>
      <c r="E1540" s="79" t="s">
        <v>1976</v>
      </c>
    </row>
    <row r="1541" spans="1:5" ht="255">
      <c r="A1541" s="63" t="s">
        <v>420</v>
      </c>
      <c r="B1541" s="63" t="s">
        <v>209</v>
      </c>
      <c r="C1541" s="63" t="s">
        <v>146</v>
      </c>
      <c r="D1541" s="26">
        <v>0</v>
      </c>
      <c r="E1541" s="79" t="s">
        <v>1977</v>
      </c>
    </row>
    <row r="1542" spans="1:5" ht="135">
      <c r="A1542" s="63" t="s">
        <v>420</v>
      </c>
      <c r="B1542" s="63" t="s">
        <v>209</v>
      </c>
      <c r="C1542" s="63" t="s">
        <v>147</v>
      </c>
      <c r="D1542" s="26">
        <v>0</v>
      </c>
      <c r="E1542" s="79" t="s">
        <v>1978</v>
      </c>
    </row>
    <row r="1543" spans="1:5" ht="210">
      <c r="A1543" s="63" t="s">
        <v>420</v>
      </c>
      <c r="B1543" s="63" t="s">
        <v>209</v>
      </c>
      <c r="C1543" s="63" t="s">
        <v>148</v>
      </c>
      <c r="D1543" s="26">
        <v>0</v>
      </c>
      <c r="E1543" s="79" t="s">
        <v>1979</v>
      </c>
    </row>
    <row r="1544" spans="1:5" ht="135">
      <c r="A1544" s="63" t="s">
        <v>420</v>
      </c>
      <c r="B1544" s="63" t="s">
        <v>209</v>
      </c>
      <c r="C1544" s="63" t="s">
        <v>149</v>
      </c>
      <c r="D1544" s="26">
        <v>0</v>
      </c>
      <c r="E1544" s="79" t="s">
        <v>1980</v>
      </c>
    </row>
    <row r="1545" spans="1:5" ht="150">
      <c r="A1545" s="63" t="s">
        <v>420</v>
      </c>
      <c r="B1545" s="63" t="s">
        <v>209</v>
      </c>
      <c r="C1545" s="63" t="s">
        <v>150</v>
      </c>
      <c r="D1545" s="26">
        <v>0</v>
      </c>
      <c r="E1545" s="79" t="s">
        <v>852</v>
      </c>
    </row>
    <row r="1546" spans="1:5" ht="180">
      <c r="A1546" s="63" t="s">
        <v>420</v>
      </c>
      <c r="B1546" s="63" t="s">
        <v>209</v>
      </c>
      <c r="C1546" s="63" t="s">
        <v>151</v>
      </c>
      <c r="D1546" s="26">
        <v>1</v>
      </c>
      <c r="E1546" s="79" t="s">
        <v>1981</v>
      </c>
    </row>
    <row r="1547" spans="1:5" ht="105">
      <c r="A1547" s="63" t="s">
        <v>420</v>
      </c>
      <c r="B1547" s="63" t="s">
        <v>209</v>
      </c>
      <c r="C1547" s="63" t="s">
        <v>152</v>
      </c>
      <c r="D1547" s="26">
        <v>0</v>
      </c>
      <c r="E1547" s="79" t="s">
        <v>1256</v>
      </c>
    </row>
    <row r="1548" spans="1:5" ht="120">
      <c r="A1548" s="63" t="s">
        <v>420</v>
      </c>
      <c r="B1548" s="63" t="s">
        <v>209</v>
      </c>
      <c r="C1548" s="63" t="s">
        <v>157</v>
      </c>
      <c r="D1548" s="26">
        <v>0</v>
      </c>
      <c r="E1548" s="79" t="s">
        <v>725</v>
      </c>
    </row>
    <row r="1549" spans="1:5" ht="180">
      <c r="A1549" s="63" t="s">
        <v>420</v>
      </c>
      <c r="B1549" s="63" t="s">
        <v>209</v>
      </c>
      <c r="C1549" s="63" t="s">
        <v>180</v>
      </c>
      <c r="E1549" s="79" t="s">
        <v>1982</v>
      </c>
    </row>
    <row r="1550" spans="1:5" ht="75">
      <c r="A1550" s="63" t="s">
        <v>420</v>
      </c>
      <c r="B1550" s="63" t="s">
        <v>209</v>
      </c>
      <c r="C1550" s="63" t="s">
        <v>181</v>
      </c>
      <c r="D1550" s="26">
        <v>0</v>
      </c>
      <c r="E1550" s="79" t="s">
        <v>774</v>
      </c>
    </row>
    <row r="1551" spans="1:5" ht="180">
      <c r="A1551" s="63" t="s">
        <v>420</v>
      </c>
      <c r="B1551" s="63" t="s">
        <v>209</v>
      </c>
      <c r="C1551" s="63" t="s">
        <v>182</v>
      </c>
      <c r="D1551" s="26">
        <v>0.5</v>
      </c>
      <c r="E1551" s="79" t="s">
        <v>1983</v>
      </c>
    </row>
    <row r="1552" spans="1:5" ht="195">
      <c r="A1552" s="63" t="s">
        <v>420</v>
      </c>
      <c r="B1552" s="63" t="s">
        <v>209</v>
      </c>
      <c r="C1552" s="63" t="s">
        <v>183</v>
      </c>
      <c r="D1552" s="26">
        <v>0</v>
      </c>
      <c r="E1552" s="79" t="s">
        <v>1352</v>
      </c>
    </row>
    <row r="1553" spans="1:5" ht="150">
      <c r="A1553" s="63" t="s">
        <v>422</v>
      </c>
      <c r="B1553" s="63" t="s">
        <v>216</v>
      </c>
      <c r="C1553" s="63" t="s">
        <v>127</v>
      </c>
      <c r="D1553" s="26">
        <v>1</v>
      </c>
      <c r="E1553" s="79" t="s">
        <v>1984</v>
      </c>
    </row>
    <row r="1554" spans="1:5" ht="300">
      <c r="A1554" s="63" t="s">
        <v>422</v>
      </c>
      <c r="B1554" s="63" t="s">
        <v>216</v>
      </c>
      <c r="C1554" s="63" t="s">
        <v>128</v>
      </c>
      <c r="D1554" s="26">
        <v>2</v>
      </c>
      <c r="E1554" s="79" t="s">
        <v>1985</v>
      </c>
    </row>
    <row r="1555" spans="1:5" ht="165">
      <c r="A1555" s="63" t="s">
        <v>422</v>
      </c>
      <c r="B1555" s="63" t="s">
        <v>216</v>
      </c>
      <c r="C1555" s="63" t="s">
        <v>131</v>
      </c>
      <c r="D1555" s="26">
        <v>0</v>
      </c>
      <c r="E1555" s="79" t="s">
        <v>1986</v>
      </c>
    </row>
    <row r="1556" spans="1:5" ht="150">
      <c r="A1556" s="63" t="s">
        <v>422</v>
      </c>
      <c r="B1556" s="63" t="s">
        <v>216</v>
      </c>
      <c r="C1556" s="63" t="s">
        <v>132</v>
      </c>
      <c r="D1556" s="26">
        <v>0</v>
      </c>
      <c r="E1556" s="79" t="s">
        <v>1987</v>
      </c>
    </row>
    <row r="1557" spans="1:5" ht="255">
      <c r="A1557" s="63" t="s">
        <v>422</v>
      </c>
      <c r="B1557" s="63" t="s">
        <v>216</v>
      </c>
      <c r="C1557" s="63" t="s">
        <v>137</v>
      </c>
      <c r="D1557" s="26">
        <v>1</v>
      </c>
      <c r="E1557" s="79" t="s">
        <v>1988</v>
      </c>
    </row>
    <row r="1558" spans="1:5" ht="270">
      <c r="A1558" s="63" t="s">
        <v>422</v>
      </c>
      <c r="B1558" s="63" t="s">
        <v>216</v>
      </c>
      <c r="C1558" s="63" t="s">
        <v>146</v>
      </c>
      <c r="D1558" s="26">
        <v>0</v>
      </c>
      <c r="E1558" s="79" t="s">
        <v>1989</v>
      </c>
    </row>
    <row r="1559" spans="1:5" ht="165">
      <c r="A1559" s="63" t="s">
        <v>422</v>
      </c>
      <c r="B1559" s="63" t="s">
        <v>216</v>
      </c>
      <c r="C1559" s="63" t="s">
        <v>147</v>
      </c>
      <c r="D1559" s="26">
        <v>0</v>
      </c>
      <c r="E1559" s="79" t="s">
        <v>1990</v>
      </c>
    </row>
    <row r="1560" spans="1:5" ht="180">
      <c r="A1560" s="63" t="s">
        <v>422</v>
      </c>
      <c r="B1560" s="63" t="s">
        <v>216</v>
      </c>
      <c r="C1560" s="63" t="s">
        <v>148</v>
      </c>
      <c r="D1560" s="26">
        <v>0</v>
      </c>
      <c r="E1560" s="79" t="s">
        <v>1991</v>
      </c>
    </row>
    <row r="1561" spans="1:5" ht="180">
      <c r="A1561" s="63" t="s">
        <v>422</v>
      </c>
      <c r="B1561" s="63" t="s">
        <v>216</v>
      </c>
      <c r="C1561" s="63" t="s">
        <v>149</v>
      </c>
      <c r="D1561" s="26">
        <v>0</v>
      </c>
      <c r="E1561" s="79" t="s">
        <v>1992</v>
      </c>
    </row>
    <row r="1562" spans="1:5" ht="150">
      <c r="A1562" s="63" t="s">
        <v>422</v>
      </c>
      <c r="B1562" s="63" t="s">
        <v>216</v>
      </c>
      <c r="C1562" s="63" t="s">
        <v>150</v>
      </c>
      <c r="D1562" s="26">
        <v>0</v>
      </c>
      <c r="E1562" s="79" t="s">
        <v>1993</v>
      </c>
    </row>
    <row r="1563" spans="1:5" ht="270">
      <c r="A1563" s="63" t="s">
        <v>422</v>
      </c>
      <c r="B1563" s="63" t="s">
        <v>216</v>
      </c>
      <c r="C1563" s="63" t="s">
        <v>151</v>
      </c>
      <c r="D1563" s="26">
        <v>1.5</v>
      </c>
      <c r="E1563" s="79" t="s">
        <v>1994</v>
      </c>
    </row>
    <row r="1564" spans="1:5" ht="195">
      <c r="A1564" s="63" t="s">
        <v>422</v>
      </c>
      <c r="B1564" s="63" t="s">
        <v>216</v>
      </c>
      <c r="C1564" s="63" t="s">
        <v>152</v>
      </c>
      <c r="D1564" s="26">
        <v>2</v>
      </c>
      <c r="E1564" s="79" t="s">
        <v>1995</v>
      </c>
    </row>
    <row r="1565" spans="1:5" ht="120">
      <c r="A1565" s="63" t="s">
        <v>422</v>
      </c>
      <c r="B1565" s="63" t="s">
        <v>216</v>
      </c>
      <c r="C1565" s="63" t="s">
        <v>157</v>
      </c>
      <c r="D1565" s="26">
        <v>0</v>
      </c>
      <c r="E1565" s="79" t="s">
        <v>725</v>
      </c>
    </row>
    <row r="1566" spans="1:5" ht="315">
      <c r="A1566" s="63" t="s">
        <v>422</v>
      </c>
      <c r="B1566" s="63" t="s">
        <v>216</v>
      </c>
      <c r="C1566" s="63" t="s">
        <v>180</v>
      </c>
      <c r="E1566" s="79" t="s">
        <v>1996</v>
      </c>
    </row>
    <row r="1567" spans="1:5" ht="150">
      <c r="A1567" s="63" t="s">
        <v>422</v>
      </c>
      <c r="B1567" s="63" t="s">
        <v>216</v>
      </c>
      <c r="C1567" s="63" t="s">
        <v>181</v>
      </c>
      <c r="D1567" s="26">
        <v>1</v>
      </c>
      <c r="E1567" s="79" t="s">
        <v>1997</v>
      </c>
    </row>
    <row r="1568" spans="1:5" ht="285">
      <c r="A1568" s="63" t="s">
        <v>422</v>
      </c>
      <c r="B1568" s="63" t="s">
        <v>216</v>
      </c>
      <c r="C1568" s="63" t="s">
        <v>182</v>
      </c>
      <c r="D1568" s="26">
        <v>0.5</v>
      </c>
      <c r="E1568" s="79" t="s">
        <v>1998</v>
      </c>
    </row>
    <row r="1569" spans="1:5" ht="409.5">
      <c r="A1569" s="63" t="s">
        <v>422</v>
      </c>
      <c r="B1569" s="63" t="s">
        <v>216</v>
      </c>
      <c r="C1569" s="63" t="s">
        <v>183</v>
      </c>
      <c r="D1569" s="26">
        <v>0</v>
      </c>
      <c r="E1569" s="79" t="s">
        <v>1999</v>
      </c>
    </row>
    <row r="1570" spans="1:5" ht="255">
      <c r="A1570" s="63" t="s">
        <v>424</v>
      </c>
      <c r="B1570" s="63" t="s">
        <v>216</v>
      </c>
      <c r="C1570" s="63" t="s">
        <v>127</v>
      </c>
      <c r="D1570" s="26">
        <v>1</v>
      </c>
      <c r="E1570" s="79" t="s">
        <v>2000</v>
      </c>
    </row>
    <row r="1571" spans="1:5" ht="409.5">
      <c r="A1571" s="63" t="s">
        <v>424</v>
      </c>
      <c r="B1571" s="63" t="s">
        <v>216</v>
      </c>
      <c r="C1571" s="63" t="s">
        <v>128</v>
      </c>
      <c r="D1571" s="26">
        <v>0.5</v>
      </c>
      <c r="E1571" s="79" t="s">
        <v>2001</v>
      </c>
    </row>
    <row r="1572" spans="1:5" ht="240">
      <c r="A1572" s="63" t="s">
        <v>424</v>
      </c>
      <c r="B1572" s="63" t="s">
        <v>216</v>
      </c>
      <c r="C1572" s="63" t="s">
        <v>131</v>
      </c>
      <c r="D1572" s="26">
        <v>2</v>
      </c>
      <c r="E1572" s="79" t="s">
        <v>2002</v>
      </c>
    </row>
    <row r="1573" spans="1:5" ht="210">
      <c r="A1573" s="63" t="s">
        <v>424</v>
      </c>
      <c r="B1573" s="63" t="s">
        <v>216</v>
      </c>
      <c r="C1573" s="63" t="s">
        <v>132</v>
      </c>
      <c r="D1573" s="26">
        <v>0</v>
      </c>
      <c r="E1573" s="79" t="s">
        <v>2003</v>
      </c>
    </row>
    <row r="1574" spans="1:5" ht="315">
      <c r="A1574" s="63" t="s">
        <v>424</v>
      </c>
      <c r="B1574" s="63" t="s">
        <v>216</v>
      </c>
      <c r="C1574" s="63" t="s">
        <v>137</v>
      </c>
      <c r="D1574" s="26">
        <v>1.5</v>
      </c>
      <c r="E1574" s="79" t="s">
        <v>2004</v>
      </c>
    </row>
    <row r="1575" spans="1:5" ht="285">
      <c r="A1575" s="63" t="s">
        <v>424</v>
      </c>
      <c r="B1575" s="63" t="s">
        <v>216</v>
      </c>
      <c r="C1575" s="63" t="s">
        <v>146</v>
      </c>
      <c r="D1575" s="26">
        <v>0</v>
      </c>
      <c r="E1575" s="79" t="s">
        <v>2005</v>
      </c>
    </row>
    <row r="1576" spans="1:5" ht="180">
      <c r="A1576" s="63" t="s">
        <v>424</v>
      </c>
      <c r="B1576" s="63" t="s">
        <v>216</v>
      </c>
      <c r="C1576" s="63" t="s">
        <v>147</v>
      </c>
      <c r="D1576" s="26">
        <v>1</v>
      </c>
      <c r="E1576" s="79" t="s">
        <v>2006</v>
      </c>
    </row>
    <row r="1577" spans="1:5" ht="255">
      <c r="A1577" s="63" t="s">
        <v>424</v>
      </c>
      <c r="B1577" s="63" t="s">
        <v>216</v>
      </c>
      <c r="C1577" s="63" t="s">
        <v>148</v>
      </c>
      <c r="D1577" s="26">
        <v>0</v>
      </c>
      <c r="E1577" s="79" t="s">
        <v>2007</v>
      </c>
    </row>
    <row r="1578" spans="1:5" ht="195">
      <c r="A1578" s="63" t="s">
        <v>424</v>
      </c>
      <c r="B1578" s="63" t="s">
        <v>216</v>
      </c>
      <c r="C1578" s="63" t="s">
        <v>149</v>
      </c>
      <c r="D1578" s="26">
        <v>0</v>
      </c>
      <c r="E1578" s="79" t="s">
        <v>2008</v>
      </c>
    </row>
    <row r="1579" spans="1:5" ht="165">
      <c r="A1579" s="63" t="s">
        <v>424</v>
      </c>
      <c r="B1579" s="63" t="s">
        <v>216</v>
      </c>
      <c r="C1579" s="63" t="s">
        <v>150</v>
      </c>
      <c r="D1579" s="26">
        <v>0</v>
      </c>
      <c r="E1579" s="79" t="s">
        <v>1815</v>
      </c>
    </row>
    <row r="1580" spans="1:5" ht="210">
      <c r="A1580" s="63" t="s">
        <v>424</v>
      </c>
      <c r="B1580" s="63" t="s">
        <v>216</v>
      </c>
      <c r="C1580" s="63" t="s">
        <v>151</v>
      </c>
      <c r="D1580" s="26">
        <v>1.5</v>
      </c>
      <c r="E1580" s="79" t="s">
        <v>2009</v>
      </c>
    </row>
    <row r="1581" spans="1:5" ht="360">
      <c r="A1581" s="63" t="s">
        <v>424</v>
      </c>
      <c r="B1581" s="63" t="s">
        <v>216</v>
      </c>
      <c r="C1581" s="63" t="s">
        <v>152</v>
      </c>
      <c r="D1581" s="26">
        <v>0</v>
      </c>
      <c r="E1581" s="79" t="s">
        <v>2010</v>
      </c>
    </row>
    <row r="1582" spans="1:5" ht="120">
      <c r="A1582" s="63" t="s">
        <v>424</v>
      </c>
      <c r="B1582" s="63" t="s">
        <v>216</v>
      </c>
      <c r="C1582" s="63" t="s">
        <v>157</v>
      </c>
      <c r="D1582" s="26">
        <v>0</v>
      </c>
      <c r="E1582" s="79" t="s">
        <v>725</v>
      </c>
    </row>
    <row r="1583" spans="1:5" ht="30">
      <c r="A1583" s="63" t="s">
        <v>424</v>
      </c>
      <c r="B1583" s="63" t="s">
        <v>216</v>
      </c>
      <c r="C1583" s="63" t="s">
        <v>180</v>
      </c>
      <c r="E1583" s="79" t="s">
        <v>2011</v>
      </c>
    </row>
    <row r="1584" spans="1:5" ht="135">
      <c r="A1584" s="63" t="s">
        <v>426</v>
      </c>
      <c r="B1584" s="63" t="s">
        <v>216</v>
      </c>
      <c r="C1584" s="63" t="s">
        <v>127</v>
      </c>
      <c r="D1584" s="26">
        <v>0</v>
      </c>
      <c r="E1584" s="79" t="s">
        <v>1015</v>
      </c>
    </row>
    <row r="1585" spans="1:5" ht="135">
      <c r="A1585" s="63" t="s">
        <v>426</v>
      </c>
      <c r="B1585" s="63" t="s">
        <v>216</v>
      </c>
      <c r="C1585" s="63" t="s">
        <v>128</v>
      </c>
      <c r="D1585" s="26">
        <v>0</v>
      </c>
      <c r="E1585" s="79" t="s">
        <v>1596</v>
      </c>
    </row>
    <row r="1586" spans="1:5" ht="105">
      <c r="A1586" s="63" t="s">
        <v>426</v>
      </c>
      <c r="B1586" s="63" t="s">
        <v>216</v>
      </c>
      <c r="C1586" s="63" t="s">
        <v>131</v>
      </c>
      <c r="D1586" s="26">
        <v>0</v>
      </c>
      <c r="E1586" s="79" t="s">
        <v>1107</v>
      </c>
    </row>
    <row r="1587" spans="1:5" ht="105">
      <c r="A1587" s="63" t="s">
        <v>426</v>
      </c>
      <c r="B1587" s="63" t="s">
        <v>216</v>
      </c>
      <c r="C1587" s="63" t="s">
        <v>132</v>
      </c>
      <c r="D1587" s="26">
        <v>0</v>
      </c>
      <c r="E1587" s="79" t="s">
        <v>716</v>
      </c>
    </row>
    <row r="1588" spans="1:5" ht="105">
      <c r="A1588" s="63" t="s">
        <v>426</v>
      </c>
      <c r="B1588" s="63" t="s">
        <v>216</v>
      </c>
      <c r="C1588" s="63" t="s">
        <v>137</v>
      </c>
      <c r="D1588" s="26">
        <v>0</v>
      </c>
      <c r="E1588" s="79" t="s">
        <v>1299</v>
      </c>
    </row>
    <row r="1589" spans="1:5" ht="150">
      <c r="A1589" s="63" t="s">
        <v>426</v>
      </c>
      <c r="B1589" s="63" t="s">
        <v>216</v>
      </c>
      <c r="C1589" s="63" t="s">
        <v>146</v>
      </c>
      <c r="D1589" s="26">
        <v>0</v>
      </c>
      <c r="E1589" s="79" t="s">
        <v>1059</v>
      </c>
    </row>
    <row r="1590" spans="1:5" ht="90">
      <c r="A1590" s="63" t="s">
        <v>426</v>
      </c>
      <c r="B1590" s="63" t="s">
        <v>216</v>
      </c>
      <c r="C1590" s="63" t="s">
        <v>147</v>
      </c>
      <c r="D1590" s="26">
        <v>0</v>
      </c>
      <c r="E1590" s="79" t="s">
        <v>719</v>
      </c>
    </row>
    <row r="1591" spans="1:5" ht="105">
      <c r="A1591" s="63" t="s">
        <v>426</v>
      </c>
      <c r="B1591" s="63" t="s">
        <v>216</v>
      </c>
      <c r="C1591" s="63" t="s">
        <v>148</v>
      </c>
      <c r="D1591" s="26">
        <v>0</v>
      </c>
      <c r="E1591" s="79" t="s">
        <v>720</v>
      </c>
    </row>
    <row r="1592" spans="1:5" ht="90">
      <c r="A1592" s="63" t="s">
        <v>426</v>
      </c>
      <c r="B1592" s="63" t="s">
        <v>216</v>
      </c>
      <c r="C1592" s="63" t="s">
        <v>149</v>
      </c>
      <c r="D1592" s="26">
        <v>0</v>
      </c>
      <c r="E1592" s="79" t="s">
        <v>721</v>
      </c>
    </row>
    <row r="1593" spans="1:5" ht="150">
      <c r="A1593" s="63" t="s">
        <v>426</v>
      </c>
      <c r="B1593" s="63" t="s">
        <v>216</v>
      </c>
      <c r="C1593" s="63" t="s">
        <v>150</v>
      </c>
      <c r="D1593" s="26">
        <v>0</v>
      </c>
      <c r="E1593" s="79" t="s">
        <v>722</v>
      </c>
    </row>
    <row r="1594" spans="1:5" ht="120">
      <c r="A1594" s="63" t="s">
        <v>426</v>
      </c>
      <c r="B1594" s="63" t="s">
        <v>216</v>
      </c>
      <c r="C1594" s="63" t="s">
        <v>151</v>
      </c>
      <c r="D1594" s="26">
        <v>0</v>
      </c>
      <c r="E1594" s="79" t="s">
        <v>2012</v>
      </c>
    </row>
    <row r="1595" spans="1:5" ht="105">
      <c r="A1595" s="63" t="s">
        <v>426</v>
      </c>
      <c r="B1595" s="63" t="s">
        <v>216</v>
      </c>
      <c r="C1595" s="63" t="s">
        <v>152</v>
      </c>
      <c r="D1595" s="26">
        <v>0</v>
      </c>
      <c r="E1595" s="79" t="s">
        <v>1062</v>
      </c>
    </row>
    <row r="1596" spans="1:5" ht="120">
      <c r="A1596" s="63" t="s">
        <v>426</v>
      </c>
      <c r="B1596" s="63" t="s">
        <v>216</v>
      </c>
      <c r="C1596" s="63" t="s">
        <v>157</v>
      </c>
      <c r="D1596" s="26">
        <v>0</v>
      </c>
      <c r="E1596" s="79" t="s">
        <v>725</v>
      </c>
    </row>
    <row r="1597" spans="1:5" ht="30">
      <c r="A1597" s="63" t="s">
        <v>426</v>
      </c>
      <c r="B1597" s="63" t="s">
        <v>216</v>
      </c>
      <c r="C1597" s="63" t="s">
        <v>180</v>
      </c>
      <c r="E1597" s="79" t="s">
        <v>1700</v>
      </c>
    </row>
    <row r="1598" spans="1:5" ht="165">
      <c r="A1598" s="63" t="s">
        <v>428</v>
      </c>
      <c r="B1598" s="63" t="s">
        <v>761</v>
      </c>
      <c r="C1598" s="63" t="s">
        <v>127</v>
      </c>
      <c r="D1598" s="26">
        <v>1</v>
      </c>
      <c r="E1598" s="79" t="s">
        <v>2013</v>
      </c>
    </row>
    <row r="1599" spans="1:5" ht="409.5">
      <c r="A1599" s="63" t="s">
        <v>428</v>
      </c>
      <c r="B1599" s="63" t="s">
        <v>761</v>
      </c>
      <c r="C1599" s="63" t="s">
        <v>128</v>
      </c>
      <c r="D1599" s="26">
        <v>0.5</v>
      </c>
      <c r="E1599" s="79" t="s">
        <v>2014</v>
      </c>
    </row>
    <row r="1600" spans="1:5" ht="165">
      <c r="A1600" s="63" t="s">
        <v>428</v>
      </c>
      <c r="B1600" s="63" t="s">
        <v>761</v>
      </c>
      <c r="C1600" s="63" t="s">
        <v>131</v>
      </c>
      <c r="D1600" s="26">
        <v>0</v>
      </c>
      <c r="E1600" s="79" t="s">
        <v>2015</v>
      </c>
    </row>
    <row r="1601" spans="1:5" ht="105">
      <c r="A1601" s="63" t="s">
        <v>428</v>
      </c>
      <c r="B1601" s="63" t="s">
        <v>761</v>
      </c>
      <c r="C1601" s="63" t="s">
        <v>132</v>
      </c>
      <c r="D1601" s="26">
        <v>0</v>
      </c>
      <c r="E1601" s="79" t="s">
        <v>765</v>
      </c>
    </row>
    <row r="1602" spans="1:5" ht="105">
      <c r="A1602" s="63" t="s">
        <v>428</v>
      </c>
      <c r="B1602" s="63" t="s">
        <v>761</v>
      </c>
      <c r="C1602" s="63" t="s">
        <v>137</v>
      </c>
      <c r="D1602" s="26">
        <v>0</v>
      </c>
      <c r="E1602" s="79" t="s">
        <v>2016</v>
      </c>
    </row>
    <row r="1603" spans="1:5" ht="135">
      <c r="A1603" s="63" t="s">
        <v>428</v>
      </c>
      <c r="B1603" s="63" t="s">
        <v>761</v>
      </c>
      <c r="C1603" s="63" t="s">
        <v>146</v>
      </c>
      <c r="D1603" s="26">
        <v>0</v>
      </c>
      <c r="E1603" s="79" t="s">
        <v>780</v>
      </c>
    </row>
    <row r="1604" spans="1:5" ht="90">
      <c r="A1604" s="63" t="s">
        <v>428</v>
      </c>
      <c r="B1604" s="63" t="s">
        <v>761</v>
      </c>
      <c r="C1604" s="63" t="s">
        <v>147</v>
      </c>
      <c r="D1604" s="26">
        <v>0</v>
      </c>
      <c r="E1604" s="79" t="s">
        <v>719</v>
      </c>
    </row>
    <row r="1605" spans="1:5" ht="150">
      <c r="A1605" s="63" t="s">
        <v>428</v>
      </c>
      <c r="B1605" s="63" t="s">
        <v>761</v>
      </c>
      <c r="C1605" s="63" t="s">
        <v>148</v>
      </c>
      <c r="D1605" s="26">
        <v>0</v>
      </c>
      <c r="E1605" s="79" t="s">
        <v>2017</v>
      </c>
    </row>
    <row r="1606" spans="1:5" ht="90">
      <c r="A1606" s="63" t="s">
        <v>428</v>
      </c>
      <c r="B1606" s="63" t="s">
        <v>761</v>
      </c>
      <c r="C1606" s="63" t="s">
        <v>149</v>
      </c>
      <c r="D1606" s="26">
        <v>0</v>
      </c>
      <c r="E1606" s="79" t="s">
        <v>721</v>
      </c>
    </row>
    <row r="1607" spans="1:5" ht="150">
      <c r="A1607" s="63" t="s">
        <v>428</v>
      </c>
      <c r="B1607" s="63" t="s">
        <v>761</v>
      </c>
      <c r="C1607" s="63" t="s">
        <v>150</v>
      </c>
      <c r="D1607" s="26">
        <v>0</v>
      </c>
      <c r="E1607" s="79" t="s">
        <v>782</v>
      </c>
    </row>
    <row r="1608" spans="1:5" ht="195">
      <c r="A1608" s="63" t="s">
        <v>428</v>
      </c>
      <c r="B1608" s="63" t="s">
        <v>761</v>
      </c>
      <c r="C1608" s="63" t="s">
        <v>151</v>
      </c>
      <c r="D1608" s="26">
        <v>1</v>
      </c>
      <c r="E1608" s="79" t="s">
        <v>2018</v>
      </c>
    </row>
    <row r="1609" spans="1:5" ht="105">
      <c r="A1609" s="63" t="s">
        <v>428</v>
      </c>
      <c r="B1609" s="63" t="s">
        <v>761</v>
      </c>
      <c r="C1609" s="63" t="s">
        <v>152</v>
      </c>
      <c r="D1609" s="26">
        <v>0</v>
      </c>
      <c r="E1609" s="79" t="s">
        <v>1789</v>
      </c>
    </row>
    <row r="1610" spans="1:5" ht="120">
      <c r="A1610" s="63" t="s">
        <v>428</v>
      </c>
      <c r="B1610" s="63" t="s">
        <v>761</v>
      </c>
      <c r="C1610" s="63" t="s">
        <v>157</v>
      </c>
      <c r="D1610" s="26">
        <v>0</v>
      </c>
      <c r="E1610" s="79" t="s">
        <v>725</v>
      </c>
    </row>
    <row r="1611" spans="1:5" ht="30">
      <c r="A1611" s="63" t="s">
        <v>428</v>
      </c>
      <c r="B1611" s="63" t="s">
        <v>761</v>
      </c>
      <c r="C1611" s="63" t="s">
        <v>180</v>
      </c>
      <c r="E1611" s="79" t="s">
        <v>2019</v>
      </c>
    </row>
    <row r="1612" spans="1:5" ht="225">
      <c r="A1612" s="63" t="s">
        <v>430</v>
      </c>
      <c r="B1612" s="63" t="s">
        <v>209</v>
      </c>
      <c r="C1612" s="63" t="s">
        <v>127</v>
      </c>
      <c r="D1612" s="26">
        <v>0</v>
      </c>
      <c r="E1612" s="79" t="s">
        <v>2020</v>
      </c>
    </row>
    <row r="1613" spans="1:5" ht="409.5">
      <c r="A1613" s="63" t="s">
        <v>430</v>
      </c>
      <c r="B1613" s="63" t="s">
        <v>209</v>
      </c>
      <c r="C1613" s="63" t="s">
        <v>128</v>
      </c>
      <c r="D1613" s="26">
        <v>0.5</v>
      </c>
      <c r="E1613" s="79" t="s">
        <v>2021</v>
      </c>
    </row>
    <row r="1614" spans="1:5" ht="105">
      <c r="A1614" s="63" t="s">
        <v>430</v>
      </c>
      <c r="B1614" s="63" t="s">
        <v>209</v>
      </c>
      <c r="C1614" s="63" t="s">
        <v>131</v>
      </c>
      <c r="D1614" s="26">
        <v>0</v>
      </c>
      <c r="E1614" s="79" t="s">
        <v>1107</v>
      </c>
    </row>
    <row r="1615" spans="1:5" ht="180">
      <c r="A1615" s="63" t="s">
        <v>430</v>
      </c>
      <c r="B1615" s="63" t="s">
        <v>209</v>
      </c>
      <c r="C1615" s="63" t="s">
        <v>132</v>
      </c>
      <c r="D1615" s="26">
        <v>0</v>
      </c>
      <c r="E1615" s="79" t="s">
        <v>2022</v>
      </c>
    </row>
    <row r="1616" spans="1:5" ht="285">
      <c r="A1616" s="63" t="s">
        <v>430</v>
      </c>
      <c r="B1616" s="63" t="s">
        <v>209</v>
      </c>
      <c r="C1616" s="63" t="s">
        <v>137</v>
      </c>
      <c r="D1616" s="26">
        <v>0</v>
      </c>
      <c r="E1616" s="79" t="s">
        <v>2023</v>
      </c>
    </row>
    <row r="1617" spans="1:5" ht="240">
      <c r="A1617" s="63" t="s">
        <v>430</v>
      </c>
      <c r="B1617" s="63" t="s">
        <v>209</v>
      </c>
      <c r="C1617" s="63" t="s">
        <v>146</v>
      </c>
      <c r="D1617" s="26">
        <v>0</v>
      </c>
      <c r="E1617" s="79" t="s">
        <v>2024</v>
      </c>
    </row>
    <row r="1618" spans="1:5" ht="270">
      <c r="A1618" s="63" t="s">
        <v>430</v>
      </c>
      <c r="B1618" s="63" t="s">
        <v>209</v>
      </c>
      <c r="C1618" s="63" t="s">
        <v>147</v>
      </c>
      <c r="D1618" s="26">
        <v>1</v>
      </c>
      <c r="E1618" s="79" t="s">
        <v>2025</v>
      </c>
    </row>
    <row r="1619" spans="1:5" ht="195">
      <c r="A1619" s="63" t="s">
        <v>430</v>
      </c>
      <c r="B1619" s="63" t="s">
        <v>209</v>
      </c>
      <c r="C1619" s="63" t="s">
        <v>148</v>
      </c>
      <c r="D1619" s="26">
        <v>1</v>
      </c>
      <c r="E1619" s="79" t="s">
        <v>2026</v>
      </c>
    </row>
    <row r="1620" spans="1:5" ht="90">
      <c r="A1620" s="63" t="s">
        <v>430</v>
      </c>
      <c r="B1620" s="63" t="s">
        <v>209</v>
      </c>
      <c r="C1620" s="63" t="s">
        <v>149</v>
      </c>
      <c r="D1620" s="26">
        <v>0</v>
      </c>
      <c r="E1620" s="79" t="s">
        <v>721</v>
      </c>
    </row>
    <row r="1621" spans="1:5" ht="150">
      <c r="A1621" s="63" t="s">
        <v>430</v>
      </c>
      <c r="B1621" s="63" t="s">
        <v>209</v>
      </c>
      <c r="C1621" s="63" t="s">
        <v>150</v>
      </c>
      <c r="D1621" s="26">
        <v>0</v>
      </c>
      <c r="E1621" s="79" t="s">
        <v>852</v>
      </c>
    </row>
    <row r="1622" spans="1:5" ht="270">
      <c r="A1622" s="63" t="s">
        <v>430</v>
      </c>
      <c r="B1622" s="63" t="s">
        <v>209</v>
      </c>
      <c r="C1622" s="63" t="s">
        <v>151</v>
      </c>
      <c r="D1622" s="26">
        <v>1.5</v>
      </c>
      <c r="E1622" s="79" t="s">
        <v>2027</v>
      </c>
    </row>
    <row r="1623" spans="1:5" ht="105">
      <c r="A1623" s="63" t="s">
        <v>430</v>
      </c>
      <c r="B1623" s="63" t="s">
        <v>209</v>
      </c>
      <c r="C1623" s="63" t="s">
        <v>152</v>
      </c>
      <c r="D1623" s="26">
        <v>0</v>
      </c>
      <c r="E1623" s="79" t="s">
        <v>1256</v>
      </c>
    </row>
    <row r="1624" spans="1:5" ht="225">
      <c r="A1624" s="63" t="s">
        <v>430</v>
      </c>
      <c r="B1624" s="63" t="s">
        <v>209</v>
      </c>
      <c r="C1624" s="63" t="s">
        <v>157</v>
      </c>
      <c r="D1624" s="26">
        <v>1</v>
      </c>
      <c r="E1624" s="79" t="s">
        <v>2028</v>
      </c>
    </row>
    <row r="1625" spans="1:5" ht="30">
      <c r="A1625" s="63" t="s">
        <v>430</v>
      </c>
      <c r="B1625" s="63" t="s">
        <v>209</v>
      </c>
      <c r="C1625" s="63" t="s">
        <v>180</v>
      </c>
      <c r="E1625" s="79" t="s">
        <v>2029</v>
      </c>
    </row>
    <row r="1626" spans="1:5" ht="300">
      <c r="A1626" s="63" t="s">
        <v>432</v>
      </c>
      <c r="B1626" s="63" t="s">
        <v>230</v>
      </c>
      <c r="C1626" s="63" t="s">
        <v>127</v>
      </c>
      <c r="D1626" s="26">
        <v>2</v>
      </c>
      <c r="E1626" s="79" t="s">
        <v>2030</v>
      </c>
    </row>
    <row r="1627" spans="1:5" ht="409.5">
      <c r="A1627" s="63" t="s">
        <v>432</v>
      </c>
      <c r="B1627" s="63" t="s">
        <v>230</v>
      </c>
      <c r="C1627" s="63" t="s">
        <v>128</v>
      </c>
      <c r="D1627" s="26">
        <v>1.5</v>
      </c>
      <c r="E1627" s="79" t="s">
        <v>2031</v>
      </c>
    </row>
    <row r="1628" spans="1:5" ht="390">
      <c r="A1628" s="63" t="s">
        <v>432</v>
      </c>
      <c r="B1628" s="63" t="s">
        <v>230</v>
      </c>
      <c r="C1628" s="63" t="s">
        <v>131</v>
      </c>
      <c r="D1628" s="26">
        <v>2</v>
      </c>
      <c r="E1628" s="79" t="s">
        <v>2032</v>
      </c>
    </row>
    <row r="1629" spans="1:5" ht="409.5">
      <c r="A1629" s="63" t="s">
        <v>432</v>
      </c>
      <c r="B1629" s="63" t="s">
        <v>230</v>
      </c>
      <c r="C1629" s="63" t="s">
        <v>132</v>
      </c>
      <c r="D1629" s="26">
        <v>1</v>
      </c>
      <c r="E1629" s="79" t="s">
        <v>2033</v>
      </c>
    </row>
    <row r="1630" spans="1:5" ht="409.5">
      <c r="A1630" s="63" t="s">
        <v>432</v>
      </c>
      <c r="B1630" s="63" t="s">
        <v>230</v>
      </c>
      <c r="C1630" s="63" t="s">
        <v>137</v>
      </c>
      <c r="D1630" s="26">
        <v>1.5</v>
      </c>
      <c r="E1630" s="79" t="s">
        <v>2034</v>
      </c>
    </row>
    <row r="1631" spans="1:5" ht="409.5">
      <c r="A1631" s="63" t="s">
        <v>432</v>
      </c>
      <c r="B1631" s="63" t="s">
        <v>230</v>
      </c>
      <c r="C1631" s="63" t="s">
        <v>146</v>
      </c>
      <c r="D1631" s="26">
        <v>2</v>
      </c>
      <c r="E1631" s="79" t="s">
        <v>2035</v>
      </c>
    </row>
    <row r="1632" spans="1:5" ht="360">
      <c r="A1632" s="63" t="s">
        <v>432</v>
      </c>
      <c r="B1632" s="63" t="s">
        <v>230</v>
      </c>
      <c r="C1632" s="63" t="s">
        <v>147</v>
      </c>
      <c r="D1632" s="26">
        <v>2</v>
      </c>
      <c r="E1632" s="79" t="s">
        <v>2036</v>
      </c>
    </row>
    <row r="1633" spans="1:5" ht="409.5">
      <c r="A1633" s="63" t="s">
        <v>432</v>
      </c>
      <c r="B1633" s="63" t="s">
        <v>230</v>
      </c>
      <c r="C1633" s="63" t="s">
        <v>148</v>
      </c>
      <c r="D1633" s="26">
        <v>0.5</v>
      </c>
      <c r="E1633" s="79" t="s">
        <v>2037</v>
      </c>
    </row>
    <row r="1634" spans="1:5" ht="409.5">
      <c r="A1634" s="63" t="s">
        <v>432</v>
      </c>
      <c r="B1634" s="63" t="s">
        <v>230</v>
      </c>
      <c r="C1634" s="63" t="s">
        <v>149</v>
      </c>
      <c r="D1634" s="26">
        <v>1</v>
      </c>
      <c r="E1634" s="79" t="s">
        <v>2038</v>
      </c>
    </row>
    <row r="1635" spans="1:5" ht="315">
      <c r="A1635" s="63" t="s">
        <v>432</v>
      </c>
      <c r="B1635" s="63" t="s">
        <v>230</v>
      </c>
      <c r="C1635" s="63" t="s">
        <v>150</v>
      </c>
      <c r="D1635" s="26">
        <v>0.5</v>
      </c>
      <c r="E1635" s="79" t="s">
        <v>2039</v>
      </c>
    </row>
    <row r="1636" spans="1:5" ht="390">
      <c r="A1636" s="63" t="s">
        <v>432</v>
      </c>
      <c r="B1636" s="63" t="s">
        <v>230</v>
      </c>
      <c r="C1636" s="63" t="s">
        <v>151</v>
      </c>
      <c r="D1636" s="26">
        <v>1.5</v>
      </c>
      <c r="E1636" s="79" t="s">
        <v>2040</v>
      </c>
    </row>
    <row r="1637" spans="1:5" ht="360">
      <c r="A1637" s="63" t="s">
        <v>432</v>
      </c>
      <c r="B1637" s="63" t="s">
        <v>230</v>
      </c>
      <c r="C1637" s="63" t="s">
        <v>152</v>
      </c>
      <c r="D1637" s="26">
        <v>2</v>
      </c>
      <c r="E1637" s="79" t="s">
        <v>2041</v>
      </c>
    </row>
    <row r="1638" spans="1:5" ht="300">
      <c r="A1638" s="63" t="s">
        <v>432</v>
      </c>
      <c r="B1638" s="63" t="s">
        <v>230</v>
      </c>
      <c r="C1638" s="63" t="s">
        <v>157</v>
      </c>
      <c r="D1638" s="26">
        <v>0.5</v>
      </c>
      <c r="E1638" s="79" t="s">
        <v>2042</v>
      </c>
    </row>
    <row r="1639" spans="1:5" ht="330">
      <c r="A1639" s="63" t="s">
        <v>432</v>
      </c>
      <c r="B1639" s="63" t="s">
        <v>230</v>
      </c>
      <c r="C1639" s="63" t="s">
        <v>180</v>
      </c>
      <c r="E1639" s="79" t="s">
        <v>2043</v>
      </c>
    </row>
    <row r="1640" spans="1:5" ht="255">
      <c r="A1640" s="63" t="s">
        <v>432</v>
      </c>
      <c r="B1640" s="63" t="s">
        <v>230</v>
      </c>
      <c r="C1640" s="63" t="s">
        <v>181</v>
      </c>
      <c r="D1640" s="26">
        <v>2</v>
      </c>
      <c r="E1640" s="79" t="s">
        <v>2044</v>
      </c>
    </row>
    <row r="1641" spans="1:5" ht="330">
      <c r="A1641" s="63" t="s">
        <v>432</v>
      </c>
      <c r="B1641" s="63" t="s">
        <v>230</v>
      </c>
      <c r="C1641" s="63" t="s">
        <v>182</v>
      </c>
      <c r="D1641" s="26">
        <v>1</v>
      </c>
      <c r="E1641" s="79" t="s">
        <v>2045</v>
      </c>
    </row>
    <row r="1642" spans="1:5" ht="409.5">
      <c r="A1642" s="63" t="s">
        <v>432</v>
      </c>
      <c r="B1642" s="63" t="s">
        <v>230</v>
      </c>
      <c r="C1642" s="63" t="s">
        <v>183</v>
      </c>
      <c r="D1642" s="26">
        <v>0.5</v>
      </c>
      <c r="E1642" s="79" t="s">
        <v>2046</v>
      </c>
    </row>
    <row r="1643" spans="1:5" ht="270">
      <c r="A1643" s="63" t="s">
        <v>432</v>
      </c>
      <c r="B1643" s="63" t="s">
        <v>230</v>
      </c>
      <c r="C1643" s="63" t="s">
        <v>184</v>
      </c>
      <c r="E1643" s="79" t="s">
        <v>2047</v>
      </c>
    </row>
    <row r="1644" spans="1:5" ht="165">
      <c r="A1644" s="63" t="s">
        <v>432</v>
      </c>
      <c r="B1644" s="63" t="s">
        <v>230</v>
      </c>
      <c r="C1644" s="63" t="s">
        <v>185</v>
      </c>
      <c r="D1644" s="26">
        <v>1</v>
      </c>
      <c r="E1644" s="79" t="s">
        <v>2048</v>
      </c>
    </row>
    <row r="1645" spans="1:5" ht="270">
      <c r="A1645" s="63" t="s">
        <v>432</v>
      </c>
      <c r="B1645" s="63" t="s">
        <v>230</v>
      </c>
      <c r="C1645" s="63" t="s">
        <v>186</v>
      </c>
      <c r="D1645" s="26">
        <v>1</v>
      </c>
      <c r="E1645" s="79" t="s">
        <v>2049</v>
      </c>
    </row>
    <row r="1646" spans="1:5" ht="300">
      <c r="A1646" s="63" t="s">
        <v>432</v>
      </c>
      <c r="B1646" s="63" t="s">
        <v>230</v>
      </c>
      <c r="C1646" s="63" t="s">
        <v>187</v>
      </c>
      <c r="D1646" s="26">
        <v>0</v>
      </c>
      <c r="E1646" s="79" t="s">
        <v>2050</v>
      </c>
    </row>
    <row r="1647" spans="1:5" ht="165">
      <c r="A1647" s="63" t="s">
        <v>432</v>
      </c>
      <c r="B1647" s="63" t="s">
        <v>230</v>
      </c>
      <c r="C1647" s="63" t="s">
        <v>188</v>
      </c>
      <c r="E1647" s="79" t="s">
        <v>2051</v>
      </c>
    </row>
    <row r="1648" spans="1:5" ht="90">
      <c r="A1648" s="63" t="s">
        <v>432</v>
      </c>
      <c r="B1648" s="63" t="s">
        <v>230</v>
      </c>
      <c r="C1648" s="63" t="s">
        <v>189</v>
      </c>
      <c r="D1648" s="26">
        <v>0</v>
      </c>
      <c r="E1648" s="79" t="s">
        <v>2052</v>
      </c>
    </row>
    <row r="1649" spans="1:5" ht="270">
      <c r="A1649" s="63" t="s">
        <v>432</v>
      </c>
      <c r="B1649" s="63" t="s">
        <v>230</v>
      </c>
      <c r="C1649" s="63" t="s">
        <v>190</v>
      </c>
      <c r="D1649" s="26">
        <v>2</v>
      </c>
      <c r="E1649" s="79" t="s">
        <v>2053</v>
      </c>
    </row>
    <row r="1650" spans="1:5" ht="210">
      <c r="A1650" s="63" t="s">
        <v>432</v>
      </c>
      <c r="B1650" s="63" t="s">
        <v>230</v>
      </c>
      <c r="C1650" s="63" t="s">
        <v>191</v>
      </c>
      <c r="D1650" s="26">
        <v>0</v>
      </c>
      <c r="E1650" s="79" t="s">
        <v>2054</v>
      </c>
    </row>
    <row r="1651" spans="1:5" ht="240">
      <c r="A1651" s="63" t="s">
        <v>432</v>
      </c>
      <c r="B1651" s="63" t="s">
        <v>230</v>
      </c>
      <c r="C1651" s="63" t="s">
        <v>192</v>
      </c>
      <c r="E1651" s="79" t="s">
        <v>2055</v>
      </c>
    </row>
    <row r="1652" spans="1:5" ht="75">
      <c r="A1652" s="63" t="s">
        <v>432</v>
      </c>
      <c r="B1652" s="63" t="s">
        <v>230</v>
      </c>
      <c r="C1652" s="63" t="s">
        <v>193</v>
      </c>
      <c r="D1652" s="26">
        <v>0</v>
      </c>
      <c r="E1652" s="79" t="s">
        <v>774</v>
      </c>
    </row>
    <row r="1653" spans="1:5" ht="270">
      <c r="A1653" s="63" t="s">
        <v>432</v>
      </c>
      <c r="B1653" s="63" t="s">
        <v>230</v>
      </c>
      <c r="C1653" s="63" t="s">
        <v>194</v>
      </c>
      <c r="D1653" s="26">
        <v>1</v>
      </c>
      <c r="E1653" s="79" t="s">
        <v>2056</v>
      </c>
    </row>
    <row r="1654" spans="1:5" ht="135">
      <c r="A1654" s="63" t="s">
        <v>432</v>
      </c>
      <c r="B1654" s="63" t="s">
        <v>230</v>
      </c>
      <c r="C1654" s="63" t="s">
        <v>195</v>
      </c>
      <c r="D1654" s="26">
        <v>0</v>
      </c>
      <c r="E1654" s="79" t="s">
        <v>1146</v>
      </c>
    </row>
    <row r="1655" spans="1:5" ht="165">
      <c r="A1655" s="63" t="s">
        <v>434</v>
      </c>
      <c r="B1655" s="63" t="s">
        <v>761</v>
      </c>
      <c r="C1655" s="63" t="s">
        <v>127</v>
      </c>
      <c r="D1655" s="26">
        <v>1</v>
      </c>
      <c r="E1655" s="79" t="s">
        <v>2057</v>
      </c>
    </row>
    <row r="1656" spans="1:5" ht="409.5">
      <c r="A1656" s="63" t="s">
        <v>434</v>
      </c>
      <c r="B1656" s="63" t="s">
        <v>761</v>
      </c>
      <c r="C1656" s="63" t="s">
        <v>128</v>
      </c>
      <c r="D1656" s="26">
        <v>0.5</v>
      </c>
      <c r="E1656" s="79" t="s">
        <v>2058</v>
      </c>
    </row>
    <row r="1657" spans="1:5" ht="360">
      <c r="A1657" s="63" t="s">
        <v>434</v>
      </c>
      <c r="B1657" s="63" t="s">
        <v>761</v>
      </c>
      <c r="C1657" s="63" t="s">
        <v>131</v>
      </c>
      <c r="D1657" s="26">
        <v>1</v>
      </c>
      <c r="E1657" s="79" t="s">
        <v>2059</v>
      </c>
    </row>
    <row r="1658" spans="1:5" ht="165">
      <c r="A1658" s="63" t="s">
        <v>434</v>
      </c>
      <c r="B1658" s="63" t="s">
        <v>761</v>
      </c>
      <c r="C1658" s="63" t="s">
        <v>132</v>
      </c>
      <c r="D1658" s="26">
        <v>0</v>
      </c>
      <c r="E1658" s="79" t="s">
        <v>2060</v>
      </c>
    </row>
    <row r="1659" spans="1:5" ht="165">
      <c r="A1659" s="63" t="s">
        <v>434</v>
      </c>
      <c r="B1659" s="63" t="s">
        <v>761</v>
      </c>
      <c r="C1659" s="63" t="s">
        <v>137</v>
      </c>
      <c r="D1659" s="26">
        <v>0</v>
      </c>
      <c r="E1659" s="79" t="s">
        <v>2061</v>
      </c>
    </row>
    <row r="1660" spans="1:5" ht="409.5">
      <c r="A1660" s="63" t="s">
        <v>434</v>
      </c>
      <c r="B1660" s="63" t="s">
        <v>761</v>
      </c>
      <c r="C1660" s="63" t="s">
        <v>146</v>
      </c>
      <c r="D1660" s="26">
        <v>0.5</v>
      </c>
      <c r="E1660" s="79" t="s">
        <v>2062</v>
      </c>
    </row>
    <row r="1661" spans="1:5" ht="90">
      <c r="A1661" s="63" t="s">
        <v>434</v>
      </c>
      <c r="B1661" s="63" t="s">
        <v>761</v>
      </c>
      <c r="C1661" s="63" t="s">
        <v>147</v>
      </c>
      <c r="D1661" s="26">
        <v>0</v>
      </c>
      <c r="E1661" s="79" t="s">
        <v>719</v>
      </c>
    </row>
    <row r="1662" spans="1:5" ht="240">
      <c r="A1662" s="63" t="s">
        <v>434</v>
      </c>
      <c r="B1662" s="63" t="s">
        <v>761</v>
      </c>
      <c r="C1662" s="63" t="s">
        <v>148</v>
      </c>
      <c r="D1662" s="26">
        <v>1</v>
      </c>
      <c r="E1662" s="79" t="s">
        <v>2063</v>
      </c>
    </row>
    <row r="1663" spans="1:5" ht="90">
      <c r="A1663" s="63" t="s">
        <v>434</v>
      </c>
      <c r="B1663" s="63" t="s">
        <v>761</v>
      </c>
      <c r="C1663" s="63" t="s">
        <v>149</v>
      </c>
      <c r="D1663" s="26">
        <v>0</v>
      </c>
      <c r="E1663" s="79" t="s">
        <v>721</v>
      </c>
    </row>
    <row r="1664" spans="1:5" ht="150">
      <c r="A1664" s="63" t="s">
        <v>434</v>
      </c>
      <c r="B1664" s="63" t="s">
        <v>761</v>
      </c>
      <c r="C1664" s="63" t="s">
        <v>150</v>
      </c>
      <c r="D1664" s="26">
        <v>0</v>
      </c>
      <c r="E1664" s="79" t="s">
        <v>2064</v>
      </c>
    </row>
    <row r="1665" spans="1:5" ht="315">
      <c r="A1665" s="63" t="s">
        <v>434</v>
      </c>
      <c r="B1665" s="63" t="s">
        <v>761</v>
      </c>
      <c r="C1665" s="63" t="s">
        <v>151</v>
      </c>
      <c r="D1665" s="26">
        <v>1.5</v>
      </c>
      <c r="E1665" s="79" t="s">
        <v>2065</v>
      </c>
    </row>
    <row r="1666" spans="1:5" ht="255">
      <c r="A1666" s="63" t="s">
        <v>434</v>
      </c>
      <c r="B1666" s="63" t="s">
        <v>761</v>
      </c>
      <c r="C1666" s="63" t="s">
        <v>152</v>
      </c>
      <c r="D1666" s="26">
        <v>1.5</v>
      </c>
      <c r="E1666" s="79" t="s">
        <v>2066</v>
      </c>
    </row>
    <row r="1667" spans="1:5" ht="195">
      <c r="A1667" s="63" t="s">
        <v>434</v>
      </c>
      <c r="B1667" s="63" t="s">
        <v>761</v>
      </c>
      <c r="C1667" s="63" t="s">
        <v>157</v>
      </c>
      <c r="D1667" s="26">
        <v>1</v>
      </c>
      <c r="E1667" s="79" t="s">
        <v>2067</v>
      </c>
    </row>
    <row r="1668" spans="1:5" ht="30">
      <c r="A1668" s="63" t="s">
        <v>434</v>
      </c>
      <c r="B1668" s="63" t="s">
        <v>761</v>
      </c>
      <c r="C1668" s="63" t="s">
        <v>180</v>
      </c>
      <c r="E1668" s="79" t="s">
        <v>2068</v>
      </c>
    </row>
    <row r="1669" spans="1:5" ht="135">
      <c r="A1669" s="63" t="s">
        <v>436</v>
      </c>
      <c r="B1669" s="63" t="s">
        <v>761</v>
      </c>
      <c r="C1669" s="63" t="s">
        <v>127</v>
      </c>
      <c r="D1669" s="26">
        <v>0</v>
      </c>
      <c r="E1669" s="79" t="s">
        <v>1015</v>
      </c>
    </row>
    <row r="1670" spans="1:5" ht="225">
      <c r="A1670" s="63" t="s">
        <v>436</v>
      </c>
      <c r="B1670" s="63" t="s">
        <v>761</v>
      </c>
      <c r="C1670" s="63" t="s">
        <v>128</v>
      </c>
      <c r="D1670" s="26">
        <v>0</v>
      </c>
      <c r="E1670" s="79" t="s">
        <v>2069</v>
      </c>
    </row>
    <row r="1671" spans="1:5" ht="105">
      <c r="A1671" s="63" t="s">
        <v>436</v>
      </c>
      <c r="B1671" s="63" t="s">
        <v>761</v>
      </c>
      <c r="C1671" s="63" t="s">
        <v>131</v>
      </c>
      <c r="D1671" s="26">
        <v>0</v>
      </c>
      <c r="E1671" s="79" t="s">
        <v>1107</v>
      </c>
    </row>
    <row r="1672" spans="1:5" ht="105">
      <c r="A1672" s="63" t="s">
        <v>436</v>
      </c>
      <c r="B1672" s="63" t="s">
        <v>761</v>
      </c>
      <c r="C1672" s="63" t="s">
        <v>132</v>
      </c>
      <c r="D1672" s="26">
        <v>0</v>
      </c>
      <c r="E1672" s="79" t="s">
        <v>765</v>
      </c>
    </row>
    <row r="1673" spans="1:5" ht="105">
      <c r="A1673" s="63" t="s">
        <v>436</v>
      </c>
      <c r="B1673" s="63" t="s">
        <v>761</v>
      </c>
      <c r="C1673" s="63" t="s">
        <v>137</v>
      </c>
      <c r="D1673" s="26">
        <v>0</v>
      </c>
      <c r="E1673" s="79" t="s">
        <v>887</v>
      </c>
    </row>
    <row r="1674" spans="1:5" ht="135">
      <c r="A1674" s="63" t="s">
        <v>436</v>
      </c>
      <c r="B1674" s="63" t="s">
        <v>761</v>
      </c>
      <c r="C1674" s="63" t="s">
        <v>146</v>
      </c>
      <c r="D1674" s="26">
        <v>0</v>
      </c>
      <c r="E1674" s="79" t="s">
        <v>780</v>
      </c>
    </row>
    <row r="1675" spans="1:5" ht="90">
      <c r="A1675" s="63" t="s">
        <v>436</v>
      </c>
      <c r="B1675" s="63" t="s">
        <v>761</v>
      </c>
      <c r="C1675" s="63" t="s">
        <v>147</v>
      </c>
      <c r="D1675" s="26">
        <v>0</v>
      </c>
      <c r="E1675" s="79" t="s">
        <v>719</v>
      </c>
    </row>
    <row r="1676" spans="1:5" ht="105">
      <c r="A1676" s="63" t="s">
        <v>436</v>
      </c>
      <c r="B1676" s="63" t="s">
        <v>761</v>
      </c>
      <c r="C1676" s="63" t="s">
        <v>148</v>
      </c>
      <c r="D1676" s="26">
        <v>0</v>
      </c>
      <c r="E1676" s="79" t="s">
        <v>781</v>
      </c>
    </row>
    <row r="1677" spans="1:5" ht="90">
      <c r="A1677" s="63" t="s">
        <v>436</v>
      </c>
      <c r="B1677" s="63" t="s">
        <v>761</v>
      </c>
      <c r="C1677" s="63" t="s">
        <v>149</v>
      </c>
      <c r="D1677" s="26">
        <v>0</v>
      </c>
      <c r="E1677" s="79" t="s">
        <v>721</v>
      </c>
    </row>
    <row r="1678" spans="1:5" ht="150">
      <c r="A1678" s="63" t="s">
        <v>436</v>
      </c>
      <c r="B1678" s="63" t="s">
        <v>761</v>
      </c>
      <c r="C1678" s="63" t="s">
        <v>150</v>
      </c>
      <c r="D1678" s="26">
        <v>0</v>
      </c>
      <c r="E1678" s="79" t="s">
        <v>782</v>
      </c>
    </row>
    <row r="1679" spans="1:5" ht="165">
      <c r="A1679" s="63" t="s">
        <v>436</v>
      </c>
      <c r="B1679" s="63" t="s">
        <v>761</v>
      </c>
      <c r="C1679" s="63" t="s">
        <v>151</v>
      </c>
      <c r="D1679" s="26">
        <v>1</v>
      </c>
      <c r="E1679" s="79" t="s">
        <v>2070</v>
      </c>
    </row>
    <row r="1680" spans="1:5" ht="105">
      <c r="A1680" s="63" t="s">
        <v>436</v>
      </c>
      <c r="B1680" s="63" t="s">
        <v>761</v>
      </c>
      <c r="C1680" s="63" t="s">
        <v>152</v>
      </c>
      <c r="D1680" s="26">
        <v>0</v>
      </c>
      <c r="E1680" s="79" t="s">
        <v>1789</v>
      </c>
    </row>
    <row r="1681" spans="1:5" ht="120">
      <c r="A1681" s="63" t="s">
        <v>436</v>
      </c>
      <c r="B1681" s="63" t="s">
        <v>761</v>
      </c>
      <c r="C1681" s="63" t="s">
        <v>157</v>
      </c>
      <c r="D1681" s="26">
        <v>0</v>
      </c>
      <c r="E1681" s="79" t="s">
        <v>725</v>
      </c>
    </row>
    <row r="1682" spans="1:5" ht="30">
      <c r="A1682" s="63" t="s">
        <v>436</v>
      </c>
      <c r="B1682" s="63" t="s">
        <v>761</v>
      </c>
      <c r="C1682" s="63" t="s">
        <v>180</v>
      </c>
      <c r="E1682" s="79" t="s">
        <v>2071</v>
      </c>
    </row>
    <row r="1683" spans="1:5" ht="225">
      <c r="A1683" s="63" t="s">
        <v>438</v>
      </c>
      <c r="B1683" s="63" t="s">
        <v>216</v>
      </c>
      <c r="C1683" s="63" t="s">
        <v>127</v>
      </c>
      <c r="D1683" s="26">
        <v>2</v>
      </c>
      <c r="E1683" s="79" t="s">
        <v>2072</v>
      </c>
    </row>
    <row r="1684" spans="1:5" ht="409.5">
      <c r="A1684" s="63" t="s">
        <v>438</v>
      </c>
      <c r="B1684" s="63" t="s">
        <v>216</v>
      </c>
      <c r="C1684" s="63" t="s">
        <v>128</v>
      </c>
      <c r="D1684" s="26">
        <v>1.5</v>
      </c>
      <c r="E1684" s="79" t="s">
        <v>2073</v>
      </c>
    </row>
    <row r="1685" spans="1:5" ht="330">
      <c r="A1685" s="63" t="s">
        <v>438</v>
      </c>
      <c r="B1685" s="63" t="s">
        <v>216</v>
      </c>
      <c r="C1685" s="63" t="s">
        <v>131</v>
      </c>
      <c r="D1685" s="26">
        <v>1</v>
      </c>
      <c r="E1685" s="79" t="s">
        <v>2074</v>
      </c>
    </row>
    <row r="1686" spans="1:5" ht="225">
      <c r="A1686" s="63" t="s">
        <v>438</v>
      </c>
      <c r="B1686" s="63" t="s">
        <v>216</v>
      </c>
      <c r="C1686" s="63" t="s">
        <v>132</v>
      </c>
      <c r="D1686" s="26">
        <v>0</v>
      </c>
      <c r="E1686" s="79" t="s">
        <v>2075</v>
      </c>
    </row>
    <row r="1687" spans="1:5" ht="180">
      <c r="A1687" s="63" t="s">
        <v>438</v>
      </c>
      <c r="B1687" s="63" t="s">
        <v>216</v>
      </c>
      <c r="C1687" s="63" t="s">
        <v>137</v>
      </c>
      <c r="D1687" s="26">
        <v>0</v>
      </c>
      <c r="E1687" s="79" t="s">
        <v>2076</v>
      </c>
    </row>
    <row r="1688" spans="1:5" ht="285">
      <c r="A1688" s="63" t="s">
        <v>438</v>
      </c>
      <c r="B1688" s="63" t="s">
        <v>216</v>
      </c>
      <c r="C1688" s="63" t="s">
        <v>146</v>
      </c>
      <c r="D1688" s="26">
        <v>0.5</v>
      </c>
      <c r="E1688" s="79" t="s">
        <v>2077</v>
      </c>
    </row>
    <row r="1689" spans="1:5" ht="105">
      <c r="A1689" s="63" t="s">
        <v>438</v>
      </c>
      <c r="B1689" s="63" t="s">
        <v>216</v>
      </c>
      <c r="C1689" s="63" t="s">
        <v>147</v>
      </c>
      <c r="D1689" s="26">
        <v>0</v>
      </c>
      <c r="E1689" s="79" t="s">
        <v>2078</v>
      </c>
    </row>
    <row r="1690" spans="1:5" ht="105">
      <c r="A1690" s="63" t="s">
        <v>438</v>
      </c>
      <c r="B1690" s="63" t="s">
        <v>216</v>
      </c>
      <c r="C1690" s="63" t="s">
        <v>148</v>
      </c>
      <c r="D1690" s="26">
        <v>0</v>
      </c>
      <c r="E1690" s="79" t="s">
        <v>720</v>
      </c>
    </row>
    <row r="1691" spans="1:5" ht="90">
      <c r="A1691" s="63" t="s">
        <v>438</v>
      </c>
      <c r="B1691" s="63" t="s">
        <v>216</v>
      </c>
      <c r="C1691" s="63" t="s">
        <v>149</v>
      </c>
      <c r="D1691" s="26">
        <v>0</v>
      </c>
      <c r="E1691" s="79" t="s">
        <v>721</v>
      </c>
    </row>
    <row r="1692" spans="1:5" ht="165">
      <c r="A1692" s="63" t="s">
        <v>438</v>
      </c>
      <c r="B1692" s="63" t="s">
        <v>216</v>
      </c>
      <c r="C1692" s="63" t="s">
        <v>150</v>
      </c>
      <c r="D1692" s="26">
        <v>0</v>
      </c>
      <c r="E1692" s="79" t="s">
        <v>2079</v>
      </c>
    </row>
    <row r="1693" spans="1:5" ht="210">
      <c r="A1693" s="63" t="s">
        <v>438</v>
      </c>
      <c r="B1693" s="63" t="s">
        <v>216</v>
      </c>
      <c r="C1693" s="63" t="s">
        <v>151</v>
      </c>
      <c r="D1693" s="26">
        <v>0</v>
      </c>
      <c r="E1693" s="79" t="s">
        <v>2080</v>
      </c>
    </row>
    <row r="1694" spans="1:5" ht="120">
      <c r="A1694" s="63" t="s">
        <v>438</v>
      </c>
      <c r="B1694" s="63" t="s">
        <v>216</v>
      </c>
      <c r="C1694" s="63" t="s">
        <v>152</v>
      </c>
      <c r="D1694" s="26">
        <v>0</v>
      </c>
      <c r="E1694" s="79" t="s">
        <v>2081</v>
      </c>
    </row>
    <row r="1695" spans="1:5" ht="390">
      <c r="A1695" s="63" t="s">
        <v>438</v>
      </c>
      <c r="B1695" s="63" t="s">
        <v>216</v>
      </c>
      <c r="C1695" s="63" t="s">
        <v>157</v>
      </c>
      <c r="D1695" s="26">
        <v>0.5</v>
      </c>
      <c r="E1695" s="79" t="s">
        <v>2082</v>
      </c>
    </row>
    <row r="1696" spans="1:5" ht="30">
      <c r="A1696" s="63" t="s">
        <v>438</v>
      </c>
      <c r="B1696" s="63" t="s">
        <v>216</v>
      </c>
      <c r="C1696" s="63" t="s">
        <v>180</v>
      </c>
      <c r="E1696" s="79" t="s">
        <v>2083</v>
      </c>
    </row>
    <row r="1697" spans="1:5" ht="240">
      <c r="A1697" s="63" t="s">
        <v>440</v>
      </c>
      <c r="B1697" s="63" t="s">
        <v>209</v>
      </c>
      <c r="C1697" s="63" t="s">
        <v>127</v>
      </c>
      <c r="D1697" s="26">
        <v>0</v>
      </c>
      <c r="E1697" s="79" t="s">
        <v>2084</v>
      </c>
    </row>
    <row r="1698" spans="1:5" ht="409.5">
      <c r="A1698" s="63" t="s">
        <v>440</v>
      </c>
      <c r="B1698" s="63" t="s">
        <v>209</v>
      </c>
      <c r="C1698" s="63" t="s">
        <v>128</v>
      </c>
      <c r="D1698" s="26">
        <v>0.5</v>
      </c>
      <c r="E1698" s="79" t="s">
        <v>2085</v>
      </c>
    </row>
    <row r="1699" spans="1:5" ht="135">
      <c r="A1699" s="63" t="s">
        <v>440</v>
      </c>
      <c r="B1699" s="63" t="s">
        <v>209</v>
      </c>
      <c r="C1699" s="63" t="s">
        <v>131</v>
      </c>
      <c r="D1699" s="26">
        <v>0</v>
      </c>
      <c r="E1699" s="79" t="s">
        <v>2086</v>
      </c>
    </row>
    <row r="1700" spans="1:5" ht="105">
      <c r="A1700" s="63" t="s">
        <v>440</v>
      </c>
      <c r="B1700" s="63" t="s">
        <v>209</v>
      </c>
      <c r="C1700" s="63" t="s">
        <v>132</v>
      </c>
      <c r="D1700" s="26">
        <v>0</v>
      </c>
      <c r="E1700" s="79" t="s">
        <v>848</v>
      </c>
    </row>
    <row r="1701" spans="1:5" ht="105">
      <c r="A1701" s="63" t="s">
        <v>440</v>
      </c>
      <c r="B1701" s="63" t="s">
        <v>209</v>
      </c>
      <c r="C1701" s="63" t="s">
        <v>137</v>
      </c>
      <c r="D1701" s="26">
        <v>0</v>
      </c>
      <c r="E1701" s="79" t="s">
        <v>1698</v>
      </c>
    </row>
    <row r="1702" spans="1:5" ht="135">
      <c r="A1702" s="63" t="s">
        <v>440</v>
      </c>
      <c r="B1702" s="63" t="s">
        <v>209</v>
      </c>
      <c r="C1702" s="63" t="s">
        <v>146</v>
      </c>
      <c r="D1702" s="26">
        <v>0</v>
      </c>
      <c r="E1702" s="79" t="s">
        <v>850</v>
      </c>
    </row>
    <row r="1703" spans="1:5" ht="210">
      <c r="A1703" s="63" t="s">
        <v>440</v>
      </c>
      <c r="B1703" s="63" t="s">
        <v>209</v>
      </c>
      <c r="C1703" s="63" t="s">
        <v>147</v>
      </c>
      <c r="D1703" s="26">
        <v>0</v>
      </c>
      <c r="E1703" s="79" t="s">
        <v>2087</v>
      </c>
    </row>
    <row r="1704" spans="1:5" ht="105">
      <c r="A1704" s="63" t="s">
        <v>440</v>
      </c>
      <c r="B1704" s="63" t="s">
        <v>209</v>
      </c>
      <c r="C1704" s="63" t="s">
        <v>148</v>
      </c>
      <c r="D1704" s="26">
        <v>0</v>
      </c>
      <c r="E1704" s="79" t="s">
        <v>851</v>
      </c>
    </row>
    <row r="1705" spans="1:5" ht="90">
      <c r="A1705" s="63" t="s">
        <v>440</v>
      </c>
      <c r="B1705" s="63" t="s">
        <v>209</v>
      </c>
      <c r="C1705" s="63" t="s">
        <v>149</v>
      </c>
      <c r="D1705" s="26">
        <v>0</v>
      </c>
      <c r="E1705" s="79" t="s">
        <v>721</v>
      </c>
    </row>
    <row r="1706" spans="1:5" ht="150">
      <c r="A1706" s="63" t="s">
        <v>440</v>
      </c>
      <c r="B1706" s="63" t="s">
        <v>209</v>
      </c>
      <c r="C1706" s="63" t="s">
        <v>150</v>
      </c>
      <c r="D1706" s="26">
        <v>0</v>
      </c>
      <c r="E1706" s="79" t="s">
        <v>852</v>
      </c>
    </row>
    <row r="1707" spans="1:5" ht="240">
      <c r="A1707" s="63" t="s">
        <v>440</v>
      </c>
      <c r="B1707" s="63" t="s">
        <v>209</v>
      </c>
      <c r="C1707" s="63" t="s">
        <v>151</v>
      </c>
      <c r="D1707" s="26">
        <v>1</v>
      </c>
      <c r="E1707" s="79" t="s">
        <v>2088</v>
      </c>
    </row>
    <row r="1708" spans="1:5" ht="105">
      <c r="A1708" s="63" t="s">
        <v>440</v>
      </c>
      <c r="B1708" s="63" t="s">
        <v>209</v>
      </c>
      <c r="C1708" s="63" t="s">
        <v>152</v>
      </c>
      <c r="D1708" s="26">
        <v>0</v>
      </c>
      <c r="E1708" s="79" t="s">
        <v>1256</v>
      </c>
    </row>
    <row r="1709" spans="1:5" ht="120">
      <c r="A1709" s="63" t="s">
        <v>440</v>
      </c>
      <c r="B1709" s="63" t="s">
        <v>209</v>
      </c>
      <c r="C1709" s="63" t="s">
        <v>157</v>
      </c>
      <c r="D1709" s="26">
        <v>0</v>
      </c>
      <c r="E1709" s="79" t="s">
        <v>725</v>
      </c>
    </row>
    <row r="1710" spans="1:5" ht="30">
      <c r="A1710" s="63" t="s">
        <v>440</v>
      </c>
      <c r="B1710" s="63" t="s">
        <v>209</v>
      </c>
      <c r="C1710" s="63" t="s">
        <v>180</v>
      </c>
      <c r="E1710" s="79" t="s">
        <v>2089</v>
      </c>
    </row>
    <row r="1711" spans="1:5" ht="225">
      <c r="A1711" s="63" t="s">
        <v>443</v>
      </c>
      <c r="B1711" s="63" t="s">
        <v>230</v>
      </c>
      <c r="C1711" s="63" t="s">
        <v>127</v>
      </c>
      <c r="D1711" s="26">
        <v>1</v>
      </c>
      <c r="E1711" s="79" t="s">
        <v>2090</v>
      </c>
    </row>
    <row r="1712" spans="1:5" ht="409.5">
      <c r="A1712" s="63" t="s">
        <v>443</v>
      </c>
      <c r="B1712" s="63" t="s">
        <v>230</v>
      </c>
      <c r="C1712" s="63" t="s">
        <v>128</v>
      </c>
      <c r="D1712" s="26">
        <v>2</v>
      </c>
      <c r="E1712" s="79" t="s">
        <v>2091</v>
      </c>
    </row>
    <row r="1713" spans="1:5" ht="315">
      <c r="A1713" s="63" t="s">
        <v>443</v>
      </c>
      <c r="B1713" s="63" t="s">
        <v>230</v>
      </c>
      <c r="C1713" s="63" t="s">
        <v>131</v>
      </c>
      <c r="D1713" s="26">
        <v>1</v>
      </c>
      <c r="E1713" s="79" t="s">
        <v>2092</v>
      </c>
    </row>
    <row r="1714" spans="1:5" ht="150">
      <c r="A1714" s="63" t="s">
        <v>443</v>
      </c>
      <c r="B1714" s="63" t="s">
        <v>230</v>
      </c>
      <c r="C1714" s="63" t="s">
        <v>132</v>
      </c>
      <c r="D1714" s="26">
        <v>0</v>
      </c>
      <c r="E1714" s="79" t="s">
        <v>2093</v>
      </c>
    </row>
    <row r="1715" spans="1:5" ht="180">
      <c r="A1715" s="63" t="s">
        <v>443</v>
      </c>
      <c r="B1715" s="63" t="s">
        <v>230</v>
      </c>
      <c r="C1715" s="63" t="s">
        <v>137</v>
      </c>
      <c r="D1715" s="26">
        <v>1</v>
      </c>
      <c r="E1715" s="79" t="s">
        <v>2094</v>
      </c>
    </row>
    <row r="1716" spans="1:5" ht="225">
      <c r="A1716" s="63" t="s">
        <v>443</v>
      </c>
      <c r="B1716" s="63" t="s">
        <v>230</v>
      </c>
      <c r="C1716" s="63" t="s">
        <v>146</v>
      </c>
      <c r="D1716" s="26">
        <v>0</v>
      </c>
      <c r="E1716" s="79" t="s">
        <v>2095</v>
      </c>
    </row>
    <row r="1717" spans="1:5" ht="90">
      <c r="A1717" s="63" t="s">
        <v>443</v>
      </c>
      <c r="B1717" s="63" t="s">
        <v>230</v>
      </c>
      <c r="C1717" s="63" t="s">
        <v>147</v>
      </c>
      <c r="D1717" s="26">
        <v>0</v>
      </c>
      <c r="E1717" s="79" t="s">
        <v>719</v>
      </c>
    </row>
    <row r="1718" spans="1:5" ht="225">
      <c r="A1718" s="63" t="s">
        <v>443</v>
      </c>
      <c r="B1718" s="63" t="s">
        <v>230</v>
      </c>
      <c r="C1718" s="63" t="s">
        <v>148</v>
      </c>
      <c r="D1718" s="26">
        <v>0</v>
      </c>
      <c r="E1718" s="79" t="s">
        <v>2096</v>
      </c>
    </row>
    <row r="1719" spans="1:5" ht="90">
      <c r="A1719" s="63" t="s">
        <v>443</v>
      </c>
      <c r="B1719" s="63" t="s">
        <v>230</v>
      </c>
      <c r="C1719" s="63" t="s">
        <v>149</v>
      </c>
      <c r="D1719" s="26">
        <v>0</v>
      </c>
      <c r="E1719" s="79" t="s">
        <v>721</v>
      </c>
    </row>
    <row r="1720" spans="1:5" ht="150">
      <c r="A1720" s="63" t="s">
        <v>443</v>
      </c>
      <c r="B1720" s="63" t="s">
        <v>230</v>
      </c>
      <c r="C1720" s="63" t="s">
        <v>150</v>
      </c>
      <c r="D1720" s="26">
        <v>0</v>
      </c>
      <c r="E1720" s="79" t="s">
        <v>1418</v>
      </c>
    </row>
    <row r="1721" spans="1:5" ht="225">
      <c r="A1721" s="63" t="s">
        <v>443</v>
      </c>
      <c r="B1721" s="63" t="s">
        <v>230</v>
      </c>
      <c r="C1721" s="63" t="s">
        <v>151</v>
      </c>
      <c r="D1721" s="26">
        <v>1.5</v>
      </c>
      <c r="E1721" s="79" t="s">
        <v>2097</v>
      </c>
    </row>
    <row r="1722" spans="1:5" ht="135">
      <c r="A1722" s="63" t="s">
        <v>443</v>
      </c>
      <c r="B1722" s="63" t="s">
        <v>230</v>
      </c>
      <c r="C1722" s="63" t="s">
        <v>152</v>
      </c>
      <c r="D1722" s="26">
        <v>1</v>
      </c>
      <c r="E1722" s="79" t="s">
        <v>2098</v>
      </c>
    </row>
    <row r="1723" spans="1:5" ht="270">
      <c r="A1723" s="63" t="s">
        <v>443</v>
      </c>
      <c r="B1723" s="63" t="s">
        <v>230</v>
      </c>
      <c r="C1723" s="63" t="s">
        <v>157</v>
      </c>
      <c r="D1723" s="26">
        <v>0</v>
      </c>
      <c r="E1723" s="79" t="s">
        <v>2099</v>
      </c>
    </row>
    <row r="1724" spans="1:5" ht="30">
      <c r="A1724" s="63" t="s">
        <v>443</v>
      </c>
      <c r="B1724" s="63" t="s">
        <v>230</v>
      </c>
      <c r="C1724" s="63" t="s">
        <v>180</v>
      </c>
      <c r="E1724" s="79" t="s">
        <v>2100</v>
      </c>
    </row>
    <row r="1725" spans="1:5" ht="120">
      <c r="A1725" s="63" t="s">
        <v>445</v>
      </c>
      <c r="B1725" s="63" t="s">
        <v>209</v>
      </c>
      <c r="C1725" s="63" t="s">
        <v>127</v>
      </c>
      <c r="D1725" s="26">
        <v>1</v>
      </c>
      <c r="E1725" s="79" t="s">
        <v>2101</v>
      </c>
    </row>
    <row r="1726" spans="1:5" ht="409.5">
      <c r="A1726" s="63" t="s">
        <v>445</v>
      </c>
      <c r="B1726" s="63" t="s">
        <v>209</v>
      </c>
      <c r="C1726" s="63" t="s">
        <v>128</v>
      </c>
      <c r="D1726" s="26">
        <v>0.5</v>
      </c>
      <c r="E1726" s="79" t="s">
        <v>2102</v>
      </c>
    </row>
    <row r="1727" spans="1:5" ht="255">
      <c r="A1727" s="63" t="s">
        <v>445</v>
      </c>
      <c r="B1727" s="63" t="s">
        <v>209</v>
      </c>
      <c r="C1727" s="63" t="s">
        <v>131</v>
      </c>
      <c r="D1727" s="26">
        <v>2</v>
      </c>
      <c r="E1727" s="79" t="s">
        <v>2103</v>
      </c>
    </row>
    <row r="1728" spans="1:5" ht="390">
      <c r="A1728" s="63" t="s">
        <v>445</v>
      </c>
      <c r="B1728" s="63" t="s">
        <v>209</v>
      </c>
      <c r="C1728" s="63" t="s">
        <v>132</v>
      </c>
      <c r="D1728" s="26">
        <v>0</v>
      </c>
      <c r="E1728" s="79" t="s">
        <v>2104</v>
      </c>
    </row>
    <row r="1729" spans="1:5" ht="240">
      <c r="A1729" s="63" t="s">
        <v>445</v>
      </c>
      <c r="B1729" s="63" t="s">
        <v>209</v>
      </c>
      <c r="C1729" s="63" t="s">
        <v>137</v>
      </c>
      <c r="D1729" s="26">
        <v>0.5</v>
      </c>
      <c r="E1729" s="79" t="s">
        <v>2105</v>
      </c>
    </row>
    <row r="1730" spans="1:5" ht="409.5">
      <c r="A1730" s="63" t="s">
        <v>445</v>
      </c>
      <c r="B1730" s="63" t="s">
        <v>209</v>
      </c>
      <c r="C1730" s="63" t="s">
        <v>146</v>
      </c>
      <c r="D1730" s="26">
        <v>0.5</v>
      </c>
      <c r="E1730" s="79" t="s">
        <v>2106</v>
      </c>
    </row>
    <row r="1731" spans="1:5" ht="285">
      <c r="A1731" s="63" t="s">
        <v>445</v>
      </c>
      <c r="B1731" s="63" t="s">
        <v>209</v>
      </c>
      <c r="C1731" s="63" t="s">
        <v>147</v>
      </c>
      <c r="D1731" s="26">
        <v>2</v>
      </c>
      <c r="E1731" s="79" t="s">
        <v>2107</v>
      </c>
    </row>
    <row r="1732" spans="1:5" ht="345">
      <c r="A1732" s="63" t="s">
        <v>445</v>
      </c>
      <c r="B1732" s="63" t="s">
        <v>209</v>
      </c>
      <c r="C1732" s="63" t="s">
        <v>148</v>
      </c>
      <c r="D1732" s="26">
        <v>1</v>
      </c>
      <c r="E1732" s="79" t="s">
        <v>2108</v>
      </c>
    </row>
    <row r="1733" spans="1:5" ht="195">
      <c r="A1733" s="63" t="s">
        <v>445</v>
      </c>
      <c r="B1733" s="63" t="s">
        <v>209</v>
      </c>
      <c r="C1733" s="63" t="s">
        <v>149</v>
      </c>
      <c r="D1733" s="26">
        <v>0</v>
      </c>
      <c r="E1733" s="79" t="s">
        <v>2109</v>
      </c>
    </row>
    <row r="1734" spans="1:5" ht="180">
      <c r="A1734" s="63" t="s">
        <v>445</v>
      </c>
      <c r="B1734" s="63" t="s">
        <v>209</v>
      </c>
      <c r="C1734" s="63" t="s">
        <v>150</v>
      </c>
      <c r="D1734" s="26">
        <v>0.5</v>
      </c>
      <c r="E1734" s="79" t="s">
        <v>2110</v>
      </c>
    </row>
    <row r="1735" spans="1:5" ht="409.5">
      <c r="A1735" s="63" t="s">
        <v>445</v>
      </c>
      <c r="B1735" s="63" t="s">
        <v>209</v>
      </c>
      <c r="C1735" s="63" t="s">
        <v>151</v>
      </c>
      <c r="D1735" s="26">
        <v>1.5</v>
      </c>
      <c r="E1735" s="79" t="s">
        <v>2111</v>
      </c>
    </row>
    <row r="1736" spans="1:5" ht="285">
      <c r="A1736" s="63" t="s">
        <v>445</v>
      </c>
      <c r="B1736" s="63" t="s">
        <v>209</v>
      </c>
      <c r="C1736" s="63" t="s">
        <v>152</v>
      </c>
      <c r="D1736" s="26">
        <v>0.5</v>
      </c>
      <c r="E1736" s="79" t="s">
        <v>2112</v>
      </c>
    </row>
    <row r="1737" spans="1:5" ht="390">
      <c r="A1737" s="63" t="s">
        <v>445</v>
      </c>
      <c r="B1737" s="63" t="s">
        <v>209</v>
      </c>
      <c r="C1737" s="63" t="s">
        <v>157</v>
      </c>
      <c r="D1737" s="26">
        <v>1.5</v>
      </c>
      <c r="E1737" s="79" t="s">
        <v>2113</v>
      </c>
    </row>
    <row r="1738" spans="1:5" ht="180">
      <c r="A1738" s="63" t="s">
        <v>445</v>
      </c>
      <c r="B1738" s="63" t="s">
        <v>209</v>
      </c>
      <c r="C1738" s="63" t="s">
        <v>180</v>
      </c>
      <c r="E1738" s="79" t="s">
        <v>2114</v>
      </c>
    </row>
    <row r="1739" spans="1:5" ht="195">
      <c r="A1739" s="63" t="s">
        <v>445</v>
      </c>
      <c r="B1739" s="63" t="s">
        <v>209</v>
      </c>
      <c r="C1739" s="63" t="s">
        <v>181</v>
      </c>
      <c r="D1739" s="26">
        <v>1</v>
      </c>
      <c r="E1739" s="79" t="s">
        <v>2115</v>
      </c>
    </row>
    <row r="1740" spans="1:5" ht="180">
      <c r="A1740" s="63" t="s">
        <v>445</v>
      </c>
      <c r="B1740" s="63" t="s">
        <v>209</v>
      </c>
      <c r="C1740" s="63" t="s">
        <v>182</v>
      </c>
      <c r="D1740" s="26">
        <v>0.5</v>
      </c>
      <c r="E1740" s="79" t="s">
        <v>2116</v>
      </c>
    </row>
    <row r="1741" spans="1:5" ht="405">
      <c r="A1741" s="63" t="s">
        <v>445</v>
      </c>
      <c r="B1741" s="63" t="s">
        <v>209</v>
      </c>
      <c r="C1741" s="63" t="s">
        <v>183</v>
      </c>
      <c r="D1741" s="26">
        <v>1.5</v>
      </c>
      <c r="E1741" s="79" t="s">
        <v>2117</v>
      </c>
    </row>
    <row r="1742" spans="1:5" ht="180">
      <c r="A1742" s="63" t="s">
        <v>447</v>
      </c>
      <c r="B1742" s="63" t="s">
        <v>844</v>
      </c>
      <c r="C1742" s="63" t="s">
        <v>127</v>
      </c>
      <c r="D1742" s="26">
        <v>2</v>
      </c>
      <c r="E1742" s="79" t="s">
        <v>2118</v>
      </c>
    </row>
    <row r="1743" spans="1:5" ht="409.5">
      <c r="A1743" s="63" t="s">
        <v>447</v>
      </c>
      <c r="B1743" s="63" t="s">
        <v>844</v>
      </c>
      <c r="C1743" s="63" t="s">
        <v>128</v>
      </c>
      <c r="D1743" s="26">
        <v>1.5</v>
      </c>
      <c r="E1743" s="79" t="s">
        <v>2119</v>
      </c>
    </row>
    <row r="1744" spans="1:5" ht="225">
      <c r="A1744" s="63" t="s">
        <v>447</v>
      </c>
      <c r="B1744" s="63" t="s">
        <v>844</v>
      </c>
      <c r="C1744" s="63" t="s">
        <v>131</v>
      </c>
      <c r="D1744" s="26">
        <v>1</v>
      </c>
      <c r="E1744" s="79" t="s">
        <v>2120</v>
      </c>
    </row>
    <row r="1745" spans="1:5" ht="270">
      <c r="A1745" s="63" t="s">
        <v>447</v>
      </c>
      <c r="B1745" s="63" t="s">
        <v>844</v>
      </c>
      <c r="C1745" s="63" t="s">
        <v>132</v>
      </c>
      <c r="D1745" s="26">
        <v>1</v>
      </c>
      <c r="E1745" s="79" t="s">
        <v>2121</v>
      </c>
    </row>
    <row r="1746" spans="1:5" ht="300">
      <c r="A1746" s="63" t="s">
        <v>447</v>
      </c>
      <c r="B1746" s="63" t="s">
        <v>844</v>
      </c>
      <c r="C1746" s="63" t="s">
        <v>137</v>
      </c>
      <c r="D1746" s="26">
        <v>1.5</v>
      </c>
      <c r="E1746" s="79" t="s">
        <v>2122</v>
      </c>
    </row>
    <row r="1747" spans="1:5" ht="330">
      <c r="A1747" s="63" t="s">
        <v>447</v>
      </c>
      <c r="B1747" s="63" t="s">
        <v>844</v>
      </c>
      <c r="C1747" s="63" t="s">
        <v>146</v>
      </c>
      <c r="D1747" s="26">
        <v>1.5</v>
      </c>
      <c r="E1747" s="79" t="s">
        <v>2123</v>
      </c>
    </row>
    <row r="1748" spans="1:5" ht="225">
      <c r="A1748" s="63" t="s">
        <v>447</v>
      </c>
      <c r="B1748" s="63" t="s">
        <v>844</v>
      </c>
      <c r="C1748" s="63" t="s">
        <v>147</v>
      </c>
      <c r="D1748" s="26">
        <v>1</v>
      </c>
      <c r="E1748" s="79" t="s">
        <v>2124</v>
      </c>
    </row>
    <row r="1749" spans="1:5" ht="180">
      <c r="A1749" s="63" t="s">
        <v>447</v>
      </c>
      <c r="B1749" s="63" t="s">
        <v>844</v>
      </c>
      <c r="C1749" s="63" t="s">
        <v>148</v>
      </c>
      <c r="D1749" s="26">
        <v>0</v>
      </c>
      <c r="E1749" s="79" t="s">
        <v>2125</v>
      </c>
    </row>
    <row r="1750" spans="1:5" ht="120">
      <c r="A1750" s="63" t="s">
        <v>447</v>
      </c>
      <c r="B1750" s="63" t="s">
        <v>844</v>
      </c>
      <c r="C1750" s="63" t="s">
        <v>149</v>
      </c>
      <c r="D1750" s="26">
        <v>0</v>
      </c>
      <c r="E1750" s="79" t="s">
        <v>2126</v>
      </c>
    </row>
    <row r="1751" spans="1:5" ht="195">
      <c r="A1751" s="63" t="s">
        <v>447</v>
      </c>
      <c r="B1751" s="63" t="s">
        <v>844</v>
      </c>
      <c r="C1751" s="63" t="s">
        <v>150</v>
      </c>
      <c r="D1751" s="26">
        <v>0</v>
      </c>
      <c r="E1751" s="79" t="s">
        <v>2127</v>
      </c>
    </row>
    <row r="1752" spans="1:5" ht="195">
      <c r="A1752" s="63" t="s">
        <v>447</v>
      </c>
      <c r="B1752" s="63" t="s">
        <v>844</v>
      </c>
      <c r="C1752" s="63" t="s">
        <v>151</v>
      </c>
      <c r="D1752" s="26">
        <v>1.5</v>
      </c>
      <c r="E1752" s="79" t="s">
        <v>2128</v>
      </c>
    </row>
    <row r="1753" spans="1:5" ht="120">
      <c r="A1753" s="63" t="s">
        <v>447</v>
      </c>
      <c r="B1753" s="63" t="s">
        <v>844</v>
      </c>
      <c r="C1753" s="63" t="s">
        <v>152</v>
      </c>
      <c r="D1753" s="26">
        <v>0</v>
      </c>
      <c r="E1753" s="79" t="s">
        <v>2129</v>
      </c>
    </row>
    <row r="1754" spans="1:5" ht="135">
      <c r="A1754" s="63" t="s">
        <v>447</v>
      </c>
      <c r="B1754" s="63" t="s">
        <v>844</v>
      </c>
      <c r="C1754" s="63" t="s">
        <v>157</v>
      </c>
      <c r="D1754" s="26">
        <v>0</v>
      </c>
      <c r="E1754" s="79" t="s">
        <v>2130</v>
      </c>
    </row>
    <row r="1755" spans="1:5" ht="150">
      <c r="A1755" s="63" t="s">
        <v>447</v>
      </c>
      <c r="B1755" s="63" t="s">
        <v>844</v>
      </c>
      <c r="C1755" s="63" t="s">
        <v>180</v>
      </c>
      <c r="E1755" s="79" t="s">
        <v>2131</v>
      </c>
    </row>
    <row r="1756" spans="1:5" ht="75">
      <c r="A1756" s="63" t="s">
        <v>447</v>
      </c>
      <c r="B1756" s="63" t="s">
        <v>844</v>
      </c>
      <c r="C1756" s="63" t="s">
        <v>181</v>
      </c>
      <c r="D1756" s="26">
        <v>0</v>
      </c>
      <c r="E1756" s="79" t="s">
        <v>2132</v>
      </c>
    </row>
    <row r="1757" spans="1:5" ht="285">
      <c r="A1757" s="63" t="s">
        <v>447</v>
      </c>
      <c r="B1757" s="63" t="s">
        <v>844</v>
      </c>
      <c r="C1757" s="63" t="s">
        <v>182</v>
      </c>
      <c r="D1757" s="26">
        <v>2</v>
      </c>
      <c r="E1757" s="79" t="s">
        <v>2133</v>
      </c>
    </row>
    <row r="1758" spans="1:5" ht="240">
      <c r="A1758" s="63" t="s">
        <v>447</v>
      </c>
      <c r="B1758" s="63" t="s">
        <v>844</v>
      </c>
      <c r="C1758" s="63" t="s">
        <v>183</v>
      </c>
      <c r="D1758" s="26">
        <v>0</v>
      </c>
      <c r="E1758" s="79" t="s">
        <v>2134</v>
      </c>
    </row>
    <row r="1759" spans="1:5" ht="300">
      <c r="A1759" s="63" t="s">
        <v>449</v>
      </c>
      <c r="B1759" s="63" t="s">
        <v>209</v>
      </c>
      <c r="C1759" s="63" t="s">
        <v>127</v>
      </c>
      <c r="D1759" s="26">
        <v>1</v>
      </c>
      <c r="E1759" s="79" t="s">
        <v>2135</v>
      </c>
    </row>
    <row r="1760" spans="1:5" ht="409.5">
      <c r="A1760" s="63" t="s">
        <v>449</v>
      </c>
      <c r="B1760" s="63" t="s">
        <v>209</v>
      </c>
      <c r="C1760" s="63" t="s">
        <v>128</v>
      </c>
      <c r="D1760" s="26">
        <v>0.5</v>
      </c>
      <c r="E1760" s="79" t="s">
        <v>2136</v>
      </c>
    </row>
    <row r="1761" spans="1:5" ht="150">
      <c r="A1761" s="63" t="s">
        <v>449</v>
      </c>
      <c r="B1761" s="63" t="s">
        <v>209</v>
      </c>
      <c r="C1761" s="63" t="s">
        <v>131</v>
      </c>
      <c r="D1761" s="26">
        <v>1</v>
      </c>
      <c r="E1761" s="79" t="s">
        <v>2137</v>
      </c>
    </row>
    <row r="1762" spans="1:5" ht="345">
      <c r="A1762" s="63" t="s">
        <v>449</v>
      </c>
      <c r="B1762" s="63" t="s">
        <v>209</v>
      </c>
      <c r="C1762" s="63" t="s">
        <v>132</v>
      </c>
      <c r="D1762" s="26">
        <v>0</v>
      </c>
      <c r="E1762" s="79" t="s">
        <v>2138</v>
      </c>
    </row>
    <row r="1763" spans="1:5" ht="300">
      <c r="A1763" s="63" t="s">
        <v>449</v>
      </c>
      <c r="B1763" s="63" t="s">
        <v>209</v>
      </c>
      <c r="C1763" s="63" t="s">
        <v>137</v>
      </c>
      <c r="D1763" s="26">
        <v>0.5</v>
      </c>
      <c r="E1763" s="79" t="s">
        <v>2139</v>
      </c>
    </row>
    <row r="1764" spans="1:5" ht="285">
      <c r="A1764" s="63" t="s">
        <v>449</v>
      </c>
      <c r="B1764" s="63" t="s">
        <v>209</v>
      </c>
      <c r="C1764" s="63" t="s">
        <v>146</v>
      </c>
      <c r="D1764" s="26">
        <v>0</v>
      </c>
      <c r="E1764" s="79" t="s">
        <v>2140</v>
      </c>
    </row>
    <row r="1765" spans="1:5" ht="105">
      <c r="A1765" s="63" t="s">
        <v>449</v>
      </c>
      <c r="B1765" s="63" t="s">
        <v>209</v>
      </c>
      <c r="C1765" s="63" t="s">
        <v>147</v>
      </c>
      <c r="D1765" s="26">
        <v>0</v>
      </c>
      <c r="E1765" s="79" t="s">
        <v>2141</v>
      </c>
    </row>
    <row r="1766" spans="1:5" ht="240">
      <c r="A1766" s="63" t="s">
        <v>449</v>
      </c>
      <c r="B1766" s="63" t="s">
        <v>209</v>
      </c>
      <c r="C1766" s="63" t="s">
        <v>148</v>
      </c>
      <c r="D1766" s="26">
        <v>0</v>
      </c>
      <c r="E1766" s="79" t="s">
        <v>2142</v>
      </c>
    </row>
    <row r="1767" spans="1:5" ht="225">
      <c r="A1767" s="63" t="s">
        <v>449</v>
      </c>
      <c r="B1767" s="63" t="s">
        <v>209</v>
      </c>
      <c r="C1767" s="63" t="s">
        <v>149</v>
      </c>
      <c r="D1767" s="26">
        <v>0</v>
      </c>
      <c r="E1767" s="79" t="s">
        <v>2143</v>
      </c>
    </row>
    <row r="1768" spans="1:5" ht="165">
      <c r="A1768" s="63" t="s">
        <v>449</v>
      </c>
      <c r="B1768" s="63" t="s">
        <v>209</v>
      </c>
      <c r="C1768" s="63" t="s">
        <v>150</v>
      </c>
      <c r="D1768" s="26">
        <v>0</v>
      </c>
      <c r="E1768" s="79" t="s">
        <v>2144</v>
      </c>
    </row>
    <row r="1769" spans="1:5" ht="270">
      <c r="A1769" s="63" t="s">
        <v>449</v>
      </c>
      <c r="B1769" s="63" t="s">
        <v>209</v>
      </c>
      <c r="C1769" s="63" t="s">
        <v>151</v>
      </c>
      <c r="D1769" s="26">
        <v>1</v>
      </c>
      <c r="E1769" s="79" t="s">
        <v>2145</v>
      </c>
    </row>
    <row r="1770" spans="1:5" ht="195">
      <c r="A1770" s="63" t="s">
        <v>449</v>
      </c>
      <c r="B1770" s="63" t="s">
        <v>209</v>
      </c>
      <c r="C1770" s="63" t="s">
        <v>152</v>
      </c>
      <c r="D1770" s="26">
        <v>1</v>
      </c>
      <c r="E1770" s="79" t="s">
        <v>2146</v>
      </c>
    </row>
    <row r="1771" spans="1:5" ht="120">
      <c r="A1771" s="63" t="s">
        <v>449</v>
      </c>
      <c r="B1771" s="63" t="s">
        <v>209</v>
      </c>
      <c r="C1771" s="63" t="s">
        <v>157</v>
      </c>
      <c r="D1771" s="26">
        <v>0</v>
      </c>
      <c r="E1771" s="79" t="s">
        <v>725</v>
      </c>
    </row>
    <row r="1772" spans="1:5" ht="135">
      <c r="A1772" s="63" t="s">
        <v>449</v>
      </c>
      <c r="B1772" s="63" t="s">
        <v>209</v>
      </c>
      <c r="C1772" s="63" t="s">
        <v>180</v>
      </c>
      <c r="E1772" s="79" t="s">
        <v>2147</v>
      </c>
    </row>
    <row r="1773" spans="1:5" ht="105">
      <c r="A1773" s="63" t="s">
        <v>449</v>
      </c>
      <c r="B1773" s="63" t="s">
        <v>209</v>
      </c>
      <c r="C1773" s="63" t="s">
        <v>181</v>
      </c>
      <c r="D1773" s="26">
        <v>1</v>
      </c>
      <c r="E1773" s="79" t="s">
        <v>2148</v>
      </c>
    </row>
    <row r="1774" spans="1:5" ht="300">
      <c r="A1774" s="63" t="s">
        <v>449</v>
      </c>
      <c r="B1774" s="63" t="s">
        <v>209</v>
      </c>
      <c r="C1774" s="63" t="s">
        <v>182</v>
      </c>
      <c r="D1774" s="26">
        <v>2</v>
      </c>
      <c r="E1774" s="79" t="s">
        <v>2149</v>
      </c>
    </row>
    <row r="1775" spans="1:5" ht="360">
      <c r="A1775" s="63" t="s">
        <v>449</v>
      </c>
      <c r="B1775" s="63" t="s">
        <v>209</v>
      </c>
      <c r="C1775" s="63" t="s">
        <v>183</v>
      </c>
      <c r="D1775" s="26">
        <v>1</v>
      </c>
      <c r="E1775" s="79" t="s">
        <v>2150</v>
      </c>
    </row>
    <row r="1776" spans="1:5" ht="180">
      <c r="A1776" s="63" t="s">
        <v>452</v>
      </c>
      <c r="B1776" s="63" t="s">
        <v>230</v>
      </c>
      <c r="C1776" s="63" t="s">
        <v>127</v>
      </c>
      <c r="D1776" s="26">
        <v>1</v>
      </c>
      <c r="E1776" s="79" t="s">
        <v>2151</v>
      </c>
    </row>
    <row r="1777" spans="1:5" ht="195">
      <c r="A1777" s="63" t="s">
        <v>452</v>
      </c>
      <c r="B1777" s="63" t="s">
        <v>230</v>
      </c>
      <c r="C1777" s="63" t="s">
        <v>128</v>
      </c>
      <c r="D1777" s="26">
        <v>0.5</v>
      </c>
      <c r="E1777" s="79" t="s">
        <v>2152</v>
      </c>
    </row>
    <row r="1778" spans="1:5" ht="150">
      <c r="A1778" s="63" t="s">
        <v>452</v>
      </c>
      <c r="B1778" s="63" t="s">
        <v>230</v>
      </c>
      <c r="C1778" s="63" t="s">
        <v>131</v>
      </c>
      <c r="D1778" s="26">
        <v>0</v>
      </c>
      <c r="E1778" s="79" t="s">
        <v>2153</v>
      </c>
    </row>
    <row r="1779" spans="1:5" ht="105">
      <c r="A1779" s="63" t="s">
        <v>452</v>
      </c>
      <c r="B1779" s="63" t="s">
        <v>230</v>
      </c>
      <c r="C1779" s="63" t="s">
        <v>132</v>
      </c>
      <c r="D1779" s="26">
        <v>0</v>
      </c>
      <c r="E1779" s="79" t="s">
        <v>836</v>
      </c>
    </row>
    <row r="1780" spans="1:5" ht="135">
      <c r="A1780" s="63" t="s">
        <v>452</v>
      </c>
      <c r="B1780" s="63" t="s">
        <v>230</v>
      </c>
      <c r="C1780" s="63" t="s">
        <v>137</v>
      </c>
      <c r="D1780" s="26">
        <v>0</v>
      </c>
      <c r="E1780" s="79" t="s">
        <v>2154</v>
      </c>
    </row>
    <row r="1781" spans="1:5" ht="195">
      <c r="A1781" s="63" t="s">
        <v>452</v>
      </c>
      <c r="B1781" s="63" t="s">
        <v>230</v>
      </c>
      <c r="C1781" s="63" t="s">
        <v>146</v>
      </c>
      <c r="D1781" s="26">
        <v>0</v>
      </c>
      <c r="E1781" s="79" t="s">
        <v>2155</v>
      </c>
    </row>
    <row r="1782" spans="1:5" ht="90">
      <c r="A1782" s="63" t="s">
        <v>452</v>
      </c>
      <c r="B1782" s="63" t="s">
        <v>230</v>
      </c>
      <c r="C1782" s="63" t="s">
        <v>147</v>
      </c>
      <c r="D1782" s="26">
        <v>0</v>
      </c>
      <c r="E1782" s="79" t="s">
        <v>719</v>
      </c>
    </row>
    <row r="1783" spans="1:5" ht="165">
      <c r="A1783" s="63" t="s">
        <v>452</v>
      </c>
      <c r="B1783" s="63" t="s">
        <v>230</v>
      </c>
      <c r="C1783" s="63" t="s">
        <v>148</v>
      </c>
      <c r="D1783" s="26">
        <v>0</v>
      </c>
      <c r="E1783" s="79" t="s">
        <v>2156</v>
      </c>
    </row>
    <row r="1784" spans="1:5" ht="90">
      <c r="A1784" s="63" t="s">
        <v>452</v>
      </c>
      <c r="B1784" s="63" t="s">
        <v>230</v>
      </c>
      <c r="C1784" s="63" t="s">
        <v>149</v>
      </c>
      <c r="D1784" s="26">
        <v>0</v>
      </c>
      <c r="E1784" s="79" t="s">
        <v>721</v>
      </c>
    </row>
    <row r="1785" spans="1:5" ht="150">
      <c r="A1785" s="63" t="s">
        <v>452</v>
      </c>
      <c r="B1785" s="63" t="s">
        <v>230</v>
      </c>
      <c r="C1785" s="63" t="s">
        <v>150</v>
      </c>
      <c r="D1785" s="26">
        <v>0</v>
      </c>
      <c r="E1785" s="79" t="s">
        <v>840</v>
      </c>
    </row>
    <row r="1786" spans="1:5" ht="225">
      <c r="A1786" s="63" t="s">
        <v>452</v>
      </c>
      <c r="B1786" s="63" t="s">
        <v>230</v>
      </c>
      <c r="C1786" s="63" t="s">
        <v>151</v>
      </c>
      <c r="D1786" s="26">
        <v>1</v>
      </c>
      <c r="E1786" s="79" t="s">
        <v>2157</v>
      </c>
    </row>
    <row r="1787" spans="1:5" ht="135">
      <c r="A1787" s="63" t="s">
        <v>452</v>
      </c>
      <c r="B1787" s="63" t="s">
        <v>230</v>
      </c>
      <c r="C1787" s="63" t="s">
        <v>152</v>
      </c>
      <c r="D1787" s="26">
        <v>1</v>
      </c>
      <c r="E1787" s="79" t="s">
        <v>2158</v>
      </c>
    </row>
    <row r="1788" spans="1:5" ht="120">
      <c r="A1788" s="63" t="s">
        <v>452</v>
      </c>
      <c r="B1788" s="63" t="s">
        <v>230</v>
      </c>
      <c r="C1788" s="63" t="s">
        <v>157</v>
      </c>
      <c r="D1788" s="26">
        <v>0</v>
      </c>
      <c r="E1788" s="79" t="s">
        <v>725</v>
      </c>
    </row>
    <row r="1789" spans="1:5" ht="165">
      <c r="A1789" s="63" t="s">
        <v>452</v>
      </c>
      <c r="B1789" s="63" t="s">
        <v>230</v>
      </c>
      <c r="C1789" s="63" t="s">
        <v>180</v>
      </c>
      <c r="E1789" s="79" t="s">
        <v>2159</v>
      </c>
    </row>
    <row r="1790" spans="1:5" ht="105">
      <c r="A1790" s="63" t="s">
        <v>452</v>
      </c>
      <c r="B1790" s="63" t="s">
        <v>230</v>
      </c>
      <c r="C1790" s="63" t="s">
        <v>181</v>
      </c>
      <c r="D1790" s="26">
        <v>1</v>
      </c>
      <c r="E1790" s="79" t="s">
        <v>2160</v>
      </c>
    </row>
    <row r="1791" spans="1:5" ht="150">
      <c r="A1791" s="63" t="s">
        <v>452</v>
      </c>
      <c r="B1791" s="63" t="s">
        <v>230</v>
      </c>
      <c r="C1791" s="63" t="s">
        <v>182</v>
      </c>
      <c r="D1791" s="26">
        <v>0.5</v>
      </c>
      <c r="E1791" s="79" t="s">
        <v>2161</v>
      </c>
    </row>
    <row r="1792" spans="1:5" ht="150">
      <c r="A1792" s="63" t="s">
        <v>452</v>
      </c>
      <c r="B1792" s="63" t="s">
        <v>230</v>
      </c>
      <c r="C1792" s="63" t="s">
        <v>183</v>
      </c>
      <c r="D1792" s="26">
        <v>0.5</v>
      </c>
      <c r="E1792" s="79" t="s">
        <v>2162</v>
      </c>
    </row>
    <row r="1793" spans="1:5" ht="150">
      <c r="A1793" s="63" t="s">
        <v>454</v>
      </c>
      <c r="B1793" s="63" t="s">
        <v>212</v>
      </c>
      <c r="C1793" s="63" t="s">
        <v>127</v>
      </c>
      <c r="D1793" s="26">
        <v>2</v>
      </c>
      <c r="E1793" s="79" t="s">
        <v>2163</v>
      </c>
    </row>
    <row r="1794" spans="1:5" ht="409.5">
      <c r="A1794" s="63" t="s">
        <v>454</v>
      </c>
      <c r="B1794" s="63" t="s">
        <v>212</v>
      </c>
      <c r="C1794" s="63" t="s">
        <v>128</v>
      </c>
      <c r="D1794" s="26">
        <v>1.5</v>
      </c>
      <c r="E1794" s="79" t="s">
        <v>2164</v>
      </c>
    </row>
    <row r="1795" spans="1:5" ht="255">
      <c r="A1795" s="63" t="s">
        <v>454</v>
      </c>
      <c r="B1795" s="63" t="s">
        <v>212</v>
      </c>
      <c r="C1795" s="63" t="s">
        <v>131</v>
      </c>
      <c r="D1795" s="26">
        <v>2</v>
      </c>
      <c r="E1795" s="79" t="s">
        <v>2165</v>
      </c>
    </row>
    <row r="1796" spans="1:5" ht="360">
      <c r="A1796" s="63" t="s">
        <v>454</v>
      </c>
      <c r="B1796" s="63" t="s">
        <v>212</v>
      </c>
      <c r="C1796" s="63" t="s">
        <v>132</v>
      </c>
      <c r="D1796" s="26">
        <v>1.5</v>
      </c>
      <c r="E1796" s="79" t="s">
        <v>2166</v>
      </c>
    </row>
    <row r="1797" spans="1:5" ht="409.5">
      <c r="A1797" s="63" t="s">
        <v>454</v>
      </c>
      <c r="B1797" s="63" t="s">
        <v>212</v>
      </c>
      <c r="C1797" s="63" t="s">
        <v>137</v>
      </c>
      <c r="D1797" s="26">
        <v>2</v>
      </c>
      <c r="E1797" s="79" t="s">
        <v>2167</v>
      </c>
    </row>
    <row r="1798" spans="1:5" ht="409.5">
      <c r="A1798" s="63" t="s">
        <v>454</v>
      </c>
      <c r="B1798" s="63" t="s">
        <v>212</v>
      </c>
      <c r="C1798" s="63" t="s">
        <v>146</v>
      </c>
      <c r="D1798" s="26">
        <v>2</v>
      </c>
      <c r="E1798" s="79" t="s">
        <v>2168</v>
      </c>
    </row>
    <row r="1799" spans="1:5" ht="255">
      <c r="A1799" s="63" t="s">
        <v>454</v>
      </c>
      <c r="B1799" s="63" t="s">
        <v>212</v>
      </c>
      <c r="C1799" s="63" t="s">
        <v>147</v>
      </c>
      <c r="D1799" s="26">
        <v>2</v>
      </c>
      <c r="E1799" s="79" t="s">
        <v>2169</v>
      </c>
    </row>
    <row r="1800" spans="1:5" ht="360">
      <c r="A1800" s="63" t="s">
        <v>454</v>
      </c>
      <c r="B1800" s="63" t="s">
        <v>212</v>
      </c>
      <c r="C1800" s="63" t="s">
        <v>148</v>
      </c>
      <c r="D1800" s="26">
        <v>2</v>
      </c>
      <c r="E1800" s="79" t="s">
        <v>2170</v>
      </c>
    </row>
    <row r="1801" spans="1:5" ht="195">
      <c r="A1801" s="63" t="s">
        <v>454</v>
      </c>
      <c r="B1801" s="63" t="s">
        <v>212</v>
      </c>
      <c r="C1801" s="63" t="s">
        <v>149</v>
      </c>
      <c r="D1801" s="26">
        <v>0</v>
      </c>
      <c r="E1801" s="79" t="s">
        <v>2171</v>
      </c>
    </row>
    <row r="1802" spans="1:5" ht="409.5">
      <c r="A1802" s="63" t="s">
        <v>454</v>
      </c>
      <c r="B1802" s="63" t="s">
        <v>212</v>
      </c>
      <c r="C1802" s="63" t="s">
        <v>150</v>
      </c>
      <c r="D1802" s="26">
        <v>0.5</v>
      </c>
      <c r="E1802" s="79" t="s">
        <v>2172</v>
      </c>
    </row>
    <row r="1803" spans="1:5" ht="375">
      <c r="A1803" s="63" t="s">
        <v>454</v>
      </c>
      <c r="B1803" s="63" t="s">
        <v>212</v>
      </c>
      <c r="C1803" s="63" t="s">
        <v>151</v>
      </c>
      <c r="D1803" s="26">
        <v>1.5</v>
      </c>
      <c r="E1803" s="79" t="s">
        <v>2173</v>
      </c>
    </row>
    <row r="1804" spans="1:5" ht="240">
      <c r="A1804" s="63" t="s">
        <v>454</v>
      </c>
      <c r="B1804" s="63" t="s">
        <v>212</v>
      </c>
      <c r="C1804" s="63" t="s">
        <v>152</v>
      </c>
      <c r="D1804" s="26">
        <v>1.5</v>
      </c>
      <c r="E1804" s="79" t="s">
        <v>2174</v>
      </c>
    </row>
    <row r="1805" spans="1:5" ht="409.5">
      <c r="A1805" s="63" t="s">
        <v>454</v>
      </c>
      <c r="B1805" s="63" t="s">
        <v>212</v>
      </c>
      <c r="C1805" s="63" t="s">
        <v>157</v>
      </c>
      <c r="D1805" s="26">
        <v>2</v>
      </c>
      <c r="E1805" s="79" t="s">
        <v>2175</v>
      </c>
    </row>
    <row r="1806" spans="1:5" ht="210">
      <c r="A1806" s="63" t="s">
        <v>454</v>
      </c>
      <c r="B1806" s="63" t="s">
        <v>212</v>
      </c>
      <c r="C1806" s="63" t="s">
        <v>180</v>
      </c>
      <c r="E1806" s="79" t="s">
        <v>2176</v>
      </c>
    </row>
    <row r="1807" spans="1:5" ht="180">
      <c r="A1807" s="63" t="s">
        <v>454</v>
      </c>
      <c r="B1807" s="63" t="s">
        <v>212</v>
      </c>
      <c r="C1807" s="63" t="s">
        <v>181</v>
      </c>
      <c r="D1807" s="26">
        <v>1</v>
      </c>
      <c r="E1807" s="79" t="s">
        <v>2177</v>
      </c>
    </row>
    <row r="1808" spans="1:5" ht="409.5">
      <c r="A1808" s="63" t="s">
        <v>454</v>
      </c>
      <c r="B1808" s="63" t="s">
        <v>212</v>
      </c>
      <c r="C1808" s="63" t="s">
        <v>182</v>
      </c>
      <c r="D1808" s="26">
        <v>2</v>
      </c>
      <c r="E1808" s="79" t="s">
        <v>2178</v>
      </c>
    </row>
    <row r="1809" spans="1:5" ht="409.5">
      <c r="A1809" s="63" t="s">
        <v>454</v>
      </c>
      <c r="B1809" s="63" t="s">
        <v>212</v>
      </c>
      <c r="C1809" s="63" t="s">
        <v>183</v>
      </c>
      <c r="D1809" s="26">
        <v>0</v>
      </c>
      <c r="E1809" s="79" t="s">
        <v>2179</v>
      </c>
    </row>
    <row r="1810" spans="1:5" ht="270">
      <c r="A1810" s="63" t="s">
        <v>454</v>
      </c>
      <c r="B1810" s="63" t="s">
        <v>212</v>
      </c>
      <c r="C1810" s="63" t="s">
        <v>184</v>
      </c>
      <c r="E1810" s="79" t="s">
        <v>2180</v>
      </c>
    </row>
    <row r="1811" spans="1:5" ht="225">
      <c r="A1811" s="63" t="s">
        <v>454</v>
      </c>
      <c r="B1811" s="63" t="s">
        <v>212</v>
      </c>
      <c r="C1811" s="63" t="s">
        <v>185</v>
      </c>
      <c r="D1811" s="26">
        <v>2</v>
      </c>
      <c r="E1811" s="79" t="s">
        <v>2181</v>
      </c>
    </row>
    <row r="1812" spans="1:5" ht="315">
      <c r="A1812" s="63" t="s">
        <v>454</v>
      </c>
      <c r="B1812" s="63" t="s">
        <v>212</v>
      </c>
      <c r="C1812" s="63" t="s">
        <v>186</v>
      </c>
      <c r="D1812" s="26">
        <v>2</v>
      </c>
      <c r="E1812" s="79" t="s">
        <v>2182</v>
      </c>
    </row>
    <row r="1813" spans="1:5" ht="409.5">
      <c r="A1813" s="63" t="s">
        <v>454</v>
      </c>
      <c r="B1813" s="63" t="s">
        <v>212</v>
      </c>
      <c r="C1813" s="63" t="s">
        <v>187</v>
      </c>
      <c r="D1813" s="26">
        <v>0.5</v>
      </c>
      <c r="E1813" s="79" t="s">
        <v>2183</v>
      </c>
    </row>
    <row r="1814" spans="1:5" ht="180">
      <c r="A1814" s="63" t="s">
        <v>456</v>
      </c>
      <c r="B1814" s="63" t="s">
        <v>216</v>
      </c>
      <c r="C1814" s="63" t="s">
        <v>127</v>
      </c>
      <c r="D1814" s="26">
        <v>0</v>
      </c>
      <c r="E1814" s="79" t="s">
        <v>2184</v>
      </c>
    </row>
    <row r="1815" spans="1:5" ht="330">
      <c r="A1815" s="63" t="s">
        <v>456</v>
      </c>
      <c r="B1815" s="63" t="s">
        <v>216</v>
      </c>
      <c r="C1815" s="63" t="s">
        <v>128</v>
      </c>
      <c r="D1815" s="26">
        <v>0.5</v>
      </c>
      <c r="E1815" s="79" t="s">
        <v>2185</v>
      </c>
    </row>
    <row r="1816" spans="1:5" ht="180">
      <c r="A1816" s="63" t="s">
        <v>456</v>
      </c>
      <c r="B1816" s="63" t="s">
        <v>216</v>
      </c>
      <c r="C1816" s="63" t="s">
        <v>131</v>
      </c>
      <c r="D1816" s="26">
        <v>0</v>
      </c>
      <c r="E1816" s="79" t="s">
        <v>2186</v>
      </c>
    </row>
    <row r="1817" spans="1:5" ht="105">
      <c r="A1817" s="63" t="s">
        <v>456</v>
      </c>
      <c r="B1817" s="63" t="s">
        <v>216</v>
      </c>
      <c r="C1817" s="63" t="s">
        <v>132</v>
      </c>
      <c r="D1817" s="26">
        <v>0</v>
      </c>
      <c r="E1817" s="79" t="s">
        <v>716</v>
      </c>
    </row>
    <row r="1818" spans="1:5" ht="105">
      <c r="A1818" s="63" t="s">
        <v>456</v>
      </c>
      <c r="B1818" s="63" t="s">
        <v>216</v>
      </c>
      <c r="C1818" s="63" t="s">
        <v>137</v>
      </c>
      <c r="D1818" s="26">
        <v>0</v>
      </c>
      <c r="E1818" s="79" t="s">
        <v>1299</v>
      </c>
    </row>
    <row r="1819" spans="1:5" ht="285">
      <c r="A1819" s="63" t="s">
        <v>456</v>
      </c>
      <c r="B1819" s="63" t="s">
        <v>216</v>
      </c>
      <c r="C1819" s="63" t="s">
        <v>146</v>
      </c>
      <c r="D1819" s="26">
        <v>0</v>
      </c>
      <c r="E1819" s="79" t="s">
        <v>2187</v>
      </c>
    </row>
    <row r="1820" spans="1:5" ht="90">
      <c r="A1820" s="63" t="s">
        <v>456</v>
      </c>
      <c r="B1820" s="63" t="s">
        <v>216</v>
      </c>
      <c r="C1820" s="63" t="s">
        <v>147</v>
      </c>
      <c r="D1820" s="26">
        <v>0</v>
      </c>
      <c r="E1820" s="79" t="s">
        <v>719</v>
      </c>
    </row>
    <row r="1821" spans="1:5" ht="105">
      <c r="A1821" s="63" t="s">
        <v>456</v>
      </c>
      <c r="B1821" s="63" t="s">
        <v>216</v>
      </c>
      <c r="C1821" s="63" t="s">
        <v>148</v>
      </c>
      <c r="D1821" s="26">
        <v>0</v>
      </c>
      <c r="E1821" s="79" t="s">
        <v>720</v>
      </c>
    </row>
    <row r="1822" spans="1:5" ht="90">
      <c r="A1822" s="63" t="s">
        <v>456</v>
      </c>
      <c r="B1822" s="63" t="s">
        <v>216</v>
      </c>
      <c r="C1822" s="63" t="s">
        <v>149</v>
      </c>
      <c r="D1822" s="26">
        <v>0</v>
      </c>
      <c r="E1822" s="79" t="s">
        <v>721</v>
      </c>
    </row>
    <row r="1823" spans="1:5" ht="150">
      <c r="A1823" s="63" t="s">
        <v>456</v>
      </c>
      <c r="B1823" s="63" t="s">
        <v>216</v>
      </c>
      <c r="C1823" s="63" t="s">
        <v>150</v>
      </c>
      <c r="D1823" s="26">
        <v>0</v>
      </c>
      <c r="E1823" s="79" t="s">
        <v>722</v>
      </c>
    </row>
    <row r="1824" spans="1:5" ht="210">
      <c r="A1824" s="63" t="s">
        <v>456</v>
      </c>
      <c r="B1824" s="63" t="s">
        <v>216</v>
      </c>
      <c r="C1824" s="63" t="s">
        <v>151</v>
      </c>
      <c r="D1824" s="26">
        <v>1</v>
      </c>
      <c r="E1824" s="79" t="s">
        <v>2188</v>
      </c>
    </row>
    <row r="1825" spans="1:5" ht="105">
      <c r="A1825" s="63" t="s">
        <v>456</v>
      </c>
      <c r="B1825" s="63" t="s">
        <v>216</v>
      </c>
      <c r="C1825" s="63" t="s">
        <v>152</v>
      </c>
      <c r="D1825" s="26">
        <v>0</v>
      </c>
      <c r="E1825" s="79" t="s">
        <v>1062</v>
      </c>
    </row>
    <row r="1826" spans="1:5" ht="120">
      <c r="A1826" s="63" t="s">
        <v>456</v>
      </c>
      <c r="B1826" s="63" t="s">
        <v>216</v>
      </c>
      <c r="C1826" s="63" t="s">
        <v>157</v>
      </c>
      <c r="D1826" s="26">
        <v>0</v>
      </c>
      <c r="E1826" s="79" t="s">
        <v>725</v>
      </c>
    </row>
    <row r="1827" spans="1:5" ht="30">
      <c r="A1827" s="63" t="s">
        <v>456</v>
      </c>
      <c r="B1827" s="63" t="s">
        <v>216</v>
      </c>
      <c r="C1827" s="63" t="s">
        <v>180</v>
      </c>
      <c r="E1827" s="79" t="s">
        <v>2189</v>
      </c>
    </row>
    <row r="1828" spans="1:5" ht="180">
      <c r="A1828" s="63" t="s">
        <v>458</v>
      </c>
      <c r="B1828" s="63" t="s">
        <v>216</v>
      </c>
      <c r="C1828" s="63" t="s">
        <v>127</v>
      </c>
      <c r="D1828" s="26">
        <v>1</v>
      </c>
      <c r="E1828" s="79" t="s">
        <v>2190</v>
      </c>
    </row>
    <row r="1829" spans="1:5" ht="409.5">
      <c r="A1829" s="63" t="s">
        <v>458</v>
      </c>
      <c r="B1829" s="63" t="s">
        <v>216</v>
      </c>
      <c r="C1829" s="63" t="s">
        <v>128</v>
      </c>
      <c r="D1829" s="26">
        <v>0.5</v>
      </c>
      <c r="E1829" s="79" t="s">
        <v>2191</v>
      </c>
    </row>
    <row r="1830" spans="1:5" ht="180">
      <c r="A1830" s="63" t="s">
        <v>458</v>
      </c>
      <c r="B1830" s="63" t="s">
        <v>216</v>
      </c>
      <c r="C1830" s="63" t="s">
        <v>131</v>
      </c>
      <c r="D1830" s="26">
        <v>2</v>
      </c>
      <c r="E1830" s="79" t="s">
        <v>2192</v>
      </c>
    </row>
    <row r="1831" spans="1:5" ht="360">
      <c r="A1831" s="63" t="s">
        <v>458</v>
      </c>
      <c r="B1831" s="63" t="s">
        <v>216</v>
      </c>
      <c r="C1831" s="63" t="s">
        <v>132</v>
      </c>
      <c r="D1831" s="26">
        <v>1.5</v>
      </c>
      <c r="E1831" s="79" t="s">
        <v>2193</v>
      </c>
    </row>
    <row r="1832" spans="1:5" ht="409.5">
      <c r="A1832" s="63" t="s">
        <v>458</v>
      </c>
      <c r="B1832" s="63" t="s">
        <v>216</v>
      </c>
      <c r="C1832" s="63" t="s">
        <v>137</v>
      </c>
      <c r="D1832" s="26">
        <v>0.5</v>
      </c>
      <c r="E1832" s="79" t="s">
        <v>2194</v>
      </c>
    </row>
    <row r="1833" spans="1:5" ht="409.5">
      <c r="A1833" s="63" t="s">
        <v>458</v>
      </c>
      <c r="B1833" s="63" t="s">
        <v>216</v>
      </c>
      <c r="C1833" s="63" t="s">
        <v>146</v>
      </c>
      <c r="D1833" s="26">
        <v>0.5</v>
      </c>
      <c r="E1833" s="79" t="s">
        <v>2195</v>
      </c>
    </row>
    <row r="1834" spans="1:5" ht="225">
      <c r="A1834" s="63" t="s">
        <v>458</v>
      </c>
      <c r="B1834" s="63" t="s">
        <v>216</v>
      </c>
      <c r="C1834" s="63" t="s">
        <v>147</v>
      </c>
      <c r="D1834" s="26">
        <v>2</v>
      </c>
      <c r="E1834" s="79" t="s">
        <v>2196</v>
      </c>
    </row>
    <row r="1835" spans="1:5" ht="285">
      <c r="A1835" s="63" t="s">
        <v>458</v>
      </c>
      <c r="B1835" s="63" t="s">
        <v>216</v>
      </c>
      <c r="C1835" s="63" t="s">
        <v>148</v>
      </c>
      <c r="D1835" s="26">
        <v>0</v>
      </c>
      <c r="E1835" s="79" t="s">
        <v>2197</v>
      </c>
    </row>
    <row r="1836" spans="1:5" ht="270">
      <c r="A1836" s="63" t="s">
        <v>458</v>
      </c>
      <c r="B1836" s="63" t="s">
        <v>216</v>
      </c>
      <c r="C1836" s="63" t="s">
        <v>149</v>
      </c>
      <c r="D1836" s="26">
        <v>0</v>
      </c>
      <c r="E1836" s="79" t="s">
        <v>2198</v>
      </c>
    </row>
    <row r="1837" spans="1:5" ht="195">
      <c r="A1837" s="63" t="s">
        <v>458</v>
      </c>
      <c r="B1837" s="63" t="s">
        <v>216</v>
      </c>
      <c r="C1837" s="63" t="s">
        <v>150</v>
      </c>
      <c r="D1837" s="26">
        <v>0.5</v>
      </c>
      <c r="E1837" s="79" t="s">
        <v>2199</v>
      </c>
    </row>
    <row r="1838" spans="1:5" ht="390">
      <c r="A1838" s="63" t="s">
        <v>458</v>
      </c>
      <c r="B1838" s="63" t="s">
        <v>216</v>
      </c>
      <c r="C1838" s="63" t="s">
        <v>151</v>
      </c>
      <c r="D1838" s="26">
        <v>1.5</v>
      </c>
      <c r="E1838" s="79" t="s">
        <v>2200</v>
      </c>
    </row>
    <row r="1839" spans="1:5" ht="360">
      <c r="A1839" s="63" t="s">
        <v>458</v>
      </c>
      <c r="B1839" s="63" t="s">
        <v>216</v>
      </c>
      <c r="C1839" s="63" t="s">
        <v>152</v>
      </c>
      <c r="D1839" s="26">
        <v>0</v>
      </c>
      <c r="E1839" s="79" t="s">
        <v>2201</v>
      </c>
    </row>
    <row r="1840" spans="1:5" ht="165">
      <c r="A1840" s="63" t="s">
        <v>458</v>
      </c>
      <c r="B1840" s="63" t="s">
        <v>216</v>
      </c>
      <c r="C1840" s="63" t="s">
        <v>157</v>
      </c>
      <c r="D1840" s="26">
        <v>0</v>
      </c>
      <c r="E1840" s="79" t="s">
        <v>2202</v>
      </c>
    </row>
    <row r="1841" spans="1:5" ht="195">
      <c r="A1841" s="63" t="s">
        <v>458</v>
      </c>
      <c r="B1841" s="63" t="s">
        <v>216</v>
      </c>
      <c r="C1841" s="63" t="s">
        <v>180</v>
      </c>
      <c r="E1841" s="79" t="s">
        <v>2203</v>
      </c>
    </row>
    <row r="1842" spans="1:5" ht="285">
      <c r="A1842" s="63" t="s">
        <v>458</v>
      </c>
      <c r="B1842" s="63" t="s">
        <v>216</v>
      </c>
      <c r="C1842" s="63" t="s">
        <v>181</v>
      </c>
      <c r="D1842" s="26">
        <v>1</v>
      </c>
      <c r="E1842" s="79" t="s">
        <v>2204</v>
      </c>
    </row>
    <row r="1843" spans="1:5" ht="409.5">
      <c r="A1843" s="63" t="s">
        <v>458</v>
      </c>
      <c r="B1843" s="63" t="s">
        <v>216</v>
      </c>
      <c r="C1843" s="63" t="s">
        <v>182</v>
      </c>
      <c r="D1843" s="26">
        <v>2</v>
      </c>
      <c r="E1843" s="79" t="s">
        <v>2205</v>
      </c>
    </row>
    <row r="1844" spans="1:5" ht="409.5">
      <c r="A1844" s="63" t="s">
        <v>458</v>
      </c>
      <c r="B1844" s="63" t="s">
        <v>216</v>
      </c>
      <c r="C1844" s="63" t="s">
        <v>183</v>
      </c>
      <c r="D1844" s="26">
        <v>0.5</v>
      </c>
      <c r="E1844" s="79" t="s">
        <v>2206</v>
      </c>
    </row>
    <row r="1845" spans="1:5" ht="240">
      <c r="A1845" s="63" t="s">
        <v>460</v>
      </c>
      <c r="B1845" s="63" t="s">
        <v>761</v>
      </c>
      <c r="C1845" s="63" t="s">
        <v>127</v>
      </c>
      <c r="D1845" s="26">
        <v>1</v>
      </c>
      <c r="E1845" s="79" t="s">
        <v>2207</v>
      </c>
    </row>
    <row r="1846" spans="1:5" ht="345">
      <c r="A1846" s="63" t="s">
        <v>460</v>
      </c>
      <c r="B1846" s="63" t="s">
        <v>761</v>
      </c>
      <c r="C1846" s="63" t="s">
        <v>128</v>
      </c>
      <c r="D1846" s="26">
        <v>0.5</v>
      </c>
      <c r="E1846" s="79" t="s">
        <v>2208</v>
      </c>
    </row>
    <row r="1847" spans="1:5" ht="165">
      <c r="A1847" s="63" t="s">
        <v>460</v>
      </c>
      <c r="B1847" s="63" t="s">
        <v>761</v>
      </c>
      <c r="C1847" s="63" t="s">
        <v>131</v>
      </c>
      <c r="D1847" s="26">
        <v>0</v>
      </c>
      <c r="E1847" s="79" t="s">
        <v>2209</v>
      </c>
    </row>
    <row r="1848" spans="1:5" ht="105">
      <c r="A1848" s="63" t="s">
        <v>460</v>
      </c>
      <c r="B1848" s="63" t="s">
        <v>761</v>
      </c>
      <c r="C1848" s="63" t="s">
        <v>132</v>
      </c>
      <c r="D1848" s="26">
        <v>0</v>
      </c>
      <c r="E1848" s="79" t="s">
        <v>765</v>
      </c>
    </row>
    <row r="1849" spans="1:5" ht="120">
      <c r="A1849" s="63" t="s">
        <v>460</v>
      </c>
      <c r="B1849" s="63" t="s">
        <v>761</v>
      </c>
      <c r="C1849" s="63" t="s">
        <v>137</v>
      </c>
      <c r="D1849" s="26">
        <v>0</v>
      </c>
      <c r="E1849" s="79" t="s">
        <v>2210</v>
      </c>
    </row>
    <row r="1850" spans="1:5" ht="270">
      <c r="A1850" s="63" t="s">
        <v>460</v>
      </c>
      <c r="B1850" s="63" t="s">
        <v>761</v>
      </c>
      <c r="C1850" s="63" t="s">
        <v>146</v>
      </c>
      <c r="D1850" s="26">
        <v>0</v>
      </c>
      <c r="E1850" s="79" t="s">
        <v>2211</v>
      </c>
    </row>
    <row r="1851" spans="1:5" ht="120">
      <c r="A1851" s="63" t="s">
        <v>460</v>
      </c>
      <c r="B1851" s="63" t="s">
        <v>761</v>
      </c>
      <c r="C1851" s="63" t="s">
        <v>147</v>
      </c>
      <c r="D1851" s="26">
        <v>0</v>
      </c>
      <c r="E1851" s="79" t="s">
        <v>2212</v>
      </c>
    </row>
    <row r="1852" spans="1:5" ht="150">
      <c r="A1852" s="63" t="s">
        <v>460</v>
      </c>
      <c r="B1852" s="63" t="s">
        <v>761</v>
      </c>
      <c r="C1852" s="63" t="s">
        <v>148</v>
      </c>
      <c r="D1852" s="26">
        <v>0</v>
      </c>
      <c r="E1852" s="79" t="s">
        <v>2213</v>
      </c>
    </row>
    <row r="1853" spans="1:5" ht="90">
      <c r="A1853" s="63" t="s">
        <v>460</v>
      </c>
      <c r="B1853" s="63" t="s">
        <v>761</v>
      </c>
      <c r="C1853" s="63" t="s">
        <v>149</v>
      </c>
      <c r="D1853" s="26">
        <v>0</v>
      </c>
      <c r="E1853" s="79" t="s">
        <v>721</v>
      </c>
    </row>
    <row r="1854" spans="1:5" ht="150">
      <c r="A1854" s="63" t="s">
        <v>460</v>
      </c>
      <c r="B1854" s="63" t="s">
        <v>761</v>
      </c>
      <c r="C1854" s="63" t="s">
        <v>150</v>
      </c>
      <c r="D1854" s="26">
        <v>0</v>
      </c>
      <c r="E1854" s="79" t="s">
        <v>782</v>
      </c>
    </row>
    <row r="1855" spans="1:5" ht="165">
      <c r="A1855" s="63" t="s">
        <v>460</v>
      </c>
      <c r="B1855" s="63" t="s">
        <v>761</v>
      </c>
      <c r="C1855" s="63" t="s">
        <v>151</v>
      </c>
      <c r="D1855" s="26">
        <v>1.5</v>
      </c>
      <c r="E1855" s="79" t="s">
        <v>2214</v>
      </c>
    </row>
    <row r="1856" spans="1:5" ht="105">
      <c r="A1856" s="63" t="s">
        <v>460</v>
      </c>
      <c r="B1856" s="63" t="s">
        <v>761</v>
      </c>
      <c r="C1856" s="63" t="s">
        <v>152</v>
      </c>
      <c r="D1856" s="26">
        <v>0</v>
      </c>
      <c r="E1856" s="79" t="s">
        <v>1789</v>
      </c>
    </row>
    <row r="1857" spans="1:5" ht="120">
      <c r="A1857" s="63" t="s">
        <v>460</v>
      </c>
      <c r="B1857" s="63" t="s">
        <v>761</v>
      </c>
      <c r="C1857" s="63" t="s">
        <v>157</v>
      </c>
      <c r="D1857" s="26">
        <v>0</v>
      </c>
      <c r="E1857" s="79" t="s">
        <v>725</v>
      </c>
    </row>
    <row r="1858" spans="1:5" ht="30">
      <c r="A1858" s="63" t="s">
        <v>460</v>
      </c>
      <c r="B1858" s="63" t="s">
        <v>761</v>
      </c>
      <c r="C1858" s="63" t="s">
        <v>180</v>
      </c>
      <c r="E1858" s="79" t="s">
        <v>2215</v>
      </c>
    </row>
    <row r="1859" spans="1:5" ht="120">
      <c r="A1859" s="63" t="s">
        <v>462</v>
      </c>
      <c r="B1859" s="63" t="s">
        <v>761</v>
      </c>
      <c r="C1859" s="63" t="s">
        <v>127</v>
      </c>
      <c r="D1859" s="26">
        <v>1</v>
      </c>
      <c r="E1859" s="79" t="s">
        <v>2216</v>
      </c>
    </row>
    <row r="1860" spans="1:5" ht="409.5">
      <c r="A1860" s="63" t="s">
        <v>462</v>
      </c>
      <c r="B1860" s="63" t="s">
        <v>761</v>
      </c>
      <c r="C1860" s="63" t="s">
        <v>128</v>
      </c>
      <c r="D1860" s="26">
        <v>0.5</v>
      </c>
      <c r="E1860" s="79" t="s">
        <v>2217</v>
      </c>
    </row>
    <row r="1861" spans="1:5" ht="210">
      <c r="A1861" s="63" t="s">
        <v>462</v>
      </c>
      <c r="B1861" s="63" t="s">
        <v>761</v>
      </c>
      <c r="C1861" s="63" t="s">
        <v>131</v>
      </c>
      <c r="D1861" s="26">
        <v>1</v>
      </c>
      <c r="E1861" s="79" t="s">
        <v>2218</v>
      </c>
    </row>
    <row r="1862" spans="1:5" ht="105">
      <c r="A1862" s="63" t="s">
        <v>462</v>
      </c>
      <c r="B1862" s="63" t="s">
        <v>761</v>
      </c>
      <c r="C1862" s="63" t="s">
        <v>132</v>
      </c>
      <c r="D1862" s="26">
        <v>0</v>
      </c>
      <c r="E1862" s="79" t="s">
        <v>765</v>
      </c>
    </row>
    <row r="1863" spans="1:5" ht="300">
      <c r="A1863" s="63" t="s">
        <v>462</v>
      </c>
      <c r="B1863" s="63" t="s">
        <v>761</v>
      </c>
      <c r="C1863" s="63" t="s">
        <v>137</v>
      </c>
      <c r="D1863" s="26">
        <v>0.5</v>
      </c>
      <c r="E1863" s="79" t="s">
        <v>2219</v>
      </c>
    </row>
    <row r="1864" spans="1:5" ht="180">
      <c r="A1864" s="63" t="s">
        <v>462</v>
      </c>
      <c r="B1864" s="63" t="s">
        <v>761</v>
      </c>
      <c r="C1864" s="63" t="s">
        <v>146</v>
      </c>
      <c r="D1864" s="26">
        <v>0</v>
      </c>
      <c r="E1864" s="79" t="s">
        <v>2220</v>
      </c>
    </row>
    <row r="1865" spans="1:5" ht="195">
      <c r="A1865" s="63" t="s">
        <v>462</v>
      </c>
      <c r="B1865" s="63" t="s">
        <v>761</v>
      </c>
      <c r="C1865" s="63" t="s">
        <v>147</v>
      </c>
      <c r="D1865" s="26">
        <v>0</v>
      </c>
      <c r="E1865" s="79" t="s">
        <v>2221</v>
      </c>
    </row>
    <row r="1866" spans="1:5" ht="300">
      <c r="A1866" s="63" t="s">
        <v>462</v>
      </c>
      <c r="B1866" s="63" t="s">
        <v>761</v>
      </c>
      <c r="C1866" s="63" t="s">
        <v>148</v>
      </c>
      <c r="D1866" s="26">
        <v>0.5</v>
      </c>
      <c r="E1866" s="79" t="s">
        <v>2222</v>
      </c>
    </row>
    <row r="1867" spans="1:5" ht="105">
      <c r="A1867" s="63" t="s">
        <v>462</v>
      </c>
      <c r="B1867" s="63" t="s">
        <v>761</v>
      </c>
      <c r="C1867" s="63" t="s">
        <v>149</v>
      </c>
      <c r="D1867" s="26">
        <v>0</v>
      </c>
      <c r="E1867" s="79" t="s">
        <v>2223</v>
      </c>
    </row>
    <row r="1868" spans="1:5" ht="150">
      <c r="A1868" s="63" t="s">
        <v>462</v>
      </c>
      <c r="B1868" s="63" t="s">
        <v>761</v>
      </c>
      <c r="C1868" s="63" t="s">
        <v>150</v>
      </c>
      <c r="D1868" s="26">
        <v>0</v>
      </c>
      <c r="E1868" s="79" t="s">
        <v>782</v>
      </c>
    </row>
    <row r="1869" spans="1:5" ht="240">
      <c r="A1869" s="63" t="s">
        <v>462</v>
      </c>
      <c r="B1869" s="63" t="s">
        <v>761</v>
      </c>
      <c r="C1869" s="63" t="s">
        <v>151</v>
      </c>
      <c r="D1869" s="26">
        <v>1.5</v>
      </c>
      <c r="E1869" s="79" t="s">
        <v>2224</v>
      </c>
    </row>
    <row r="1870" spans="1:5" ht="225">
      <c r="A1870" s="63" t="s">
        <v>462</v>
      </c>
      <c r="B1870" s="63" t="s">
        <v>761</v>
      </c>
      <c r="C1870" s="63" t="s">
        <v>152</v>
      </c>
      <c r="D1870" s="26">
        <v>1.5</v>
      </c>
      <c r="E1870" s="79" t="s">
        <v>2225</v>
      </c>
    </row>
    <row r="1871" spans="1:5" ht="120">
      <c r="A1871" s="63" t="s">
        <v>462</v>
      </c>
      <c r="B1871" s="63" t="s">
        <v>761</v>
      </c>
      <c r="C1871" s="63" t="s">
        <v>157</v>
      </c>
      <c r="D1871" s="26">
        <v>0</v>
      </c>
      <c r="E1871" s="79" t="s">
        <v>725</v>
      </c>
    </row>
    <row r="1872" spans="1:5" ht="30">
      <c r="A1872" s="63" t="s">
        <v>462</v>
      </c>
      <c r="B1872" s="63" t="s">
        <v>761</v>
      </c>
      <c r="C1872" s="63" t="s">
        <v>180</v>
      </c>
      <c r="E1872" s="79" t="s">
        <v>2226</v>
      </c>
    </row>
    <row r="1873" spans="1:5" ht="285">
      <c r="A1873" s="63" t="s">
        <v>464</v>
      </c>
      <c r="B1873" s="63" t="s">
        <v>225</v>
      </c>
      <c r="C1873" s="63" t="s">
        <v>127</v>
      </c>
      <c r="D1873" s="26">
        <v>1</v>
      </c>
      <c r="E1873" s="79" t="s">
        <v>2227</v>
      </c>
    </row>
    <row r="1874" spans="1:5" ht="409.5">
      <c r="A1874" s="63" t="s">
        <v>464</v>
      </c>
      <c r="B1874" s="63" t="s">
        <v>225</v>
      </c>
      <c r="C1874" s="63" t="s">
        <v>128</v>
      </c>
      <c r="D1874" s="26">
        <v>1.5</v>
      </c>
      <c r="E1874" s="79" t="s">
        <v>2228</v>
      </c>
    </row>
    <row r="1875" spans="1:5" ht="225">
      <c r="A1875" s="63" t="s">
        <v>464</v>
      </c>
      <c r="B1875" s="63" t="s">
        <v>225</v>
      </c>
      <c r="C1875" s="63" t="s">
        <v>131</v>
      </c>
      <c r="D1875" s="26">
        <v>2</v>
      </c>
      <c r="E1875" s="79" t="s">
        <v>2229</v>
      </c>
    </row>
    <row r="1876" spans="1:5" ht="225">
      <c r="A1876" s="63" t="s">
        <v>464</v>
      </c>
      <c r="B1876" s="63" t="s">
        <v>225</v>
      </c>
      <c r="C1876" s="63" t="s">
        <v>132</v>
      </c>
      <c r="D1876" s="26">
        <v>1</v>
      </c>
      <c r="E1876" s="79" t="s">
        <v>2230</v>
      </c>
    </row>
    <row r="1877" spans="1:5" ht="330">
      <c r="A1877" s="63" t="s">
        <v>464</v>
      </c>
      <c r="B1877" s="63" t="s">
        <v>225</v>
      </c>
      <c r="C1877" s="63" t="s">
        <v>137</v>
      </c>
      <c r="D1877" s="26">
        <v>2</v>
      </c>
      <c r="E1877" s="79" t="s">
        <v>2231</v>
      </c>
    </row>
    <row r="1878" spans="1:5" ht="300">
      <c r="A1878" s="63" t="s">
        <v>464</v>
      </c>
      <c r="B1878" s="63" t="s">
        <v>225</v>
      </c>
      <c r="C1878" s="63" t="s">
        <v>146</v>
      </c>
      <c r="D1878" s="26">
        <v>0.5</v>
      </c>
      <c r="E1878" s="79" t="s">
        <v>2232</v>
      </c>
    </row>
    <row r="1879" spans="1:5" ht="240">
      <c r="A1879" s="63" t="s">
        <v>464</v>
      </c>
      <c r="B1879" s="63" t="s">
        <v>225</v>
      </c>
      <c r="C1879" s="63" t="s">
        <v>147</v>
      </c>
      <c r="D1879" s="26">
        <v>1</v>
      </c>
      <c r="E1879" s="79" t="s">
        <v>2233</v>
      </c>
    </row>
    <row r="1880" spans="1:5" ht="150">
      <c r="A1880" s="63" t="s">
        <v>464</v>
      </c>
      <c r="B1880" s="63" t="s">
        <v>225</v>
      </c>
      <c r="C1880" s="63" t="s">
        <v>148</v>
      </c>
      <c r="D1880" s="26">
        <v>0</v>
      </c>
      <c r="E1880" s="79" t="s">
        <v>2234</v>
      </c>
    </row>
    <row r="1881" spans="1:5" ht="165">
      <c r="A1881" s="63" t="s">
        <v>464</v>
      </c>
      <c r="B1881" s="63" t="s">
        <v>225</v>
      </c>
      <c r="C1881" s="63" t="s">
        <v>149</v>
      </c>
      <c r="D1881" s="26">
        <v>0</v>
      </c>
      <c r="E1881" s="79" t="s">
        <v>2235</v>
      </c>
    </row>
    <row r="1882" spans="1:5" ht="210">
      <c r="A1882" s="63" t="s">
        <v>464</v>
      </c>
      <c r="B1882" s="63" t="s">
        <v>225</v>
      </c>
      <c r="C1882" s="63" t="s">
        <v>150</v>
      </c>
      <c r="D1882" s="26">
        <v>0</v>
      </c>
      <c r="E1882" s="79" t="s">
        <v>2236</v>
      </c>
    </row>
    <row r="1883" spans="1:5" ht="330">
      <c r="A1883" s="63" t="s">
        <v>464</v>
      </c>
      <c r="B1883" s="63" t="s">
        <v>225</v>
      </c>
      <c r="C1883" s="63" t="s">
        <v>151</v>
      </c>
      <c r="D1883" s="26">
        <v>1.5</v>
      </c>
      <c r="E1883" s="79" t="s">
        <v>2237</v>
      </c>
    </row>
    <row r="1884" spans="1:5" ht="225">
      <c r="A1884" s="63" t="s">
        <v>464</v>
      </c>
      <c r="B1884" s="63" t="s">
        <v>225</v>
      </c>
      <c r="C1884" s="63" t="s">
        <v>152</v>
      </c>
      <c r="D1884" s="26">
        <v>2</v>
      </c>
      <c r="E1884" s="79" t="s">
        <v>2238</v>
      </c>
    </row>
    <row r="1885" spans="1:5" ht="240">
      <c r="A1885" s="63" t="s">
        <v>464</v>
      </c>
      <c r="B1885" s="63" t="s">
        <v>225</v>
      </c>
      <c r="C1885" s="63" t="s">
        <v>157</v>
      </c>
      <c r="D1885" s="26">
        <v>0.5</v>
      </c>
      <c r="E1885" s="79" t="s">
        <v>2239</v>
      </c>
    </row>
    <row r="1886" spans="1:5" ht="330">
      <c r="A1886" s="63" t="s">
        <v>464</v>
      </c>
      <c r="B1886" s="63" t="s">
        <v>225</v>
      </c>
      <c r="C1886" s="63" t="s">
        <v>180</v>
      </c>
      <c r="E1886" s="79" t="s">
        <v>2240</v>
      </c>
    </row>
    <row r="1887" spans="1:5" ht="135">
      <c r="A1887" s="63" t="s">
        <v>464</v>
      </c>
      <c r="B1887" s="63" t="s">
        <v>225</v>
      </c>
      <c r="C1887" s="63" t="s">
        <v>181</v>
      </c>
      <c r="D1887" s="26">
        <v>0</v>
      </c>
      <c r="E1887" s="79" t="s">
        <v>2241</v>
      </c>
    </row>
    <row r="1888" spans="1:5" ht="210">
      <c r="A1888" s="63" t="s">
        <v>464</v>
      </c>
      <c r="B1888" s="63" t="s">
        <v>225</v>
      </c>
      <c r="C1888" s="63" t="s">
        <v>182</v>
      </c>
      <c r="D1888" s="26">
        <v>2</v>
      </c>
      <c r="E1888" s="79" t="s">
        <v>2242</v>
      </c>
    </row>
    <row r="1889" spans="1:5" ht="225">
      <c r="A1889" s="63" t="s">
        <v>464</v>
      </c>
      <c r="B1889" s="63" t="s">
        <v>225</v>
      </c>
      <c r="C1889" s="63" t="s">
        <v>183</v>
      </c>
      <c r="D1889" s="26">
        <v>0</v>
      </c>
      <c r="E1889" s="79" t="s">
        <v>2243</v>
      </c>
    </row>
    <row r="1890" spans="1:5" ht="165">
      <c r="A1890" s="63" t="s">
        <v>466</v>
      </c>
      <c r="B1890" s="63" t="s">
        <v>216</v>
      </c>
      <c r="C1890" s="63" t="s">
        <v>127</v>
      </c>
      <c r="D1890" s="26">
        <v>2</v>
      </c>
      <c r="E1890" s="79" t="s">
        <v>2244</v>
      </c>
    </row>
    <row r="1891" spans="1:5" ht="409.5">
      <c r="A1891" s="63" t="s">
        <v>466</v>
      </c>
      <c r="B1891" s="63" t="s">
        <v>216</v>
      </c>
      <c r="C1891" s="63" t="s">
        <v>128</v>
      </c>
      <c r="D1891" s="26">
        <v>0.5</v>
      </c>
      <c r="E1891" s="79" t="s">
        <v>2245</v>
      </c>
    </row>
    <row r="1892" spans="1:5" ht="225">
      <c r="A1892" s="63" t="s">
        <v>466</v>
      </c>
      <c r="B1892" s="63" t="s">
        <v>216</v>
      </c>
      <c r="C1892" s="63" t="s">
        <v>131</v>
      </c>
      <c r="D1892" s="26">
        <v>1</v>
      </c>
      <c r="E1892" s="79" t="s">
        <v>2246</v>
      </c>
    </row>
    <row r="1893" spans="1:5" ht="285">
      <c r="A1893" s="63" t="s">
        <v>466</v>
      </c>
      <c r="B1893" s="63" t="s">
        <v>216</v>
      </c>
      <c r="C1893" s="63" t="s">
        <v>132</v>
      </c>
      <c r="D1893" s="26">
        <v>0.5</v>
      </c>
      <c r="E1893" s="79" t="s">
        <v>2247</v>
      </c>
    </row>
    <row r="1894" spans="1:5" ht="360">
      <c r="A1894" s="63" t="s">
        <v>466</v>
      </c>
      <c r="B1894" s="63" t="s">
        <v>216</v>
      </c>
      <c r="C1894" s="63" t="s">
        <v>137</v>
      </c>
      <c r="D1894" s="26">
        <v>0.5</v>
      </c>
      <c r="E1894" s="79" t="s">
        <v>2248</v>
      </c>
    </row>
    <row r="1895" spans="1:5" ht="409.5">
      <c r="A1895" s="63" t="s">
        <v>466</v>
      </c>
      <c r="B1895" s="63" t="s">
        <v>216</v>
      </c>
      <c r="C1895" s="63" t="s">
        <v>146</v>
      </c>
      <c r="D1895" s="26">
        <v>1.5</v>
      </c>
      <c r="E1895" s="79" t="s">
        <v>2249</v>
      </c>
    </row>
    <row r="1896" spans="1:5" ht="270">
      <c r="A1896" s="63" t="s">
        <v>466</v>
      </c>
      <c r="B1896" s="63" t="s">
        <v>216</v>
      </c>
      <c r="C1896" s="63" t="s">
        <v>147</v>
      </c>
      <c r="D1896" s="26">
        <v>2</v>
      </c>
      <c r="E1896" s="79" t="s">
        <v>2250</v>
      </c>
    </row>
    <row r="1897" spans="1:5" ht="409.5">
      <c r="A1897" s="63" t="s">
        <v>466</v>
      </c>
      <c r="B1897" s="63" t="s">
        <v>216</v>
      </c>
      <c r="C1897" s="63" t="s">
        <v>148</v>
      </c>
      <c r="D1897" s="26">
        <v>1</v>
      </c>
      <c r="E1897" s="79" t="s">
        <v>2251</v>
      </c>
    </row>
    <row r="1898" spans="1:5" ht="409.5">
      <c r="A1898" s="63" t="s">
        <v>466</v>
      </c>
      <c r="B1898" s="63" t="s">
        <v>216</v>
      </c>
      <c r="C1898" s="63" t="s">
        <v>149</v>
      </c>
      <c r="D1898" s="26">
        <v>1</v>
      </c>
      <c r="E1898" s="79" t="s">
        <v>2252</v>
      </c>
    </row>
    <row r="1899" spans="1:5" ht="180">
      <c r="A1899" s="63" t="s">
        <v>466</v>
      </c>
      <c r="B1899" s="63" t="s">
        <v>216</v>
      </c>
      <c r="C1899" s="63" t="s">
        <v>150</v>
      </c>
      <c r="D1899" s="26">
        <v>0.5</v>
      </c>
      <c r="E1899" s="79" t="s">
        <v>708</v>
      </c>
    </row>
    <row r="1900" spans="1:5" ht="409.5">
      <c r="A1900" s="63" t="s">
        <v>466</v>
      </c>
      <c r="B1900" s="63" t="s">
        <v>216</v>
      </c>
      <c r="C1900" s="63" t="s">
        <v>151</v>
      </c>
      <c r="D1900" s="26">
        <v>1.5</v>
      </c>
      <c r="E1900" s="79" t="s">
        <v>2253</v>
      </c>
    </row>
    <row r="1901" spans="1:5" ht="285">
      <c r="A1901" s="63" t="s">
        <v>466</v>
      </c>
      <c r="B1901" s="63" t="s">
        <v>216</v>
      </c>
      <c r="C1901" s="63" t="s">
        <v>152</v>
      </c>
      <c r="D1901" s="26">
        <v>2</v>
      </c>
      <c r="E1901" s="79" t="s">
        <v>2254</v>
      </c>
    </row>
    <row r="1902" spans="1:5" ht="210">
      <c r="A1902" s="63" t="s">
        <v>466</v>
      </c>
      <c r="B1902" s="63" t="s">
        <v>216</v>
      </c>
      <c r="C1902" s="63" t="s">
        <v>157</v>
      </c>
      <c r="D1902" s="26">
        <v>1</v>
      </c>
      <c r="E1902" s="79" t="s">
        <v>2255</v>
      </c>
    </row>
    <row r="1903" spans="1:5" ht="30">
      <c r="A1903" s="63" t="s">
        <v>466</v>
      </c>
      <c r="B1903" s="63" t="s">
        <v>216</v>
      </c>
      <c r="C1903" s="63" t="s">
        <v>180</v>
      </c>
      <c r="E1903" s="79" t="s">
        <v>2256</v>
      </c>
    </row>
    <row r="1904" spans="1:5" ht="180">
      <c r="A1904" s="63" t="s">
        <v>468</v>
      </c>
      <c r="B1904" s="63" t="s">
        <v>216</v>
      </c>
      <c r="C1904" s="63" t="s">
        <v>127</v>
      </c>
      <c r="D1904" s="26">
        <v>1</v>
      </c>
      <c r="E1904" s="79" t="s">
        <v>2257</v>
      </c>
    </row>
    <row r="1905" spans="1:5" ht="360">
      <c r="A1905" s="63" t="s">
        <v>468</v>
      </c>
      <c r="B1905" s="63" t="s">
        <v>216</v>
      </c>
      <c r="C1905" s="63" t="s">
        <v>128</v>
      </c>
      <c r="D1905" s="26">
        <v>1.5</v>
      </c>
      <c r="E1905" s="79" t="s">
        <v>2258</v>
      </c>
    </row>
    <row r="1906" spans="1:5" ht="105">
      <c r="A1906" s="63" t="s">
        <v>468</v>
      </c>
      <c r="B1906" s="63" t="s">
        <v>216</v>
      </c>
      <c r="C1906" s="63" t="s">
        <v>131</v>
      </c>
      <c r="D1906" s="26">
        <v>0</v>
      </c>
      <c r="E1906" s="79" t="s">
        <v>1107</v>
      </c>
    </row>
    <row r="1907" spans="1:5" ht="135">
      <c r="A1907" s="63" t="s">
        <v>468</v>
      </c>
      <c r="B1907" s="63" t="s">
        <v>216</v>
      </c>
      <c r="C1907" s="63" t="s">
        <v>132</v>
      </c>
      <c r="D1907" s="26">
        <v>0</v>
      </c>
      <c r="E1907" s="79" t="s">
        <v>2259</v>
      </c>
    </row>
    <row r="1908" spans="1:5" ht="240">
      <c r="A1908" s="63" t="s">
        <v>468</v>
      </c>
      <c r="B1908" s="63" t="s">
        <v>216</v>
      </c>
      <c r="C1908" s="63" t="s">
        <v>137</v>
      </c>
      <c r="D1908" s="26">
        <v>2</v>
      </c>
      <c r="E1908" s="79" t="s">
        <v>2260</v>
      </c>
    </row>
    <row r="1909" spans="1:5" ht="285">
      <c r="A1909" s="63" t="s">
        <v>468</v>
      </c>
      <c r="B1909" s="63" t="s">
        <v>216</v>
      </c>
      <c r="C1909" s="63" t="s">
        <v>146</v>
      </c>
      <c r="D1909" s="26">
        <v>0</v>
      </c>
      <c r="E1909" s="79" t="s">
        <v>2261</v>
      </c>
    </row>
    <row r="1910" spans="1:5" ht="90">
      <c r="A1910" s="63" t="s">
        <v>468</v>
      </c>
      <c r="B1910" s="63" t="s">
        <v>216</v>
      </c>
      <c r="C1910" s="63" t="s">
        <v>147</v>
      </c>
      <c r="D1910" s="26">
        <v>0</v>
      </c>
      <c r="E1910" s="79" t="s">
        <v>719</v>
      </c>
    </row>
    <row r="1911" spans="1:5" ht="210">
      <c r="A1911" s="63" t="s">
        <v>468</v>
      </c>
      <c r="B1911" s="63" t="s">
        <v>216</v>
      </c>
      <c r="C1911" s="63" t="s">
        <v>148</v>
      </c>
      <c r="D1911" s="26">
        <v>1</v>
      </c>
      <c r="E1911" s="79" t="s">
        <v>2262</v>
      </c>
    </row>
    <row r="1912" spans="1:5" ht="150">
      <c r="A1912" s="63" t="s">
        <v>468</v>
      </c>
      <c r="B1912" s="63" t="s">
        <v>216</v>
      </c>
      <c r="C1912" s="63" t="s">
        <v>149</v>
      </c>
      <c r="D1912" s="26">
        <v>0</v>
      </c>
      <c r="E1912" s="79" t="s">
        <v>2263</v>
      </c>
    </row>
    <row r="1913" spans="1:5" ht="165">
      <c r="A1913" s="63" t="s">
        <v>468</v>
      </c>
      <c r="B1913" s="63" t="s">
        <v>216</v>
      </c>
      <c r="C1913" s="63" t="s">
        <v>150</v>
      </c>
      <c r="D1913" s="26">
        <v>0</v>
      </c>
      <c r="E1913" s="79" t="s">
        <v>2264</v>
      </c>
    </row>
    <row r="1914" spans="1:5" ht="300">
      <c r="A1914" s="63" t="s">
        <v>468</v>
      </c>
      <c r="B1914" s="63" t="s">
        <v>216</v>
      </c>
      <c r="C1914" s="63" t="s">
        <v>151</v>
      </c>
      <c r="D1914" s="26">
        <v>1.5</v>
      </c>
      <c r="E1914" s="79" t="s">
        <v>2265</v>
      </c>
    </row>
    <row r="1915" spans="1:5" ht="345">
      <c r="A1915" s="63" t="s">
        <v>468</v>
      </c>
      <c r="B1915" s="63" t="s">
        <v>216</v>
      </c>
      <c r="C1915" s="63" t="s">
        <v>152</v>
      </c>
      <c r="D1915" s="26">
        <v>1</v>
      </c>
      <c r="E1915" s="79" t="s">
        <v>2266</v>
      </c>
    </row>
    <row r="1916" spans="1:5" ht="225">
      <c r="A1916" s="63" t="s">
        <v>468</v>
      </c>
      <c r="B1916" s="63" t="s">
        <v>216</v>
      </c>
      <c r="C1916" s="63" t="s">
        <v>157</v>
      </c>
      <c r="D1916" s="26">
        <v>0</v>
      </c>
      <c r="E1916" s="79" t="s">
        <v>2267</v>
      </c>
    </row>
    <row r="1917" spans="1:5" ht="30">
      <c r="A1917" s="63" t="s">
        <v>468</v>
      </c>
      <c r="B1917" s="63" t="s">
        <v>216</v>
      </c>
      <c r="C1917" s="63" t="s">
        <v>180</v>
      </c>
      <c r="E1917" s="79" t="s">
        <v>2268</v>
      </c>
    </row>
    <row r="1918" spans="1:5" ht="210">
      <c r="A1918" s="63" t="s">
        <v>470</v>
      </c>
      <c r="B1918" s="63" t="s">
        <v>209</v>
      </c>
      <c r="C1918" s="63" t="s">
        <v>127</v>
      </c>
      <c r="D1918" s="26">
        <v>0</v>
      </c>
      <c r="E1918" s="79" t="s">
        <v>2269</v>
      </c>
    </row>
    <row r="1919" spans="1:5" ht="409.5">
      <c r="A1919" s="63" t="s">
        <v>470</v>
      </c>
      <c r="B1919" s="63" t="s">
        <v>209</v>
      </c>
      <c r="C1919" s="63" t="s">
        <v>128</v>
      </c>
      <c r="D1919" s="26">
        <v>0.5</v>
      </c>
      <c r="E1919" s="79" t="s">
        <v>2270</v>
      </c>
    </row>
    <row r="1920" spans="1:5" ht="180">
      <c r="A1920" s="63" t="s">
        <v>470</v>
      </c>
      <c r="B1920" s="63" t="s">
        <v>209</v>
      </c>
      <c r="C1920" s="63" t="s">
        <v>131</v>
      </c>
      <c r="D1920" s="26">
        <v>1</v>
      </c>
      <c r="E1920" s="79" t="s">
        <v>2271</v>
      </c>
    </row>
    <row r="1921" spans="1:5" ht="105">
      <c r="A1921" s="63" t="s">
        <v>470</v>
      </c>
      <c r="B1921" s="63" t="s">
        <v>209</v>
      </c>
      <c r="C1921" s="63" t="s">
        <v>132</v>
      </c>
      <c r="D1921" s="26">
        <v>0</v>
      </c>
      <c r="E1921" s="79" t="s">
        <v>848</v>
      </c>
    </row>
    <row r="1922" spans="1:5" ht="105">
      <c r="A1922" s="63" t="s">
        <v>470</v>
      </c>
      <c r="B1922" s="63" t="s">
        <v>209</v>
      </c>
      <c r="C1922" s="63" t="s">
        <v>137</v>
      </c>
      <c r="D1922" s="26">
        <v>0</v>
      </c>
      <c r="E1922" s="79" t="s">
        <v>1698</v>
      </c>
    </row>
    <row r="1923" spans="1:5" ht="135">
      <c r="A1923" s="63" t="s">
        <v>470</v>
      </c>
      <c r="B1923" s="63" t="s">
        <v>209</v>
      </c>
      <c r="C1923" s="63" t="s">
        <v>146</v>
      </c>
      <c r="D1923" s="26">
        <v>0</v>
      </c>
      <c r="E1923" s="79" t="s">
        <v>850</v>
      </c>
    </row>
    <row r="1924" spans="1:5" ht="90">
      <c r="A1924" s="63" t="s">
        <v>470</v>
      </c>
      <c r="B1924" s="63" t="s">
        <v>209</v>
      </c>
      <c r="C1924" s="63" t="s">
        <v>147</v>
      </c>
      <c r="D1924" s="26">
        <v>0</v>
      </c>
      <c r="E1924" s="79" t="s">
        <v>719</v>
      </c>
    </row>
    <row r="1925" spans="1:5" ht="105">
      <c r="A1925" s="63" t="s">
        <v>470</v>
      </c>
      <c r="B1925" s="63" t="s">
        <v>209</v>
      </c>
      <c r="C1925" s="63" t="s">
        <v>148</v>
      </c>
      <c r="D1925" s="26">
        <v>0</v>
      </c>
      <c r="E1925" s="79" t="s">
        <v>851</v>
      </c>
    </row>
    <row r="1926" spans="1:5" ht="90">
      <c r="A1926" s="63" t="s">
        <v>470</v>
      </c>
      <c r="B1926" s="63" t="s">
        <v>209</v>
      </c>
      <c r="C1926" s="63" t="s">
        <v>149</v>
      </c>
      <c r="D1926" s="26">
        <v>0</v>
      </c>
      <c r="E1926" s="79" t="s">
        <v>721</v>
      </c>
    </row>
    <row r="1927" spans="1:5" ht="150">
      <c r="A1927" s="63" t="s">
        <v>470</v>
      </c>
      <c r="B1927" s="63" t="s">
        <v>209</v>
      </c>
      <c r="C1927" s="63" t="s">
        <v>150</v>
      </c>
      <c r="D1927" s="26">
        <v>0</v>
      </c>
      <c r="E1927" s="79" t="s">
        <v>852</v>
      </c>
    </row>
    <row r="1928" spans="1:5" ht="210">
      <c r="A1928" s="63" t="s">
        <v>470</v>
      </c>
      <c r="B1928" s="63" t="s">
        <v>209</v>
      </c>
      <c r="C1928" s="63" t="s">
        <v>151</v>
      </c>
      <c r="D1928" s="26">
        <v>1.5</v>
      </c>
      <c r="E1928" s="79" t="s">
        <v>2272</v>
      </c>
    </row>
    <row r="1929" spans="1:5" ht="225">
      <c r="A1929" s="63" t="s">
        <v>470</v>
      </c>
      <c r="B1929" s="63" t="s">
        <v>209</v>
      </c>
      <c r="C1929" s="63" t="s">
        <v>152</v>
      </c>
      <c r="D1929" s="26">
        <v>2</v>
      </c>
      <c r="E1929" s="79" t="s">
        <v>2273</v>
      </c>
    </row>
    <row r="1930" spans="1:5" ht="120">
      <c r="A1930" s="63" t="s">
        <v>470</v>
      </c>
      <c r="B1930" s="63" t="s">
        <v>209</v>
      </c>
      <c r="C1930" s="63" t="s">
        <v>157</v>
      </c>
      <c r="D1930" s="26">
        <v>0</v>
      </c>
      <c r="E1930" s="79" t="s">
        <v>725</v>
      </c>
    </row>
    <row r="1931" spans="1:5" ht="30">
      <c r="A1931" s="63" t="s">
        <v>470</v>
      </c>
      <c r="B1931" s="63" t="s">
        <v>209</v>
      </c>
      <c r="C1931" s="63" t="s">
        <v>180</v>
      </c>
      <c r="E1931" s="79" t="s">
        <v>2274</v>
      </c>
    </row>
    <row r="1932" spans="1:5" ht="195">
      <c r="A1932" s="63" t="s">
        <v>474</v>
      </c>
      <c r="B1932" s="63" t="s">
        <v>761</v>
      </c>
      <c r="C1932" s="63" t="s">
        <v>127</v>
      </c>
      <c r="D1932" s="26">
        <v>1</v>
      </c>
      <c r="E1932" s="79" t="s">
        <v>2275</v>
      </c>
    </row>
    <row r="1933" spans="1:5" ht="409.5">
      <c r="A1933" s="63" t="s">
        <v>474</v>
      </c>
      <c r="B1933" s="63" t="s">
        <v>761</v>
      </c>
      <c r="C1933" s="63" t="s">
        <v>128</v>
      </c>
      <c r="D1933" s="26">
        <v>0.5</v>
      </c>
      <c r="E1933" s="79" t="s">
        <v>2276</v>
      </c>
    </row>
    <row r="1934" spans="1:5" ht="135">
      <c r="A1934" s="63" t="s">
        <v>474</v>
      </c>
      <c r="B1934" s="63" t="s">
        <v>761</v>
      </c>
      <c r="C1934" s="63" t="s">
        <v>131</v>
      </c>
      <c r="D1934" s="26">
        <v>1</v>
      </c>
      <c r="E1934" s="79" t="s">
        <v>2277</v>
      </c>
    </row>
    <row r="1935" spans="1:5" ht="195">
      <c r="A1935" s="63" t="s">
        <v>474</v>
      </c>
      <c r="B1935" s="63" t="s">
        <v>761</v>
      </c>
      <c r="C1935" s="63" t="s">
        <v>132</v>
      </c>
      <c r="D1935" s="26">
        <v>0</v>
      </c>
      <c r="E1935" s="79" t="s">
        <v>2278</v>
      </c>
    </row>
    <row r="1936" spans="1:5" ht="225">
      <c r="A1936" s="63" t="s">
        <v>474</v>
      </c>
      <c r="B1936" s="63" t="s">
        <v>761</v>
      </c>
      <c r="C1936" s="63" t="s">
        <v>137</v>
      </c>
      <c r="D1936" s="26">
        <v>0.5</v>
      </c>
      <c r="E1936" s="79" t="s">
        <v>2279</v>
      </c>
    </row>
    <row r="1937" spans="1:5" ht="360">
      <c r="A1937" s="63" t="s">
        <v>474</v>
      </c>
      <c r="B1937" s="63" t="s">
        <v>761</v>
      </c>
      <c r="C1937" s="63" t="s">
        <v>146</v>
      </c>
      <c r="D1937" s="26">
        <v>0.5</v>
      </c>
      <c r="E1937" s="79" t="s">
        <v>2280</v>
      </c>
    </row>
    <row r="1938" spans="1:5" ht="135">
      <c r="A1938" s="63" t="s">
        <v>474</v>
      </c>
      <c r="B1938" s="63" t="s">
        <v>761</v>
      </c>
      <c r="C1938" s="63" t="s">
        <v>147</v>
      </c>
      <c r="D1938" s="26">
        <v>0</v>
      </c>
      <c r="E1938" s="79" t="s">
        <v>2281</v>
      </c>
    </row>
    <row r="1939" spans="1:5" ht="330">
      <c r="A1939" s="63" t="s">
        <v>474</v>
      </c>
      <c r="B1939" s="63" t="s">
        <v>761</v>
      </c>
      <c r="C1939" s="63" t="s">
        <v>148</v>
      </c>
      <c r="D1939" s="26">
        <v>1</v>
      </c>
      <c r="E1939" s="79" t="s">
        <v>2282</v>
      </c>
    </row>
    <row r="1940" spans="1:5" ht="240">
      <c r="A1940" s="63" t="s">
        <v>474</v>
      </c>
      <c r="B1940" s="63" t="s">
        <v>761</v>
      </c>
      <c r="C1940" s="63" t="s">
        <v>149</v>
      </c>
      <c r="D1940" s="26">
        <v>0</v>
      </c>
      <c r="E1940" s="79" t="s">
        <v>2283</v>
      </c>
    </row>
    <row r="1941" spans="1:5" ht="165">
      <c r="A1941" s="63" t="s">
        <v>474</v>
      </c>
      <c r="B1941" s="63" t="s">
        <v>761</v>
      </c>
      <c r="C1941" s="63" t="s">
        <v>150</v>
      </c>
      <c r="D1941" s="26">
        <v>0</v>
      </c>
      <c r="E1941" s="79" t="s">
        <v>770</v>
      </c>
    </row>
    <row r="1942" spans="1:5" ht="330">
      <c r="A1942" s="63" t="s">
        <v>474</v>
      </c>
      <c r="B1942" s="63" t="s">
        <v>761</v>
      </c>
      <c r="C1942" s="63" t="s">
        <v>151</v>
      </c>
      <c r="D1942" s="26">
        <v>1</v>
      </c>
      <c r="E1942" s="79" t="s">
        <v>2284</v>
      </c>
    </row>
    <row r="1943" spans="1:5" ht="195">
      <c r="A1943" s="63" t="s">
        <v>474</v>
      </c>
      <c r="B1943" s="63" t="s">
        <v>761</v>
      </c>
      <c r="C1943" s="63" t="s">
        <v>152</v>
      </c>
      <c r="D1943" s="26">
        <v>0</v>
      </c>
      <c r="E1943" s="79" t="s">
        <v>2285</v>
      </c>
    </row>
    <row r="1944" spans="1:5" ht="165">
      <c r="A1944" s="63" t="s">
        <v>474</v>
      </c>
      <c r="B1944" s="63" t="s">
        <v>761</v>
      </c>
      <c r="C1944" s="63" t="s">
        <v>157</v>
      </c>
      <c r="D1944" s="26">
        <v>0</v>
      </c>
      <c r="E1944" s="79" t="s">
        <v>2286</v>
      </c>
    </row>
    <row r="1945" spans="1:5" ht="225">
      <c r="A1945" s="63" t="s">
        <v>474</v>
      </c>
      <c r="B1945" s="63" t="s">
        <v>761</v>
      </c>
      <c r="C1945" s="63" t="s">
        <v>180</v>
      </c>
      <c r="E1945" s="79" t="s">
        <v>2287</v>
      </c>
    </row>
    <row r="1946" spans="1:5" ht="90">
      <c r="A1946" s="63" t="s">
        <v>474</v>
      </c>
      <c r="B1946" s="63" t="s">
        <v>761</v>
      </c>
      <c r="C1946" s="63" t="s">
        <v>181</v>
      </c>
      <c r="D1946" s="26">
        <v>0</v>
      </c>
      <c r="E1946" s="79" t="s">
        <v>2288</v>
      </c>
    </row>
    <row r="1947" spans="1:5" ht="180">
      <c r="A1947" s="63" t="s">
        <v>474</v>
      </c>
      <c r="B1947" s="63" t="s">
        <v>761</v>
      </c>
      <c r="C1947" s="63" t="s">
        <v>182</v>
      </c>
      <c r="D1947" s="26">
        <v>0.5</v>
      </c>
      <c r="E1947" s="79" t="s">
        <v>2289</v>
      </c>
    </row>
    <row r="1948" spans="1:5" ht="210">
      <c r="A1948" s="63" t="s">
        <v>474</v>
      </c>
      <c r="B1948" s="63" t="s">
        <v>761</v>
      </c>
      <c r="C1948" s="63" t="s">
        <v>183</v>
      </c>
      <c r="D1948" s="26">
        <v>0</v>
      </c>
      <c r="E1948" s="79" t="s">
        <v>2290</v>
      </c>
    </row>
    <row r="1949" spans="1:5" ht="270">
      <c r="A1949" s="63" t="s">
        <v>476</v>
      </c>
      <c r="B1949" s="63" t="s">
        <v>216</v>
      </c>
      <c r="C1949" s="63" t="s">
        <v>127</v>
      </c>
      <c r="D1949" s="26">
        <v>2</v>
      </c>
      <c r="E1949" s="79" t="s">
        <v>2291</v>
      </c>
    </row>
    <row r="1950" spans="1:5" ht="409.5">
      <c r="A1950" s="63" t="s">
        <v>476</v>
      </c>
      <c r="B1950" s="63" t="s">
        <v>216</v>
      </c>
      <c r="C1950" s="63" t="s">
        <v>128</v>
      </c>
      <c r="D1950" s="26">
        <v>1.5</v>
      </c>
      <c r="E1950" s="79" t="s">
        <v>2292</v>
      </c>
    </row>
    <row r="1951" spans="1:5" ht="270">
      <c r="A1951" s="63" t="s">
        <v>476</v>
      </c>
      <c r="B1951" s="63" t="s">
        <v>216</v>
      </c>
      <c r="C1951" s="63" t="s">
        <v>131</v>
      </c>
      <c r="D1951" s="26">
        <v>1</v>
      </c>
      <c r="E1951" s="79" t="s">
        <v>2293</v>
      </c>
    </row>
    <row r="1952" spans="1:5" ht="330">
      <c r="A1952" s="63" t="s">
        <v>476</v>
      </c>
      <c r="B1952" s="63" t="s">
        <v>216</v>
      </c>
      <c r="C1952" s="63" t="s">
        <v>132</v>
      </c>
      <c r="D1952" s="26">
        <v>1.5</v>
      </c>
      <c r="E1952" s="79" t="s">
        <v>2294</v>
      </c>
    </row>
    <row r="1953" spans="1:5" ht="270">
      <c r="A1953" s="63" t="s">
        <v>476</v>
      </c>
      <c r="B1953" s="63" t="s">
        <v>216</v>
      </c>
      <c r="C1953" s="63" t="s">
        <v>137</v>
      </c>
      <c r="D1953" s="26">
        <v>1</v>
      </c>
      <c r="E1953" s="79" t="s">
        <v>2295</v>
      </c>
    </row>
    <row r="1954" spans="1:5" ht="409.5">
      <c r="A1954" s="63" t="s">
        <v>476</v>
      </c>
      <c r="B1954" s="63" t="s">
        <v>216</v>
      </c>
      <c r="C1954" s="63" t="s">
        <v>146</v>
      </c>
      <c r="D1954" s="26">
        <v>2</v>
      </c>
      <c r="E1954" s="79" t="s">
        <v>2296</v>
      </c>
    </row>
    <row r="1955" spans="1:5" ht="285">
      <c r="A1955" s="63" t="s">
        <v>476</v>
      </c>
      <c r="B1955" s="63" t="s">
        <v>216</v>
      </c>
      <c r="C1955" s="63" t="s">
        <v>147</v>
      </c>
      <c r="D1955" s="26">
        <v>2</v>
      </c>
      <c r="E1955" s="79" t="s">
        <v>2297</v>
      </c>
    </row>
    <row r="1956" spans="1:5" ht="270">
      <c r="A1956" s="63" t="s">
        <v>476</v>
      </c>
      <c r="B1956" s="63" t="s">
        <v>216</v>
      </c>
      <c r="C1956" s="63" t="s">
        <v>148</v>
      </c>
      <c r="D1956" s="26">
        <v>2</v>
      </c>
      <c r="E1956" s="79" t="s">
        <v>2298</v>
      </c>
    </row>
    <row r="1957" spans="1:5" ht="409.5">
      <c r="A1957" s="63" t="s">
        <v>476</v>
      </c>
      <c r="B1957" s="63" t="s">
        <v>216</v>
      </c>
      <c r="C1957" s="63" t="s">
        <v>149</v>
      </c>
      <c r="D1957" s="26">
        <v>1</v>
      </c>
      <c r="E1957" s="79" t="s">
        <v>2299</v>
      </c>
    </row>
    <row r="1958" spans="1:5" ht="165">
      <c r="A1958" s="63" t="s">
        <v>476</v>
      </c>
      <c r="B1958" s="63" t="s">
        <v>216</v>
      </c>
      <c r="C1958" s="63" t="s">
        <v>150</v>
      </c>
      <c r="D1958" s="26">
        <v>0.5</v>
      </c>
      <c r="E1958" s="79" t="s">
        <v>2300</v>
      </c>
    </row>
    <row r="1959" spans="1:5" ht="409.5">
      <c r="A1959" s="63" t="s">
        <v>476</v>
      </c>
      <c r="B1959" s="63" t="s">
        <v>216</v>
      </c>
      <c r="C1959" s="63" t="s">
        <v>151</v>
      </c>
      <c r="D1959" s="26">
        <v>2</v>
      </c>
      <c r="E1959" s="79" t="s">
        <v>2301</v>
      </c>
    </row>
    <row r="1960" spans="1:5" ht="225">
      <c r="A1960" s="63" t="s">
        <v>476</v>
      </c>
      <c r="B1960" s="63" t="s">
        <v>216</v>
      </c>
      <c r="C1960" s="63" t="s">
        <v>152</v>
      </c>
      <c r="D1960" s="26">
        <v>2</v>
      </c>
      <c r="E1960" s="79" t="s">
        <v>2302</v>
      </c>
    </row>
    <row r="1961" spans="1:5" ht="409.5">
      <c r="A1961" s="63" t="s">
        <v>476</v>
      </c>
      <c r="B1961" s="63" t="s">
        <v>216</v>
      </c>
      <c r="C1961" s="63" t="s">
        <v>157</v>
      </c>
      <c r="D1961" s="26">
        <v>2</v>
      </c>
      <c r="E1961" s="79" t="s">
        <v>2303</v>
      </c>
    </row>
    <row r="1962" spans="1:5" ht="240">
      <c r="A1962" s="63" t="s">
        <v>476</v>
      </c>
      <c r="B1962" s="63" t="s">
        <v>216</v>
      </c>
      <c r="C1962" s="63" t="s">
        <v>180</v>
      </c>
      <c r="E1962" s="79" t="s">
        <v>2304</v>
      </c>
    </row>
    <row r="1963" spans="1:5" ht="255">
      <c r="A1963" s="63" t="s">
        <v>476</v>
      </c>
      <c r="B1963" s="63" t="s">
        <v>216</v>
      </c>
      <c r="C1963" s="63" t="s">
        <v>181</v>
      </c>
      <c r="D1963" s="26">
        <v>1</v>
      </c>
      <c r="E1963" s="79" t="s">
        <v>2305</v>
      </c>
    </row>
    <row r="1964" spans="1:5" ht="300">
      <c r="A1964" s="63" t="s">
        <v>476</v>
      </c>
      <c r="B1964" s="63" t="s">
        <v>216</v>
      </c>
      <c r="C1964" s="63" t="s">
        <v>182</v>
      </c>
      <c r="D1964" s="26">
        <v>2</v>
      </c>
      <c r="E1964" s="79" t="s">
        <v>2306</v>
      </c>
    </row>
    <row r="1965" spans="1:5" ht="390">
      <c r="A1965" s="63" t="s">
        <v>476</v>
      </c>
      <c r="B1965" s="63" t="s">
        <v>216</v>
      </c>
      <c r="C1965" s="63" t="s">
        <v>183</v>
      </c>
      <c r="D1965" s="26">
        <v>0</v>
      </c>
      <c r="E1965" s="79" t="s">
        <v>2307</v>
      </c>
    </row>
    <row r="1966" spans="1:5" ht="409.5">
      <c r="A1966" s="63" t="s">
        <v>476</v>
      </c>
      <c r="B1966" s="63" t="s">
        <v>216</v>
      </c>
      <c r="C1966" s="63" t="s">
        <v>184</v>
      </c>
      <c r="E1966" s="79" t="s">
        <v>2308</v>
      </c>
    </row>
    <row r="1967" spans="1:5" ht="120">
      <c r="A1967" s="63" t="s">
        <v>476</v>
      </c>
      <c r="B1967" s="63" t="s">
        <v>216</v>
      </c>
      <c r="C1967" s="63" t="s">
        <v>185</v>
      </c>
      <c r="D1967" s="26">
        <v>1</v>
      </c>
      <c r="E1967" s="79" t="s">
        <v>2309</v>
      </c>
    </row>
    <row r="1968" spans="1:5" ht="270">
      <c r="A1968" s="63" t="s">
        <v>476</v>
      </c>
      <c r="B1968" s="63" t="s">
        <v>216</v>
      </c>
      <c r="C1968" s="63" t="s">
        <v>186</v>
      </c>
      <c r="D1968" s="26">
        <v>2</v>
      </c>
      <c r="E1968" s="79" t="s">
        <v>2310</v>
      </c>
    </row>
    <row r="1969" spans="1:5" ht="285">
      <c r="A1969" s="63" t="s">
        <v>476</v>
      </c>
      <c r="B1969" s="63" t="s">
        <v>216</v>
      </c>
      <c r="C1969" s="63" t="s">
        <v>187</v>
      </c>
      <c r="D1969" s="26">
        <v>0.5</v>
      </c>
      <c r="E1969" s="79" t="s">
        <v>2311</v>
      </c>
    </row>
    <row r="1970" spans="1:5" ht="255">
      <c r="A1970" s="63" t="s">
        <v>476</v>
      </c>
      <c r="B1970" s="63" t="s">
        <v>216</v>
      </c>
      <c r="C1970" s="63" t="s">
        <v>188</v>
      </c>
      <c r="E1970" s="79" t="s">
        <v>2312</v>
      </c>
    </row>
    <row r="1971" spans="1:5" ht="165">
      <c r="A1971" s="63" t="s">
        <v>476</v>
      </c>
      <c r="B1971" s="63" t="s">
        <v>216</v>
      </c>
      <c r="C1971" s="63" t="s">
        <v>189</v>
      </c>
      <c r="D1971" s="26">
        <v>1</v>
      </c>
      <c r="E1971" s="79" t="s">
        <v>2313</v>
      </c>
    </row>
    <row r="1972" spans="1:5" ht="285">
      <c r="A1972" s="63" t="s">
        <v>476</v>
      </c>
      <c r="B1972" s="63" t="s">
        <v>216</v>
      </c>
      <c r="C1972" s="63" t="s">
        <v>190</v>
      </c>
      <c r="D1972" s="26">
        <v>2</v>
      </c>
      <c r="E1972" s="79" t="s">
        <v>2314</v>
      </c>
    </row>
    <row r="1973" spans="1:5" ht="225">
      <c r="A1973" s="63" t="s">
        <v>476</v>
      </c>
      <c r="B1973" s="63" t="s">
        <v>216</v>
      </c>
      <c r="C1973" s="63" t="s">
        <v>191</v>
      </c>
      <c r="D1973" s="26">
        <v>0.5</v>
      </c>
      <c r="E1973" s="79" t="s">
        <v>2315</v>
      </c>
    </row>
    <row r="1974" spans="1:5" ht="390">
      <c r="A1974" s="63" t="s">
        <v>476</v>
      </c>
      <c r="B1974" s="63" t="s">
        <v>216</v>
      </c>
      <c r="C1974" s="63" t="s">
        <v>192</v>
      </c>
      <c r="E1974" s="79" t="s">
        <v>2316</v>
      </c>
    </row>
    <row r="1975" spans="1:5" ht="180">
      <c r="A1975" s="63" t="s">
        <v>476</v>
      </c>
      <c r="B1975" s="63" t="s">
        <v>216</v>
      </c>
      <c r="C1975" s="63" t="s">
        <v>193</v>
      </c>
      <c r="D1975" s="26">
        <v>2</v>
      </c>
      <c r="E1975" s="79" t="s">
        <v>2317</v>
      </c>
    </row>
    <row r="1976" spans="1:5" ht="345">
      <c r="A1976" s="63" t="s">
        <v>476</v>
      </c>
      <c r="B1976" s="63" t="s">
        <v>216</v>
      </c>
      <c r="C1976" s="63" t="s">
        <v>194</v>
      </c>
      <c r="D1976" s="26">
        <v>2</v>
      </c>
      <c r="E1976" s="79" t="s">
        <v>2318</v>
      </c>
    </row>
    <row r="1977" spans="1:5" ht="409.5">
      <c r="A1977" s="63" t="s">
        <v>476</v>
      </c>
      <c r="B1977" s="63" t="s">
        <v>216</v>
      </c>
      <c r="C1977" s="63" t="s">
        <v>195</v>
      </c>
      <c r="D1977" s="26">
        <v>2</v>
      </c>
      <c r="E1977" s="79" t="s">
        <v>2319</v>
      </c>
    </row>
    <row r="1978" spans="1:5" ht="330">
      <c r="A1978" s="63" t="s">
        <v>476</v>
      </c>
      <c r="B1978" s="63" t="s">
        <v>216</v>
      </c>
      <c r="C1978" s="63" t="s">
        <v>649</v>
      </c>
      <c r="E1978" s="79" t="s">
        <v>2320</v>
      </c>
    </row>
    <row r="1979" spans="1:5" ht="135">
      <c r="A1979" s="63" t="s">
        <v>476</v>
      </c>
      <c r="B1979" s="63" t="s">
        <v>216</v>
      </c>
      <c r="C1979" s="63" t="s">
        <v>650</v>
      </c>
      <c r="D1979" s="26">
        <v>1</v>
      </c>
      <c r="E1979" s="79" t="s">
        <v>2321</v>
      </c>
    </row>
    <row r="1980" spans="1:5" ht="330">
      <c r="A1980" s="63" t="s">
        <v>476</v>
      </c>
      <c r="B1980" s="63" t="s">
        <v>216</v>
      </c>
      <c r="C1980" s="63" t="s">
        <v>651</v>
      </c>
      <c r="D1980" s="26">
        <v>2</v>
      </c>
      <c r="E1980" s="79" t="s">
        <v>2322</v>
      </c>
    </row>
    <row r="1981" spans="1:5" ht="409.5">
      <c r="A1981" s="63" t="s">
        <v>476</v>
      </c>
      <c r="B1981" s="63" t="s">
        <v>216</v>
      </c>
      <c r="C1981" s="63" t="s">
        <v>652</v>
      </c>
      <c r="D1981" s="26">
        <v>0</v>
      </c>
      <c r="E1981" s="79" t="s">
        <v>2323</v>
      </c>
    </row>
    <row r="1982" spans="1:5" ht="285">
      <c r="A1982" s="63" t="s">
        <v>476</v>
      </c>
      <c r="B1982" s="63" t="s">
        <v>216</v>
      </c>
      <c r="C1982" s="63" t="s">
        <v>653</v>
      </c>
      <c r="E1982" s="79" t="s">
        <v>1349</v>
      </c>
    </row>
    <row r="1983" spans="1:5" ht="135">
      <c r="A1983" s="63" t="s">
        <v>476</v>
      </c>
      <c r="B1983" s="63" t="s">
        <v>216</v>
      </c>
      <c r="C1983" s="63" t="s">
        <v>654</v>
      </c>
      <c r="D1983" s="26">
        <v>1</v>
      </c>
      <c r="E1983" s="79" t="s">
        <v>2324</v>
      </c>
    </row>
    <row r="1984" spans="1:5" ht="330">
      <c r="A1984" s="63" t="s">
        <v>476</v>
      </c>
      <c r="B1984" s="63" t="s">
        <v>216</v>
      </c>
      <c r="C1984" s="63" t="s">
        <v>655</v>
      </c>
      <c r="D1984" s="26">
        <v>2</v>
      </c>
      <c r="E1984" s="79" t="s">
        <v>2325</v>
      </c>
    </row>
    <row r="1985" spans="1:5" ht="330">
      <c r="A1985" s="63" t="s">
        <v>476</v>
      </c>
      <c r="B1985" s="63" t="s">
        <v>216</v>
      </c>
      <c r="C1985" s="63" t="s">
        <v>656</v>
      </c>
      <c r="D1985" s="26">
        <v>0</v>
      </c>
      <c r="E1985" s="79" t="s">
        <v>2326</v>
      </c>
    </row>
    <row r="1986" spans="1:5" ht="315">
      <c r="A1986" s="63" t="s">
        <v>476</v>
      </c>
      <c r="B1986" s="63" t="s">
        <v>216</v>
      </c>
      <c r="C1986" s="63" t="s">
        <v>657</v>
      </c>
      <c r="E1986" s="79" t="s">
        <v>2327</v>
      </c>
    </row>
    <row r="1987" spans="1:5" ht="165">
      <c r="A1987" s="63" t="s">
        <v>476</v>
      </c>
      <c r="B1987" s="63" t="s">
        <v>216</v>
      </c>
      <c r="C1987" s="63" t="s">
        <v>658</v>
      </c>
      <c r="D1987" s="26">
        <v>1</v>
      </c>
      <c r="E1987" s="79" t="s">
        <v>2328</v>
      </c>
    </row>
    <row r="1988" spans="1:5" ht="345">
      <c r="A1988" s="63" t="s">
        <v>476</v>
      </c>
      <c r="B1988" s="63" t="s">
        <v>216</v>
      </c>
      <c r="C1988" s="63" t="s">
        <v>659</v>
      </c>
      <c r="D1988" s="26">
        <v>2</v>
      </c>
      <c r="E1988" s="79" t="s">
        <v>2329</v>
      </c>
    </row>
    <row r="1989" spans="1:5" ht="360">
      <c r="A1989" s="63" t="s">
        <v>476</v>
      </c>
      <c r="B1989" s="63" t="s">
        <v>216</v>
      </c>
      <c r="C1989" s="63" t="s">
        <v>660</v>
      </c>
      <c r="D1989" s="26">
        <v>0</v>
      </c>
      <c r="E1989" s="79" t="s">
        <v>2330</v>
      </c>
    </row>
    <row r="1990" spans="1:5" ht="180">
      <c r="A1990" s="63" t="s">
        <v>478</v>
      </c>
      <c r="B1990" s="63" t="s">
        <v>230</v>
      </c>
      <c r="C1990" s="63" t="s">
        <v>127</v>
      </c>
      <c r="D1990" s="26">
        <v>2</v>
      </c>
      <c r="E1990" s="79" t="s">
        <v>2331</v>
      </c>
    </row>
    <row r="1991" spans="1:5" ht="409.5">
      <c r="A1991" s="63" t="s">
        <v>478</v>
      </c>
      <c r="B1991" s="63" t="s">
        <v>230</v>
      </c>
      <c r="C1991" s="63" t="s">
        <v>128</v>
      </c>
      <c r="D1991" s="26">
        <v>2</v>
      </c>
      <c r="E1991" s="79" t="s">
        <v>2332</v>
      </c>
    </row>
    <row r="1992" spans="1:5" ht="255">
      <c r="A1992" s="63" t="s">
        <v>478</v>
      </c>
      <c r="B1992" s="63" t="s">
        <v>230</v>
      </c>
      <c r="C1992" s="63" t="s">
        <v>131</v>
      </c>
      <c r="D1992" s="26">
        <v>2</v>
      </c>
      <c r="E1992" s="79" t="s">
        <v>2333</v>
      </c>
    </row>
    <row r="1993" spans="1:5" ht="315">
      <c r="A1993" s="63" t="s">
        <v>478</v>
      </c>
      <c r="B1993" s="63" t="s">
        <v>230</v>
      </c>
      <c r="C1993" s="63" t="s">
        <v>132</v>
      </c>
      <c r="D1993" s="26">
        <v>0</v>
      </c>
      <c r="E1993" s="79" t="s">
        <v>2334</v>
      </c>
    </row>
    <row r="1994" spans="1:5" ht="300">
      <c r="A1994" s="63" t="s">
        <v>478</v>
      </c>
      <c r="B1994" s="63" t="s">
        <v>230</v>
      </c>
      <c r="C1994" s="63" t="s">
        <v>137</v>
      </c>
      <c r="D1994" s="26">
        <v>1.5</v>
      </c>
      <c r="E1994" s="79" t="s">
        <v>2335</v>
      </c>
    </row>
    <row r="1995" spans="1:5" ht="409.5">
      <c r="A1995" s="63" t="s">
        <v>478</v>
      </c>
      <c r="B1995" s="63" t="s">
        <v>230</v>
      </c>
      <c r="C1995" s="63" t="s">
        <v>146</v>
      </c>
      <c r="D1995" s="26">
        <v>2</v>
      </c>
      <c r="E1995" s="79" t="s">
        <v>2336</v>
      </c>
    </row>
    <row r="1996" spans="1:5" ht="285">
      <c r="A1996" s="63" t="s">
        <v>478</v>
      </c>
      <c r="B1996" s="63" t="s">
        <v>230</v>
      </c>
      <c r="C1996" s="63" t="s">
        <v>147</v>
      </c>
      <c r="D1996" s="26">
        <v>2</v>
      </c>
      <c r="E1996" s="79" t="s">
        <v>2337</v>
      </c>
    </row>
    <row r="1997" spans="1:5" ht="409.5">
      <c r="A1997" s="63" t="s">
        <v>478</v>
      </c>
      <c r="B1997" s="63" t="s">
        <v>230</v>
      </c>
      <c r="C1997" s="63" t="s">
        <v>148</v>
      </c>
      <c r="D1997" s="26">
        <v>2</v>
      </c>
      <c r="E1997" s="79" t="s">
        <v>2338</v>
      </c>
    </row>
    <row r="1998" spans="1:5" ht="360">
      <c r="A1998" s="63" t="s">
        <v>478</v>
      </c>
      <c r="B1998" s="63" t="s">
        <v>230</v>
      </c>
      <c r="C1998" s="63" t="s">
        <v>149</v>
      </c>
      <c r="D1998" s="26">
        <v>1</v>
      </c>
      <c r="E1998" s="79" t="s">
        <v>2339</v>
      </c>
    </row>
    <row r="1999" spans="1:5" ht="270">
      <c r="A1999" s="63" t="s">
        <v>478</v>
      </c>
      <c r="B1999" s="63" t="s">
        <v>230</v>
      </c>
      <c r="C1999" s="63" t="s">
        <v>150</v>
      </c>
      <c r="D1999" s="26">
        <v>0.5</v>
      </c>
      <c r="E1999" s="79" t="s">
        <v>2340</v>
      </c>
    </row>
    <row r="2000" spans="1:5" ht="409.5">
      <c r="A2000" s="63" t="s">
        <v>478</v>
      </c>
      <c r="B2000" s="63" t="s">
        <v>230</v>
      </c>
      <c r="C2000" s="63" t="s">
        <v>151</v>
      </c>
      <c r="D2000" s="26">
        <v>2</v>
      </c>
      <c r="E2000" s="79" t="s">
        <v>2341</v>
      </c>
    </row>
    <row r="2001" spans="1:5" ht="375">
      <c r="A2001" s="63" t="s">
        <v>478</v>
      </c>
      <c r="B2001" s="63" t="s">
        <v>230</v>
      </c>
      <c r="C2001" s="63" t="s">
        <v>152</v>
      </c>
      <c r="D2001" s="26">
        <v>2</v>
      </c>
      <c r="E2001" s="79" t="s">
        <v>2342</v>
      </c>
    </row>
    <row r="2002" spans="1:5" ht="409.5">
      <c r="A2002" s="63" t="s">
        <v>478</v>
      </c>
      <c r="B2002" s="63" t="s">
        <v>230</v>
      </c>
      <c r="C2002" s="63" t="s">
        <v>157</v>
      </c>
      <c r="D2002" s="26">
        <v>0</v>
      </c>
      <c r="E2002" s="79" t="s">
        <v>2343</v>
      </c>
    </row>
    <row r="2003" spans="1:5" ht="240">
      <c r="A2003" s="63" t="s">
        <v>478</v>
      </c>
      <c r="B2003" s="63" t="s">
        <v>230</v>
      </c>
      <c r="C2003" s="63" t="s">
        <v>180</v>
      </c>
      <c r="E2003" s="79" t="s">
        <v>2344</v>
      </c>
    </row>
    <row r="2004" spans="1:5" ht="240">
      <c r="A2004" s="63" t="s">
        <v>478</v>
      </c>
      <c r="B2004" s="63" t="s">
        <v>230</v>
      </c>
      <c r="C2004" s="63" t="s">
        <v>181</v>
      </c>
      <c r="D2004" s="26">
        <v>2</v>
      </c>
      <c r="E2004" s="79" t="s">
        <v>2345</v>
      </c>
    </row>
    <row r="2005" spans="1:5" ht="225">
      <c r="A2005" s="63" t="s">
        <v>478</v>
      </c>
      <c r="B2005" s="63" t="s">
        <v>230</v>
      </c>
      <c r="C2005" s="63" t="s">
        <v>182</v>
      </c>
      <c r="D2005" s="26">
        <v>2</v>
      </c>
      <c r="E2005" s="79" t="s">
        <v>2346</v>
      </c>
    </row>
    <row r="2006" spans="1:5" ht="409.5">
      <c r="A2006" s="63" t="s">
        <v>478</v>
      </c>
      <c r="B2006" s="63" t="s">
        <v>230</v>
      </c>
      <c r="C2006" s="63" t="s">
        <v>183</v>
      </c>
      <c r="D2006" s="26">
        <v>1.5</v>
      </c>
      <c r="E2006" s="79" t="s">
        <v>2347</v>
      </c>
    </row>
    <row r="2007" spans="1:5" ht="330">
      <c r="A2007" s="63" t="s">
        <v>478</v>
      </c>
      <c r="B2007" s="63" t="s">
        <v>230</v>
      </c>
      <c r="C2007" s="63" t="s">
        <v>184</v>
      </c>
      <c r="E2007" s="79" t="s">
        <v>2348</v>
      </c>
    </row>
    <row r="2008" spans="1:5" ht="255">
      <c r="A2008" s="63" t="s">
        <v>478</v>
      </c>
      <c r="B2008" s="63" t="s">
        <v>230</v>
      </c>
      <c r="C2008" s="63" t="s">
        <v>185</v>
      </c>
      <c r="D2008" s="26">
        <v>0</v>
      </c>
      <c r="E2008" s="79" t="s">
        <v>2349</v>
      </c>
    </row>
    <row r="2009" spans="1:5" ht="315">
      <c r="A2009" s="63" t="s">
        <v>478</v>
      </c>
      <c r="B2009" s="63" t="s">
        <v>230</v>
      </c>
      <c r="C2009" s="63" t="s">
        <v>186</v>
      </c>
      <c r="D2009" s="26">
        <v>2</v>
      </c>
      <c r="E2009" s="79" t="s">
        <v>2350</v>
      </c>
    </row>
    <row r="2010" spans="1:5" ht="409.5">
      <c r="A2010" s="63" t="s">
        <v>478</v>
      </c>
      <c r="B2010" s="63" t="s">
        <v>230</v>
      </c>
      <c r="C2010" s="63" t="s">
        <v>187</v>
      </c>
      <c r="D2010" s="26">
        <v>0</v>
      </c>
      <c r="E2010" s="79" t="s">
        <v>2351</v>
      </c>
    </row>
    <row r="2011" spans="1:5" ht="285">
      <c r="A2011" s="63" t="s">
        <v>478</v>
      </c>
      <c r="B2011" s="63" t="s">
        <v>230</v>
      </c>
      <c r="C2011" s="63" t="s">
        <v>188</v>
      </c>
      <c r="E2011" s="79" t="s">
        <v>2352</v>
      </c>
    </row>
    <row r="2012" spans="1:5" ht="150">
      <c r="A2012" s="63" t="s">
        <v>478</v>
      </c>
      <c r="B2012" s="63" t="s">
        <v>230</v>
      </c>
      <c r="C2012" s="63" t="s">
        <v>189</v>
      </c>
      <c r="D2012" s="26">
        <v>2</v>
      </c>
      <c r="E2012" s="79" t="s">
        <v>2353</v>
      </c>
    </row>
    <row r="2013" spans="1:5" ht="285">
      <c r="A2013" s="63" t="s">
        <v>478</v>
      </c>
      <c r="B2013" s="63" t="s">
        <v>230</v>
      </c>
      <c r="C2013" s="63" t="s">
        <v>190</v>
      </c>
      <c r="D2013" s="26">
        <v>2</v>
      </c>
      <c r="E2013" s="79" t="s">
        <v>2354</v>
      </c>
    </row>
    <row r="2014" spans="1:5" ht="409.5">
      <c r="A2014" s="63" t="s">
        <v>478</v>
      </c>
      <c r="B2014" s="63" t="s">
        <v>230</v>
      </c>
      <c r="C2014" s="63" t="s">
        <v>191</v>
      </c>
      <c r="D2014" s="26">
        <v>1</v>
      </c>
      <c r="E2014" s="79" t="s">
        <v>2355</v>
      </c>
    </row>
    <row r="2015" spans="1:5" ht="255">
      <c r="A2015" s="63" t="s">
        <v>478</v>
      </c>
      <c r="B2015" s="63" t="s">
        <v>230</v>
      </c>
      <c r="C2015" s="63" t="s">
        <v>192</v>
      </c>
      <c r="E2015" s="79" t="s">
        <v>2356</v>
      </c>
    </row>
    <row r="2016" spans="1:5" ht="90">
      <c r="A2016" s="63" t="s">
        <v>478</v>
      </c>
      <c r="B2016" s="63" t="s">
        <v>230</v>
      </c>
      <c r="C2016" s="63" t="s">
        <v>193</v>
      </c>
      <c r="D2016" s="26">
        <v>0</v>
      </c>
      <c r="E2016" s="79" t="s">
        <v>2357</v>
      </c>
    </row>
    <row r="2017" spans="1:5" ht="225">
      <c r="A2017" s="63" t="s">
        <v>478</v>
      </c>
      <c r="B2017" s="63" t="s">
        <v>230</v>
      </c>
      <c r="C2017" s="63" t="s">
        <v>194</v>
      </c>
      <c r="D2017" s="26">
        <v>1</v>
      </c>
      <c r="E2017" s="79" t="s">
        <v>2358</v>
      </c>
    </row>
    <row r="2018" spans="1:5" ht="285">
      <c r="A2018" s="63" t="s">
        <v>478</v>
      </c>
      <c r="B2018" s="63" t="s">
        <v>230</v>
      </c>
      <c r="C2018" s="63" t="s">
        <v>195</v>
      </c>
      <c r="D2018" s="26">
        <v>1</v>
      </c>
      <c r="E2018" s="79" t="s">
        <v>2359</v>
      </c>
    </row>
    <row r="2019" spans="1:5" ht="225">
      <c r="A2019" s="63" t="s">
        <v>480</v>
      </c>
      <c r="B2019" s="63" t="s">
        <v>209</v>
      </c>
      <c r="C2019" s="63" t="s">
        <v>127</v>
      </c>
      <c r="D2019" s="26">
        <v>2</v>
      </c>
      <c r="E2019" s="79" t="s">
        <v>2360</v>
      </c>
    </row>
    <row r="2020" spans="1:5" ht="409.5">
      <c r="A2020" s="63" t="s">
        <v>480</v>
      </c>
      <c r="B2020" s="63" t="s">
        <v>209</v>
      </c>
      <c r="C2020" s="63" t="s">
        <v>128</v>
      </c>
      <c r="D2020" s="26">
        <v>1.5</v>
      </c>
      <c r="E2020" s="79" t="s">
        <v>2361</v>
      </c>
    </row>
    <row r="2021" spans="1:5" ht="315">
      <c r="A2021" s="63" t="s">
        <v>480</v>
      </c>
      <c r="B2021" s="63" t="s">
        <v>209</v>
      </c>
      <c r="C2021" s="63" t="s">
        <v>131</v>
      </c>
      <c r="D2021" s="26">
        <v>1</v>
      </c>
      <c r="E2021" s="79" t="s">
        <v>2362</v>
      </c>
    </row>
    <row r="2022" spans="1:5" ht="390">
      <c r="A2022" s="63" t="s">
        <v>480</v>
      </c>
      <c r="B2022" s="63" t="s">
        <v>209</v>
      </c>
      <c r="C2022" s="63" t="s">
        <v>132</v>
      </c>
      <c r="D2022" s="26">
        <v>0.5</v>
      </c>
      <c r="E2022" s="79" t="s">
        <v>2363</v>
      </c>
    </row>
    <row r="2023" spans="1:5" ht="375">
      <c r="A2023" s="63" t="s">
        <v>480</v>
      </c>
      <c r="B2023" s="63" t="s">
        <v>209</v>
      </c>
      <c r="C2023" s="63" t="s">
        <v>137</v>
      </c>
      <c r="D2023" s="26">
        <v>2</v>
      </c>
      <c r="E2023" s="79" t="s">
        <v>2364</v>
      </c>
    </row>
    <row r="2024" spans="1:5" ht="409.5">
      <c r="A2024" s="63" t="s">
        <v>480</v>
      </c>
      <c r="B2024" s="63" t="s">
        <v>209</v>
      </c>
      <c r="C2024" s="63" t="s">
        <v>146</v>
      </c>
      <c r="D2024" s="26">
        <v>1.5</v>
      </c>
      <c r="E2024" s="79" t="s">
        <v>2365</v>
      </c>
    </row>
    <row r="2025" spans="1:5" ht="300">
      <c r="A2025" s="63" t="s">
        <v>480</v>
      </c>
      <c r="B2025" s="63" t="s">
        <v>209</v>
      </c>
      <c r="C2025" s="63" t="s">
        <v>147</v>
      </c>
      <c r="D2025" s="26">
        <v>2</v>
      </c>
      <c r="E2025" s="79" t="s">
        <v>2366</v>
      </c>
    </row>
    <row r="2026" spans="1:5" ht="409.5">
      <c r="A2026" s="63" t="s">
        <v>480</v>
      </c>
      <c r="B2026" s="63" t="s">
        <v>209</v>
      </c>
      <c r="C2026" s="63" t="s">
        <v>148</v>
      </c>
      <c r="D2026" s="26">
        <v>2</v>
      </c>
      <c r="E2026" s="79" t="s">
        <v>2367</v>
      </c>
    </row>
    <row r="2027" spans="1:5" ht="180">
      <c r="A2027" s="63" t="s">
        <v>480</v>
      </c>
      <c r="B2027" s="63" t="s">
        <v>209</v>
      </c>
      <c r="C2027" s="63" t="s">
        <v>149</v>
      </c>
      <c r="D2027" s="26">
        <v>0</v>
      </c>
      <c r="E2027" s="79" t="s">
        <v>2368</v>
      </c>
    </row>
    <row r="2028" spans="1:5" ht="180">
      <c r="A2028" s="63" t="s">
        <v>480</v>
      </c>
      <c r="B2028" s="63" t="s">
        <v>209</v>
      </c>
      <c r="C2028" s="63" t="s">
        <v>150</v>
      </c>
      <c r="D2028" s="26">
        <v>0.5</v>
      </c>
      <c r="E2028" s="79" t="s">
        <v>2369</v>
      </c>
    </row>
    <row r="2029" spans="1:5" ht="210">
      <c r="A2029" s="63" t="s">
        <v>480</v>
      </c>
      <c r="B2029" s="63" t="s">
        <v>209</v>
      </c>
      <c r="C2029" s="63" t="s">
        <v>151</v>
      </c>
      <c r="D2029" s="26">
        <v>0</v>
      </c>
      <c r="E2029" s="79" t="s">
        <v>2370</v>
      </c>
    </row>
    <row r="2030" spans="1:5" ht="135">
      <c r="A2030" s="63" t="s">
        <v>480</v>
      </c>
      <c r="B2030" s="63" t="s">
        <v>209</v>
      </c>
      <c r="C2030" s="63" t="s">
        <v>152</v>
      </c>
      <c r="D2030" s="26">
        <v>0</v>
      </c>
      <c r="E2030" s="79" t="s">
        <v>2371</v>
      </c>
    </row>
    <row r="2031" spans="1:5" ht="120">
      <c r="A2031" s="63" t="s">
        <v>480</v>
      </c>
      <c r="B2031" s="63" t="s">
        <v>209</v>
      </c>
      <c r="C2031" s="63" t="s">
        <v>157</v>
      </c>
      <c r="D2031" s="26">
        <v>0</v>
      </c>
      <c r="E2031" s="79" t="s">
        <v>725</v>
      </c>
    </row>
    <row r="2032" spans="1:5" ht="30">
      <c r="A2032" s="63" t="s">
        <v>480</v>
      </c>
      <c r="B2032" s="63" t="s">
        <v>209</v>
      </c>
      <c r="C2032" s="63" t="s">
        <v>180</v>
      </c>
      <c r="E2032" s="79" t="s">
        <v>2372</v>
      </c>
    </row>
    <row r="2033" spans="1:5" ht="225">
      <c r="A2033" s="63" t="s">
        <v>482</v>
      </c>
      <c r="B2033" s="63" t="s">
        <v>209</v>
      </c>
      <c r="C2033" s="63" t="s">
        <v>127</v>
      </c>
      <c r="D2033" s="26">
        <v>1</v>
      </c>
      <c r="E2033" s="79" t="s">
        <v>2373</v>
      </c>
    </row>
    <row r="2034" spans="1:5" ht="409.5">
      <c r="A2034" s="63" t="s">
        <v>482</v>
      </c>
      <c r="B2034" s="63" t="s">
        <v>209</v>
      </c>
      <c r="C2034" s="63" t="s">
        <v>128</v>
      </c>
      <c r="D2034" s="26">
        <v>1.5</v>
      </c>
      <c r="E2034" s="79" t="s">
        <v>2374</v>
      </c>
    </row>
    <row r="2035" spans="1:5" ht="405">
      <c r="A2035" s="63" t="s">
        <v>482</v>
      </c>
      <c r="B2035" s="63" t="s">
        <v>209</v>
      </c>
      <c r="C2035" s="63" t="s">
        <v>131</v>
      </c>
      <c r="D2035" s="26">
        <v>2</v>
      </c>
      <c r="E2035" s="79" t="s">
        <v>2375</v>
      </c>
    </row>
    <row r="2036" spans="1:5" ht="375">
      <c r="A2036" s="63" t="s">
        <v>482</v>
      </c>
      <c r="B2036" s="63" t="s">
        <v>209</v>
      </c>
      <c r="C2036" s="63" t="s">
        <v>132</v>
      </c>
      <c r="D2036" s="26">
        <v>0</v>
      </c>
      <c r="E2036" s="79" t="s">
        <v>2376</v>
      </c>
    </row>
    <row r="2037" spans="1:5" ht="330">
      <c r="A2037" s="63" t="s">
        <v>482</v>
      </c>
      <c r="B2037" s="63" t="s">
        <v>209</v>
      </c>
      <c r="C2037" s="63" t="s">
        <v>137</v>
      </c>
      <c r="D2037" s="26">
        <v>2</v>
      </c>
      <c r="E2037" s="79" t="s">
        <v>2377</v>
      </c>
    </row>
    <row r="2038" spans="1:5" ht="409.5">
      <c r="A2038" s="63" t="s">
        <v>482</v>
      </c>
      <c r="B2038" s="63" t="s">
        <v>209</v>
      </c>
      <c r="C2038" s="63" t="s">
        <v>146</v>
      </c>
      <c r="D2038" s="26">
        <v>1.5</v>
      </c>
      <c r="E2038" s="79" t="s">
        <v>2378</v>
      </c>
    </row>
    <row r="2039" spans="1:5" ht="375">
      <c r="A2039" s="63" t="s">
        <v>482</v>
      </c>
      <c r="B2039" s="63" t="s">
        <v>209</v>
      </c>
      <c r="C2039" s="63" t="s">
        <v>147</v>
      </c>
      <c r="D2039" s="26">
        <v>1</v>
      </c>
      <c r="E2039" s="79" t="s">
        <v>2379</v>
      </c>
    </row>
    <row r="2040" spans="1:5" ht="345">
      <c r="A2040" s="63" t="s">
        <v>482</v>
      </c>
      <c r="B2040" s="63" t="s">
        <v>209</v>
      </c>
      <c r="C2040" s="63" t="s">
        <v>148</v>
      </c>
      <c r="D2040" s="26">
        <v>1</v>
      </c>
      <c r="E2040" s="79" t="s">
        <v>2380</v>
      </c>
    </row>
    <row r="2041" spans="1:5" ht="330">
      <c r="A2041" s="63" t="s">
        <v>482</v>
      </c>
      <c r="B2041" s="63" t="s">
        <v>209</v>
      </c>
      <c r="C2041" s="63" t="s">
        <v>149</v>
      </c>
      <c r="D2041" s="26">
        <v>2</v>
      </c>
      <c r="E2041" s="79" t="s">
        <v>2381</v>
      </c>
    </row>
    <row r="2042" spans="1:5" ht="390">
      <c r="A2042" s="63" t="s">
        <v>482</v>
      </c>
      <c r="B2042" s="63" t="s">
        <v>209</v>
      </c>
      <c r="C2042" s="63" t="s">
        <v>150</v>
      </c>
      <c r="D2042" s="26">
        <v>0.5</v>
      </c>
      <c r="E2042" s="79" t="s">
        <v>2382</v>
      </c>
    </row>
    <row r="2043" spans="1:5" ht="315">
      <c r="A2043" s="63" t="s">
        <v>482</v>
      </c>
      <c r="B2043" s="63" t="s">
        <v>209</v>
      </c>
      <c r="C2043" s="63" t="s">
        <v>151</v>
      </c>
      <c r="D2043" s="26">
        <v>1</v>
      </c>
      <c r="E2043" s="79" t="s">
        <v>2383</v>
      </c>
    </row>
    <row r="2044" spans="1:5" ht="195">
      <c r="A2044" s="63" t="s">
        <v>482</v>
      </c>
      <c r="B2044" s="63" t="s">
        <v>209</v>
      </c>
      <c r="C2044" s="63" t="s">
        <v>152</v>
      </c>
      <c r="D2044" s="26">
        <v>0</v>
      </c>
      <c r="E2044" s="79" t="s">
        <v>2384</v>
      </c>
    </row>
    <row r="2045" spans="1:5" ht="405">
      <c r="A2045" s="63" t="s">
        <v>482</v>
      </c>
      <c r="B2045" s="63" t="s">
        <v>209</v>
      </c>
      <c r="C2045" s="63" t="s">
        <v>157</v>
      </c>
      <c r="D2045" s="26">
        <v>2</v>
      </c>
      <c r="E2045" s="79" t="s">
        <v>2385</v>
      </c>
    </row>
    <row r="2046" spans="1:5" ht="210">
      <c r="A2046" s="63" t="s">
        <v>482</v>
      </c>
      <c r="B2046" s="63" t="s">
        <v>209</v>
      </c>
      <c r="C2046" s="63" t="s">
        <v>180</v>
      </c>
      <c r="E2046" s="79" t="s">
        <v>2386</v>
      </c>
    </row>
    <row r="2047" spans="1:5" ht="180">
      <c r="A2047" s="63" t="s">
        <v>482</v>
      </c>
      <c r="B2047" s="63" t="s">
        <v>209</v>
      </c>
      <c r="C2047" s="63" t="s">
        <v>181</v>
      </c>
      <c r="D2047" s="26">
        <v>2</v>
      </c>
      <c r="E2047" s="79" t="s">
        <v>2387</v>
      </c>
    </row>
    <row r="2048" spans="1:5" ht="330">
      <c r="A2048" s="63" t="s">
        <v>482</v>
      </c>
      <c r="B2048" s="63" t="s">
        <v>209</v>
      </c>
      <c r="C2048" s="63" t="s">
        <v>182</v>
      </c>
      <c r="D2048" s="26">
        <v>2</v>
      </c>
      <c r="E2048" s="79" t="s">
        <v>2388</v>
      </c>
    </row>
    <row r="2049" spans="1:5" ht="360">
      <c r="A2049" s="63" t="s">
        <v>482</v>
      </c>
      <c r="B2049" s="63" t="s">
        <v>209</v>
      </c>
      <c r="C2049" s="63" t="s">
        <v>183</v>
      </c>
      <c r="D2049" s="26">
        <v>1</v>
      </c>
      <c r="E2049" s="79" t="s">
        <v>2389</v>
      </c>
    </row>
    <row r="2050" spans="1:5" ht="255">
      <c r="A2050" s="63" t="s">
        <v>482</v>
      </c>
      <c r="B2050" s="63" t="s">
        <v>209</v>
      </c>
      <c r="C2050" s="63" t="s">
        <v>184</v>
      </c>
      <c r="E2050" s="79" t="s">
        <v>2390</v>
      </c>
    </row>
    <row r="2051" spans="1:5" ht="150">
      <c r="A2051" s="63" t="s">
        <v>482</v>
      </c>
      <c r="B2051" s="63" t="s">
        <v>209</v>
      </c>
      <c r="C2051" s="63" t="s">
        <v>185</v>
      </c>
      <c r="D2051" s="26">
        <v>0</v>
      </c>
      <c r="E2051" s="79" t="s">
        <v>2391</v>
      </c>
    </row>
    <row r="2052" spans="1:5" ht="225">
      <c r="A2052" s="63" t="s">
        <v>482</v>
      </c>
      <c r="B2052" s="63" t="s">
        <v>209</v>
      </c>
      <c r="C2052" s="63" t="s">
        <v>186</v>
      </c>
      <c r="D2052" s="26">
        <v>2</v>
      </c>
      <c r="E2052" s="79" t="s">
        <v>2392</v>
      </c>
    </row>
    <row r="2053" spans="1:5" ht="300">
      <c r="A2053" s="63" t="s">
        <v>482</v>
      </c>
      <c r="B2053" s="63" t="s">
        <v>209</v>
      </c>
      <c r="C2053" s="63" t="s">
        <v>187</v>
      </c>
      <c r="D2053" s="26">
        <v>0.5</v>
      </c>
      <c r="E2053" s="79" t="s">
        <v>2393</v>
      </c>
    </row>
    <row r="2054" spans="1:5" ht="300">
      <c r="A2054" s="63" t="s">
        <v>482</v>
      </c>
      <c r="B2054" s="63" t="s">
        <v>209</v>
      </c>
      <c r="C2054" s="63" t="s">
        <v>188</v>
      </c>
      <c r="E2054" s="79" t="s">
        <v>2394</v>
      </c>
    </row>
    <row r="2055" spans="1:5" ht="210">
      <c r="A2055" s="63" t="s">
        <v>482</v>
      </c>
      <c r="B2055" s="63" t="s">
        <v>209</v>
      </c>
      <c r="C2055" s="63" t="s">
        <v>189</v>
      </c>
      <c r="D2055" s="26">
        <v>2</v>
      </c>
      <c r="E2055" s="79" t="s">
        <v>2395</v>
      </c>
    </row>
    <row r="2056" spans="1:5" ht="330">
      <c r="A2056" s="63" t="s">
        <v>482</v>
      </c>
      <c r="B2056" s="63" t="s">
        <v>209</v>
      </c>
      <c r="C2056" s="63" t="s">
        <v>190</v>
      </c>
      <c r="D2056" s="26">
        <v>2</v>
      </c>
      <c r="E2056" s="79" t="s">
        <v>2396</v>
      </c>
    </row>
    <row r="2057" spans="1:5" ht="390">
      <c r="A2057" s="63" t="s">
        <v>482</v>
      </c>
      <c r="B2057" s="63" t="s">
        <v>209</v>
      </c>
      <c r="C2057" s="63" t="s">
        <v>191</v>
      </c>
      <c r="D2057" s="26">
        <v>2</v>
      </c>
      <c r="E2057" s="79" t="s">
        <v>2397</v>
      </c>
    </row>
    <row r="2058" spans="1:5" ht="135">
      <c r="A2058" s="63" t="s">
        <v>484</v>
      </c>
      <c r="B2058" s="63" t="s">
        <v>225</v>
      </c>
      <c r="C2058" s="63" t="s">
        <v>127</v>
      </c>
      <c r="D2058" s="26">
        <v>2</v>
      </c>
      <c r="E2058" s="79" t="s">
        <v>2398</v>
      </c>
    </row>
    <row r="2059" spans="1:5" ht="409.5">
      <c r="A2059" s="63" t="s">
        <v>484</v>
      </c>
      <c r="B2059" s="63" t="s">
        <v>225</v>
      </c>
      <c r="C2059" s="63" t="s">
        <v>128</v>
      </c>
      <c r="D2059" s="26">
        <v>1.5</v>
      </c>
      <c r="E2059" s="79" t="s">
        <v>2399</v>
      </c>
    </row>
    <row r="2060" spans="1:5" ht="300">
      <c r="A2060" s="63" t="s">
        <v>484</v>
      </c>
      <c r="B2060" s="63" t="s">
        <v>225</v>
      </c>
      <c r="C2060" s="63" t="s">
        <v>131</v>
      </c>
      <c r="D2060" s="26">
        <v>0</v>
      </c>
      <c r="E2060" s="79" t="s">
        <v>2400</v>
      </c>
    </row>
    <row r="2061" spans="1:5" ht="330">
      <c r="A2061" s="63" t="s">
        <v>484</v>
      </c>
      <c r="B2061" s="63" t="s">
        <v>225</v>
      </c>
      <c r="C2061" s="63" t="s">
        <v>132</v>
      </c>
      <c r="D2061" s="26">
        <v>0</v>
      </c>
      <c r="E2061" s="79" t="s">
        <v>2401</v>
      </c>
    </row>
    <row r="2062" spans="1:5" ht="285">
      <c r="A2062" s="63" t="s">
        <v>484</v>
      </c>
      <c r="B2062" s="63" t="s">
        <v>225</v>
      </c>
      <c r="C2062" s="63" t="s">
        <v>137</v>
      </c>
      <c r="D2062" s="26">
        <v>0</v>
      </c>
      <c r="E2062" s="79" t="s">
        <v>2402</v>
      </c>
    </row>
    <row r="2063" spans="1:5" ht="345">
      <c r="A2063" s="63" t="s">
        <v>484</v>
      </c>
      <c r="B2063" s="63" t="s">
        <v>225</v>
      </c>
      <c r="C2063" s="63" t="s">
        <v>146</v>
      </c>
      <c r="D2063" s="26">
        <v>0</v>
      </c>
      <c r="E2063" s="79" t="s">
        <v>2403</v>
      </c>
    </row>
    <row r="2064" spans="1:5" ht="90">
      <c r="A2064" s="63" t="s">
        <v>484</v>
      </c>
      <c r="B2064" s="63" t="s">
        <v>225</v>
      </c>
      <c r="C2064" s="63" t="s">
        <v>147</v>
      </c>
      <c r="D2064" s="26">
        <v>0</v>
      </c>
      <c r="E2064" s="79" t="s">
        <v>2404</v>
      </c>
    </row>
    <row r="2065" spans="1:5" ht="210">
      <c r="A2065" s="63" t="s">
        <v>484</v>
      </c>
      <c r="B2065" s="63" t="s">
        <v>225</v>
      </c>
      <c r="C2065" s="63" t="s">
        <v>148</v>
      </c>
      <c r="D2065" s="26">
        <v>1</v>
      </c>
      <c r="E2065" s="79" t="s">
        <v>2405</v>
      </c>
    </row>
    <row r="2066" spans="1:5" ht="90">
      <c r="A2066" s="63" t="s">
        <v>484</v>
      </c>
      <c r="B2066" s="63" t="s">
        <v>225</v>
      </c>
      <c r="C2066" s="63" t="s">
        <v>149</v>
      </c>
      <c r="D2066" s="26">
        <v>0</v>
      </c>
      <c r="E2066" s="79" t="s">
        <v>721</v>
      </c>
    </row>
    <row r="2067" spans="1:5" ht="165">
      <c r="A2067" s="63" t="s">
        <v>484</v>
      </c>
      <c r="B2067" s="63" t="s">
        <v>225</v>
      </c>
      <c r="C2067" s="63" t="s">
        <v>150</v>
      </c>
      <c r="D2067" s="26">
        <v>0</v>
      </c>
      <c r="E2067" s="79" t="s">
        <v>2406</v>
      </c>
    </row>
    <row r="2068" spans="1:5" ht="210">
      <c r="A2068" s="63" t="s">
        <v>484</v>
      </c>
      <c r="B2068" s="63" t="s">
        <v>225</v>
      </c>
      <c r="C2068" s="63" t="s">
        <v>151</v>
      </c>
      <c r="D2068" s="26">
        <v>1</v>
      </c>
      <c r="E2068" s="79" t="s">
        <v>2407</v>
      </c>
    </row>
    <row r="2069" spans="1:5" ht="225">
      <c r="A2069" s="63" t="s">
        <v>484</v>
      </c>
      <c r="B2069" s="63" t="s">
        <v>225</v>
      </c>
      <c r="C2069" s="63" t="s">
        <v>152</v>
      </c>
      <c r="D2069" s="26">
        <v>0</v>
      </c>
      <c r="E2069" s="79" t="s">
        <v>2408</v>
      </c>
    </row>
    <row r="2070" spans="1:5" ht="120">
      <c r="A2070" s="63" t="s">
        <v>484</v>
      </c>
      <c r="B2070" s="63" t="s">
        <v>225</v>
      </c>
      <c r="C2070" s="63" t="s">
        <v>157</v>
      </c>
      <c r="D2070" s="26">
        <v>0</v>
      </c>
      <c r="E2070" s="79" t="s">
        <v>725</v>
      </c>
    </row>
    <row r="2071" spans="1:5" ht="30">
      <c r="A2071" s="63" t="s">
        <v>484</v>
      </c>
      <c r="B2071" s="63" t="s">
        <v>225</v>
      </c>
      <c r="C2071" s="63" t="s">
        <v>180</v>
      </c>
      <c r="E2071" s="79" t="s">
        <v>2409</v>
      </c>
    </row>
    <row r="2072" spans="1:5" ht="390">
      <c r="A2072" s="63" t="s">
        <v>486</v>
      </c>
      <c r="B2072" s="63" t="s">
        <v>230</v>
      </c>
      <c r="C2072" s="63" t="s">
        <v>127</v>
      </c>
      <c r="D2072" s="26">
        <v>0</v>
      </c>
      <c r="E2072" s="79" t="s">
        <v>2410</v>
      </c>
    </row>
    <row r="2073" spans="1:5" ht="315">
      <c r="A2073" s="63" t="s">
        <v>486</v>
      </c>
      <c r="B2073" s="63" t="s">
        <v>230</v>
      </c>
      <c r="C2073" s="63" t="s">
        <v>128</v>
      </c>
      <c r="D2073" s="26">
        <v>0.5</v>
      </c>
      <c r="E2073" s="79" t="s">
        <v>2411</v>
      </c>
    </row>
    <row r="2074" spans="1:5" ht="105">
      <c r="A2074" s="63" t="s">
        <v>486</v>
      </c>
      <c r="B2074" s="63" t="s">
        <v>230</v>
      </c>
      <c r="C2074" s="63" t="s">
        <v>131</v>
      </c>
      <c r="D2074" s="26">
        <v>0</v>
      </c>
      <c r="E2074" s="79" t="s">
        <v>1107</v>
      </c>
    </row>
    <row r="2075" spans="1:5" ht="105">
      <c r="A2075" s="63" t="s">
        <v>486</v>
      </c>
      <c r="B2075" s="63" t="s">
        <v>230</v>
      </c>
      <c r="C2075" s="63" t="s">
        <v>132</v>
      </c>
      <c r="D2075" s="26">
        <v>0</v>
      </c>
      <c r="E2075" s="79" t="s">
        <v>836</v>
      </c>
    </row>
    <row r="2076" spans="1:5" ht="105">
      <c r="A2076" s="63" t="s">
        <v>486</v>
      </c>
      <c r="B2076" s="63" t="s">
        <v>230</v>
      </c>
      <c r="C2076" s="63" t="s">
        <v>137</v>
      </c>
      <c r="D2076" s="26">
        <v>0</v>
      </c>
      <c r="E2076" s="79" t="s">
        <v>2412</v>
      </c>
    </row>
    <row r="2077" spans="1:5" ht="150">
      <c r="A2077" s="63" t="s">
        <v>486</v>
      </c>
      <c r="B2077" s="63" t="s">
        <v>230</v>
      </c>
      <c r="C2077" s="63" t="s">
        <v>146</v>
      </c>
      <c r="D2077" s="26">
        <v>0</v>
      </c>
      <c r="E2077" s="79" t="s">
        <v>838</v>
      </c>
    </row>
    <row r="2078" spans="1:5" ht="90">
      <c r="A2078" s="63" t="s">
        <v>486</v>
      </c>
      <c r="B2078" s="63" t="s">
        <v>230</v>
      </c>
      <c r="C2078" s="63" t="s">
        <v>147</v>
      </c>
      <c r="D2078" s="26">
        <v>0</v>
      </c>
      <c r="E2078" s="79" t="s">
        <v>719</v>
      </c>
    </row>
    <row r="2079" spans="1:5" ht="105">
      <c r="A2079" s="63" t="s">
        <v>486</v>
      </c>
      <c r="B2079" s="63" t="s">
        <v>230</v>
      </c>
      <c r="C2079" s="63" t="s">
        <v>148</v>
      </c>
      <c r="D2079" s="26">
        <v>0</v>
      </c>
      <c r="E2079" s="79" t="s">
        <v>839</v>
      </c>
    </row>
    <row r="2080" spans="1:5" ht="90">
      <c r="A2080" s="63" t="s">
        <v>486</v>
      </c>
      <c r="B2080" s="63" t="s">
        <v>230</v>
      </c>
      <c r="C2080" s="63" t="s">
        <v>149</v>
      </c>
      <c r="D2080" s="26">
        <v>0</v>
      </c>
      <c r="E2080" s="79" t="s">
        <v>721</v>
      </c>
    </row>
    <row r="2081" spans="1:5" ht="150">
      <c r="A2081" s="63" t="s">
        <v>486</v>
      </c>
      <c r="B2081" s="63" t="s">
        <v>230</v>
      </c>
      <c r="C2081" s="63" t="s">
        <v>150</v>
      </c>
      <c r="D2081" s="26">
        <v>0</v>
      </c>
      <c r="E2081" s="79" t="s">
        <v>840</v>
      </c>
    </row>
    <row r="2082" spans="1:5" ht="195">
      <c r="A2082" s="63" t="s">
        <v>486</v>
      </c>
      <c r="B2082" s="63" t="s">
        <v>230</v>
      </c>
      <c r="C2082" s="63" t="s">
        <v>151</v>
      </c>
      <c r="D2082" s="26">
        <v>1</v>
      </c>
      <c r="E2082" s="79" t="s">
        <v>2413</v>
      </c>
    </row>
    <row r="2083" spans="1:5" ht="180">
      <c r="A2083" s="63" t="s">
        <v>486</v>
      </c>
      <c r="B2083" s="63" t="s">
        <v>230</v>
      </c>
      <c r="C2083" s="63" t="s">
        <v>152</v>
      </c>
      <c r="D2083" s="26">
        <v>1</v>
      </c>
      <c r="E2083" s="79" t="s">
        <v>2414</v>
      </c>
    </row>
    <row r="2084" spans="1:5" ht="120">
      <c r="A2084" s="63" t="s">
        <v>486</v>
      </c>
      <c r="B2084" s="63" t="s">
        <v>230</v>
      </c>
      <c r="C2084" s="63" t="s">
        <v>157</v>
      </c>
      <c r="D2084" s="26">
        <v>0</v>
      </c>
      <c r="E2084" s="79" t="s">
        <v>725</v>
      </c>
    </row>
    <row r="2085" spans="1:5" ht="270">
      <c r="A2085" s="63" t="s">
        <v>486</v>
      </c>
      <c r="B2085" s="63" t="s">
        <v>230</v>
      </c>
      <c r="C2085" s="63" t="s">
        <v>180</v>
      </c>
      <c r="E2085" s="79" t="s">
        <v>2415</v>
      </c>
    </row>
    <row r="2086" spans="1:5" ht="150">
      <c r="A2086" s="63" t="s">
        <v>486</v>
      </c>
      <c r="B2086" s="63" t="s">
        <v>230</v>
      </c>
      <c r="C2086" s="63" t="s">
        <v>181</v>
      </c>
      <c r="D2086" s="26">
        <v>0</v>
      </c>
      <c r="E2086" s="79" t="s">
        <v>2416</v>
      </c>
    </row>
    <row r="2087" spans="1:5" ht="225">
      <c r="A2087" s="63" t="s">
        <v>486</v>
      </c>
      <c r="B2087" s="63" t="s">
        <v>230</v>
      </c>
      <c r="C2087" s="63" t="s">
        <v>182</v>
      </c>
      <c r="D2087" s="26">
        <v>1</v>
      </c>
      <c r="E2087" s="79" t="s">
        <v>2417</v>
      </c>
    </row>
    <row r="2088" spans="1:5" ht="409.5">
      <c r="A2088" s="63" t="s">
        <v>486</v>
      </c>
      <c r="B2088" s="63" t="s">
        <v>230</v>
      </c>
      <c r="C2088" s="63" t="s">
        <v>183</v>
      </c>
      <c r="D2088" s="26">
        <v>0.5</v>
      </c>
      <c r="E2088" s="79" t="s">
        <v>2418</v>
      </c>
    </row>
    <row r="2089" spans="1:5" ht="315">
      <c r="A2089" s="63" t="s">
        <v>488</v>
      </c>
      <c r="B2089" s="63" t="s">
        <v>225</v>
      </c>
      <c r="C2089" s="63" t="s">
        <v>127</v>
      </c>
      <c r="D2089" s="26">
        <v>2</v>
      </c>
      <c r="E2089" s="79" t="s">
        <v>2419</v>
      </c>
    </row>
    <row r="2090" spans="1:5" ht="409.5">
      <c r="A2090" s="63" t="s">
        <v>488</v>
      </c>
      <c r="B2090" s="63" t="s">
        <v>225</v>
      </c>
      <c r="C2090" s="63" t="s">
        <v>128</v>
      </c>
      <c r="D2090" s="26">
        <v>1.5</v>
      </c>
      <c r="E2090" s="79" t="s">
        <v>2420</v>
      </c>
    </row>
    <row r="2091" spans="1:5" ht="150">
      <c r="A2091" s="63" t="s">
        <v>488</v>
      </c>
      <c r="B2091" s="63" t="s">
        <v>225</v>
      </c>
      <c r="C2091" s="63" t="s">
        <v>131</v>
      </c>
      <c r="D2091" s="26">
        <v>1</v>
      </c>
      <c r="E2091" s="79" t="s">
        <v>2421</v>
      </c>
    </row>
    <row r="2092" spans="1:5" ht="180">
      <c r="A2092" s="63" t="s">
        <v>488</v>
      </c>
      <c r="B2092" s="63" t="s">
        <v>225</v>
      </c>
      <c r="C2092" s="63" t="s">
        <v>132</v>
      </c>
      <c r="D2092" s="26">
        <v>0</v>
      </c>
      <c r="E2092" s="79" t="s">
        <v>2422</v>
      </c>
    </row>
    <row r="2093" spans="1:5" ht="210">
      <c r="A2093" s="63" t="s">
        <v>488</v>
      </c>
      <c r="B2093" s="63" t="s">
        <v>225</v>
      </c>
      <c r="C2093" s="63" t="s">
        <v>137</v>
      </c>
      <c r="D2093" s="26">
        <v>1.5</v>
      </c>
      <c r="E2093" s="79" t="s">
        <v>2423</v>
      </c>
    </row>
    <row r="2094" spans="1:5" ht="330">
      <c r="A2094" s="63" t="s">
        <v>488</v>
      </c>
      <c r="B2094" s="63" t="s">
        <v>225</v>
      </c>
      <c r="C2094" s="63" t="s">
        <v>146</v>
      </c>
      <c r="D2094" s="26">
        <v>0</v>
      </c>
      <c r="E2094" s="79" t="s">
        <v>2424</v>
      </c>
    </row>
    <row r="2095" spans="1:5" ht="240">
      <c r="A2095" s="63" t="s">
        <v>488</v>
      </c>
      <c r="B2095" s="63" t="s">
        <v>225</v>
      </c>
      <c r="C2095" s="63" t="s">
        <v>147</v>
      </c>
      <c r="D2095" s="26">
        <v>1</v>
      </c>
      <c r="E2095" s="79" t="s">
        <v>2425</v>
      </c>
    </row>
    <row r="2096" spans="1:5" ht="165">
      <c r="A2096" s="63" t="s">
        <v>488</v>
      </c>
      <c r="B2096" s="63" t="s">
        <v>225</v>
      </c>
      <c r="C2096" s="63" t="s">
        <v>148</v>
      </c>
      <c r="D2096" s="26">
        <v>0</v>
      </c>
      <c r="E2096" s="79" t="s">
        <v>2426</v>
      </c>
    </row>
    <row r="2097" spans="1:5" ht="90">
      <c r="A2097" s="63" t="s">
        <v>488</v>
      </c>
      <c r="B2097" s="63" t="s">
        <v>225</v>
      </c>
      <c r="C2097" s="63" t="s">
        <v>149</v>
      </c>
      <c r="D2097" s="26">
        <v>0</v>
      </c>
      <c r="E2097" s="79" t="s">
        <v>721</v>
      </c>
    </row>
    <row r="2098" spans="1:5" ht="165">
      <c r="A2098" s="63" t="s">
        <v>488</v>
      </c>
      <c r="B2098" s="63" t="s">
        <v>225</v>
      </c>
      <c r="C2098" s="63" t="s">
        <v>150</v>
      </c>
      <c r="D2098" s="26">
        <v>0</v>
      </c>
      <c r="E2098" s="79" t="s">
        <v>770</v>
      </c>
    </row>
    <row r="2099" spans="1:5" ht="330">
      <c r="A2099" s="63" t="s">
        <v>488</v>
      </c>
      <c r="B2099" s="63" t="s">
        <v>225</v>
      </c>
      <c r="C2099" s="63" t="s">
        <v>151</v>
      </c>
      <c r="D2099" s="26">
        <v>1.5</v>
      </c>
      <c r="E2099" s="79" t="s">
        <v>2427</v>
      </c>
    </row>
    <row r="2100" spans="1:5" ht="210">
      <c r="A2100" s="63" t="s">
        <v>488</v>
      </c>
      <c r="B2100" s="63" t="s">
        <v>225</v>
      </c>
      <c r="C2100" s="63" t="s">
        <v>152</v>
      </c>
      <c r="D2100" s="26">
        <v>2</v>
      </c>
      <c r="E2100" s="79" t="s">
        <v>2428</v>
      </c>
    </row>
    <row r="2101" spans="1:5" ht="120">
      <c r="A2101" s="63" t="s">
        <v>488</v>
      </c>
      <c r="B2101" s="63" t="s">
        <v>225</v>
      </c>
      <c r="C2101" s="63" t="s">
        <v>157</v>
      </c>
      <c r="D2101" s="26">
        <v>0</v>
      </c>
      <c r="E2101" s="79" t="s">
        <v>725</v>
      </c>
    </row>
    <row r="2102" spans="1:5" ht="240">
      <c r="A2102" s="63" t="s">
        <v>488</v>
      </c>
      <c r="B2102" s="63" t="s">
        <v>225</v>
      </c>
      <c r="C2102" s="63" t="s">
        <v>180</v>
      </c>
      <c r="E2102" s="79" t="s">
        <v>2429</v>
      </c>
    </row>
    <row r="2103" spans="1:5" ht="135">
      <c r="A2103" s="63" t="s">
        <v>488</v>
      </c>
      <c r="B2103" s="63" t="s">
        <v>225</v>
      </c>
      <c r="C2103" s="63" t="s">
        <v>181</v>
      </c>
      <c r="D2103" s="26">
        <v>1</v>
      </c>
      <c r="E2103" s="79" t="s">
        <v>2430</v>
      </c>
    </row>
    <row r="2104" spans="1:5" ht="165">
      <c r="A2104" s="63" t="s">
        <v>488</v>
      </c>
      <c r="B2104" s="63" t="s">
        <v>225</v>
      </c>
      <c r="C2104" s="63" t="s">
        <v>182</v>
      </c>
      <c r="D2104" s="26">
        <v>1</v>
      </c>
      <c r="E2104" s="79" t="s">
        <v>2431</v>
      </c>
    </row>
    <row r="2105" spans="1:5" ht="120">
      <c r="A2105" s="63" t="s">
        <v>488</v>
      </c>
      <c r="B2105" s="63" t="s">
        <v>225</v>
      </c>
      <c r="C2105" s="63" t="s">
        <v>183</v>
      </c>
      <c r="D2105" s="26">
        <v>0</v>
      </c>
      <c r="E2105" s="79" t="s">
        <v>753</v>
      </c>
    </row>
    <row r="2106" spans="1:5" ht="135">
      <c r="A2106" s="63" t="s">
        <v>491</v>
      </c>
      <c r="B2106" s="63" t="s">
        <v>844</v>
      </c>
      <c r="C2106" s="63" t="s">
        <v>127</v>
      </c>
      <c r="D2106" s="26">
        <v>2</v>
      </c>
      <c r="E2106" s="79" t="s">
        <v>2432</v>
      </c>
    </row>
    <row r="2107" spans="1:5" ht="405">
      <c r="A2107" s="63" t="s">
        <v>491</v>
      </c>
      <c r="B2107" s="63" t="s">
        <v>844</v>
      </c>
      <c r="C2107" s="63" t="s">
        <v>128</v>
      </c>
      <c r="D2107" s="26">
        <v>1.5</v>
      </c>
      <c r="E2107" s="79" t="s">
        <v>2433</v>
      </c>
    </row>
    <row r="2108" spans="1:5" ht="285">
      <c r="A2108" s="63" t="s">
        <v>491</v>
      </c>
      <c r="B2108" s="63" t="s">
        <v>844</v>
      </c>
      <c r="C2108" s="63" t="s">
        <v>131</v>
      </c>
      <c r="D2108" s="26">
        <v>1</v>
      </c>
      <c r="E2108" s="79" t="s">
        <v>2434</v>
      </c>
    </row>
    <row r="2109" spans="1:5" ht="255">
      <c r="A2109" s="63" t="s">
        <v>491</v>
      </c>
      <c r="B2109" s="63" t="s">
        <v>844</v>
      </c>
      <c r="C2109" s="63" t="s">
        <v>132</v>
      </c>
      <c r="D2109" s="26">
        <v>0</v>
      </c>
      <c r="E2109" s="79" t="s">
        <v>2435</v>
      </c>
    </row>
    <row r="2110" spans="1:5" ht="255">
      <c r="A2110" s="63" t="s">
        <v>491</v>
      </c>
      <c r="B2110" s="63" t="s">
        <v>844</v>
      </c>
      <c r="C2110" s="63" t="s">
        <v>137</v>
      </c>
      <c r="D2110" s="26">
        <v>2</v>
      </c>
      <c r="E2110" s="79" t="s">
        <v>2436</v>
      </c>
    </row>
    <row r="2111" spans="1:5" ht="300">
      <c r="A2111" s="63" t="s">
        <v>491</v>
      </c>
      <c r="B2111" s="63" t="s">
        <v>844</v>
      </c>
      <c r="C2111" s="63" t="s">
        <v>146</v>
      </c>
      <c r="D2111" s="26">
        <v>1.5</v>
      </c>
      <c r="E2111" s="79" t="s">
        <v>2437</v>
      </c>
    </row>
    <row r="2112" spans="1:5" ht="255">
      <c r="A2112" s="63" t="s">
        <v>491</v>
      </c>
      <c r="B2112" s="63" t="s">
        <v>844</v>
      </c>
      <c r="C2112" s="63" t="s">
        <v>147</v>
      </c>
      <c r="D2112" s="26">
        <v>0</v>
      </c>
      <c r="E2112" s="79" t="s">
        <v>2438</v>
      </c>
    </row>
    <row r="2113" spans="1:5" ht="405">
      <c r="A2113" s="63" t="s">
        <v>491</v>
      </c>
      <c r="B2113" s="63" t="s">
        <v>844</v>
      </c>
      <c r="C2113" s="63" t="s">
        <v>148</v>
      </c>
      <c r="D2113" s="26">
        <v>0</v>
      </c>
      <c r="E2113" s="79" t="s">
        <v>2439</v>
      </c>
    </row>
    <row r="2114" spans="1:5" ht="90">
      <c r="A2114" s="63" t="s">
        <v>491</v>
      </c>
      <c r="B2114" s="63" t="s">
        <v>844</v>
      </c>
      <c r="C2114" s="63" t="s">
        <v>149</v>
      </c>
      <c r="D2114" s="26">
        <v>0</v>
      </c>
      <c r="E2114" s="79" t="s">
        <v>721</v>
      </c>
    </row>
    <row r="2115" spans="1:5" ht="225">
      <c r="A2115" s="63" t="s">
        <v>491</v>
      </c>
      <c r="B2115" s="63" t="s">
        <v>844</v>
      </c>
      <c r="C2115" s="63" t="s">
        <v>150</v>
      </c>
      <c r="D2115" s="26">
        <v>0.5</v>
      </c>
      <c r="E2115" s="79" t="s">
        <v>2440</v>
      </c>
    </row>
    <row r="2116" spans="1:5" ht="285">
      <c r="A2116" s="63" t="s">
        <v>491</v>
      </c>
      <c r="B2116" s="63" t="s">
        <v>844</v>
      </c>
      <c r="C2116" s="63" t="s">
        <v>151</v>
      </c>
      <c r="D2116" s="26">
        <v>1.5</v>
      </c>
      <c r="E2116" s="79" t="s">
        <v>2441</v>
      </c>
    </row>
    <row r="2117" spans="1:5" ht="195">
      <c r="A2117" s="63" t="s">
        <v>491</v>
      </c>
      <c r="B2117" s="63" t="s">
        <v>844</v>
      </c>
      <c r="C2117" s="63" t="s">
        <v>152</v>
      </c>
      <c r="D2117" s="26">
        <v>1.5</v>
      </c>
      <c r="E2117" s="79" t="s">
        <v>2442</v>
      </c>
    </row>
    <row r="2118" spans="1:5" ht="120">
      <c r="A2118" s="63" t="s">
        <v>491</v>
      </c>
      <c r="B2118" s="63" t="s">
        <v>844</v>
      </c>
      <c r="C2118" s="63" t="s">
        <v>157</v>
      </c>
      <c r="D2118" s="26">
        <v>0</v>
      </c>
      <c r="E2118" s="79" t="s">
        <v>725</v>
      </c>
    </row>
    <row r="2119" spans="1:5" ht="30">
      <c r="A2119" s="63" t="s">
        <v>491</v>
      </c>
      <c r="B2119" s="63" t="s">
        <v>844</v>
      </c>
      <c r="C2119" s="63" t="s">
        <v>180</v>
      </c>
      <c r="E2119" s="79" t="s">
        <v>2443</v>
      </c>
    </row>
    <row r="2120" spans="1:5" ht="225">
      <c r="A2120" s="63" t="s">
        <v>493</v>
      </c>
      <c r="B2120" s="63" t="s">
        <v>230</v>
      </c>
      <c r="C2120" s="63" t="s">
        <v>127</v>
      </c>
      <c r="D2120" s="26">
        <v>2</v>
      </c>
      <c r="E2120" s="79" t="s">
        <v>2444</v>
      </c>
    </row>
    <row r="2121" spans="1:5" ht="405">
      <c r="A2121" s="63" t="s">
        <v>493</v>
      </c>
      <c r="B2121" s="63" t="s">
        <v>230</v>
      </c>
      <c r="C2121" s="63" t="s">
        <v>128</v>
      </c>
      <c r="D2121" s="26">
        <v>0.5</v>
      </c>
      <c r="E2121" s="79" t="s">
        <v>2445</v>
      </c>
    </row>
    <row r="2122" spans="1:5" ht="210">
      <c r="A2122" s="63" t="s">
        <v>493</v>
      </c>
      <c r="B2122" s="63" t="s">
        <v>230</v>
      </c>
      <c r="C2122" s="63" t="s">
        <v>131</v>
      </c>
      <c r="D2122" s="26">
        <v>1</v>
      </c>
      <c r="E2122" s="79" t="s">
        <v>2446</v>
      </c>
    </row>
    <row r="2123" spans="1:5" ht="180">
      <c r="A2123" s="63" t="s">
        <v>493</v>
      </c>
      <c r="B2123" s="63" t="s">
        <v>230</v>
      </c>
      <c r="C2123" s="63" t="s">
        <v>132</v>
      </c>
      <c r="D2123" s="26">
        <v>1</v>
      </c>
      <c r="E2123" s="79" t="s">
        <v>2447</v>
      </c>
    </row>
    <row r="2124" spans="1:5" ht="240">
      <c r="A2124" s="63" t="s">
        <v>493</v>
      </c>
      <c r="B2124" s="63" t="s">
        <v>230</v>
      </c>
      <c r="C2124" s="63" t="s">
        <v>137</v>
      </c>
      <c r="D2124" s="26">
        <v>0</v>
      </c>
      <c r="E2124" s="79" t="s">
        <v>2448</v>
      </c>
    </row>
    <row r="2125" spans="1:5" ht="180">
      <c r="A2125" s="63" t="s">
        <v>493</v>
      </c>
      <c r="B2125" s="63" t="s">
        <v>230</v>
      </c>
      <c r="C2125" s="63" t="s">
        <v>146</v>
      </c>
      <c r="D2125" s="26">
        <v>0</v>
      </c>
      <c r="E2125" s="79" t="s">
        <v>2449</v>
      </c>
    </row>
    <row r="2126" spans="1:5" ht="90">
      <c r="A2126" s="63" t="s">
        <v>493</v>
      </c>
      <c r="B2126" s="63" t="s">
        <v>230</v>
      </c>
      <c r="C2126" s="63" t="s">
        <v>147</v>
      </c>
      <c r="D2126" s="26">
        <v>0</v>
      </c>
      <c r="E2126" s="79" t="s">
        <v>719</v>
      </c>
    </row>
    <row r="2127" spans="1:5" ht="105">
      <c r="A2127" s="63" t="s">
        <v>493</v>
      </c>
      <c r="B2127" s="63" t="s">
        <v>230</v>
      </c>
      <c r="C2127" s="63" t="s">
        <v>148</v>
      </c>
      <c r="D2127" s="26">
        <v>0</v>
      </c>
      <c r="E2127" s="79" t="s">
        <v>839</v>
      </c>
    </row>
    <row r="2128" spans="1:5" ht="90">
      <c r="A2128" s="63" t="s">
        <v>493</v>
      </c>
      <c r="B2128" s="63" t="s">
        <v>230</v>
      </c>
      <c r="C2128" s="63" t="s">
        <v>149</v>
      </c>
      <c r="D2128" s="26">
        <v>0</v>
      </c>
      <c r="E2128" s="79" t="s">
        <v>721</v>
      </c>
    </row>
    <row r="2129" spans="1:5" ht="150">
      <c r="A2129" s="63" t="s">
        <v>493</v>
      </c>
      <c r="B2129" s="63" t="s">
        <v>230</v>
      </c>
      <c r="C2129" s="63" t="s">
        <v>150</v>
      </c>
      <c r="D2129" s="26">
        <v>0</v>
      </c>
      <c r="E2129" s="79" t="s">
        <v>840</v>
      </c>
    </row>
    <row r="2130" spans="1:5" ht="255">
      <c r="A2130" s="63" t="s">
        <v>493</v>
      </c>
      <c r="B2130" s="63" t="s">
        <v>230</v>
      </c>
      <c r="C2130" s="63" t="s">
        <v>151</v>
      </c>
      <c r="D2130" s="26">
        <v>1.5</v>
      </c>
      <c r="E2130" s="79" t="s">
        <v>2450</v>
      </c>
    </row>
    <row r="2131" spans="1:5" ht="180">
      <c r="A2131" s="63" t="s">
        <v>493</v>
      </c>
      <c r="B2131" s="63" t="s">
        <v>230</v>
      </c>
      <c r="C2131" s="63" t="s">
        <v>152</v>
      </c>
      <c r="D2131" s="26">
        <v>1</v>
      </c>
      <c r="E2131" s="79" t="s">
        <v>2451</v>
      </c>
    </row>
    <row r="2132" spans="1:5" ht="120">
      <c r="A2132" s="63" t="s">
        <v>493</v>
      </c>
      <c r="B2132" s="63" t="s">
        <v>230</v>
      </c>
      <c r="C2132" s="63" t="s">
        <v>157</v>
      </c>
      <c r="D2132" s="26">
        <v>0</v>
      </c>
      <c r="E2132" s="79" t="s">
        <v>725</v>
      </c>
    </row>
    <row r="2133" spans="1:5" ht="30">
      <c r="A2133" s="63" t="s">
        <v>493</v>
      </c>
      <c r="B2133" s="63" t="s">
        <v>230</v>
      </c>
      <c r="C2133" s="63" t="s">
        <v>180</v>
      </c>
      <c r="E2133" s="79" t="s">
        <v>2452</v>
      </c>
    </row>
    <row r="2134" spans="1:5" ht="180">
      <c r="A2134" s="63" t="s">
        <v>495</v>
      </c>
      <c r="B2134" s="63" t="s">
        <v>230</v>
      </c>
      <c r="C2134" s="63" t="s">
        <v>127</v>
      </c>
      <c r="D2134" s="26">
        <v>1</v>
      </c>
      <c r="E2134" s="79" t="s">
        <v>2453</v>
      </c>
    </row>
    <row r="2135" spans="1:5" ht="390">
      <c r="A2135" s="63" t="s">
        <v>495</v>
      </c>
      <c r="B2135" s="63" t="s">
        <v>230</v>
      </c>
      <c r="C2135" s="63" t="s">
        <v>128</v>
      </c>
      <c r="D2135" s="26">
        <v>1.5</v>
      </c>
      <c r="E2135" s="79" t="s">
        <v>2454</v>
      </c>
    </row>
    <row r="2136" spans="1:5" ht="180">
      <c r="A2136" s="63" t="s">
        <v>495</v>
      </c>
      <c r="B2136" s="63" t="s">
        <v>230</v>
      </c>
      <c r="C2136" s="63" t="s">
        <v>131</v>
      </c>
      <c r="D2136" s="26">
        <v>1</v>
      </c>
      <c r="E2136" s="79" t="s">
        <v>2455</v>
      </c>
    </row>
    <row r="2137" spans="1:5" ht="105">
      <c r="A2137" s="63" t="s">
        <v>495</v>
      </c>
      <c r="B2137" s="63" t="s">
        <v>230</v>
      </c>
      <c r="C2137" s="63" t="s">
        <v>132</v>
      </c>
      <c r="D2137" s="26">
        <v>0</v>
      </c>
      <c r="E2137" s="79" t="s">
        <v>836</v>
      </c>
    </row>
    <row r="2138" spans="1:5" ht="270">
      <c r="A2138" s="63" t="s">
        <v>495</v>
      </c>
      <c r="B2138" s="63" t="s">
        <v>230</v>
      </c>
      <c r="C2138" s="63" t="s">
        <v>137</v>
      </c>
      <c r="D2138" s="26">
        <v>1.5</v>
      </c>
      <c r="E2138" s="79" t="s">
        <v>2456</v>
      </c>
    </row>
    <row r="2139" spans="1:5" ht="150">
      <c r="A2139" s="63" t="s">
        <v>495</v>
      </c>
      <c r="B2139" s="63" t="s">
        <v>230</v>
      </c>
      <c r="C2139" s="63" t="s">
        <v>146</v>
      </c>
      <c r="D2139" s="26">
        <v>0</v>
      </c>
      <c r="E2139" s="79" t="s">
        <v>838</v>
      </c>
    </row>
    <row r="2140" spans="1:5" ht="90">
      <c r="A2140" s="63" t="s">
        <v>495</v>
      </c>
      <c r="B2140" s="63" t="s">
        <v>230</v>
      </c>
      <c r="C2140" s="63" t="s">
        <v>147</v>
      </c>
      <c r="D2140" s="26">
        <v>0</v>
      </c>
      <c r="E2140" s="79" t="s">
        <v>719</v>
      </c>
    </row>
    <row r="2141" spans="1:5" ht="105">
      <c r="A2141" s="63" t="s">
        <v>495</v>
      </c>
      <c r="B2141" s="63" t="s">
        <v>230</v>
      </c>
      <c r="C2141" s="63" t="s">
        <v>148</v>
      </c>
      <c r="D2141" s="26">
        <v>0</v>
      </c>
      <c r="E2141" s="79" t="s">
        <v>839</v>
      </c>
    </row>
    <row r="2142" spans="1:5" ht="90">
      <c r="A2142" s="63" t="s">
        <v>495</v>
      </c>
      <c r="B2142" s="63" t="s">
        <v>230</v>
      </c>
      <c r="C2142" s="63" t="s">
        <v>149</v>
      </c>
      <c r="D2142" s="26">
        <v>0</v>
      </c>
      <c r="E2142" s="79" t="s">
        <v>721</v>
      </c>
    </row>
    <row r="2143" spans="1:5" ht="150">
      <c r="A2143" s="63" t="s">
        <v>495</v>
      </c>
      <c r="B2143" s="63" t="s">
        <v>230</v>
      </c>
      <c r="C2143" s="63" t="s">
        <v>150</v>
      </c>
      <c r="D2143" s="26">
        <v>0</v>
      </c>
      <c r="E2143" s="79" t="s">
        <v>840</v>
      </c>
    </row>
    <row r="2144" spans="1:5" ht="255">
      <c r="A2144" s="63" t="s">
        <v>495</v>
      </c>
      <c r="B2144" s="63" t="s">
        <v>230</v>
      </c>
      <c r="C2144" s="63" t="s">
        <v>151</v>
      </c>
      <c r="D2144" s="26">
        <v>1.5</v>
      </c>
      <c r="E2144" s="79" t="s">
        <v>2457</v>
      </c>
    </row>
    <row r="2145" spans="1:5" ht="240">
      <c r="A2145" s="63" t="s">
        <v>495</v>
      </c>
      <c r="B2145" s="63" t="s">
        <v>230</v>
      </c>
      <c r="C2145" s="63" t="s">
        <v>152</v>
      </c>
      <c r="D2145" s="26">
        <v>1.5</v>
      </c>
      <c r="E2145" s="79" t="s">
        <v>2458</v>
      </c>
    </row>
    <row r="2146" spans="1:5" ht="120">
      <c r="A2146" s="63" t="s">
        <v>495</v>
      </c>
      <c r="B2146" s="63" t="s">
        <v>230</v>
      </c>
      <c r="C2146" s="63" t="s">
        <v>157</v>
      </c>
      <c r="D2146" s="26">
        <v>0</v>
      </c>
      <c r="E2146" s="79" t="s">
        <v>725</v>
      </c>
    </row>
    <row r="2147" spans="1:5" ht="30">
      <c r="A2147" s="63" t="s">
        <v>495</v>
      </c>
      <c r="B2147" s="63" t="s">
        <v>230</v>
      </c>
      <c r="C2147" s="63" t="s">
        <v>180</v>
      </c>
      <c r="E2147" s="79" t="s">
        <v>2459</v>
      </c>
    </row>
    <row r="2148" spans="1:5" ht="165">
      <c r="A2148" s="63" t="s">
        <v>497</v>
      </c>
      <c r="B2148" s="63" t="s">
        <v>225</v>
      </c>
      <c r="C2148" s="63" t="s">
        <v>127</v>
      </c>
      <c r="D2148" s="26">
        <v>1</v>
      </c>
      <c r="E2148" s="79" t="s">
        <v>2460</v>
      </c>
    </row>
    <row r="2149" spans="1:5" ht="409.5">
      <c r="A2149" s="63" t="s">
        <v>497</v>
      </c>
      <c r="B2149" s="63" t="s">
        <v>225</v>
      </c>
      <c r="C2149" s="63" t="s">
        <v>128</v>
      </c>
      <c r="D2149" s="26">
        <v>0.5</v>
      </c>
      <c r="E2149" s="79" t="s">
        <v>2461</v>
      </c>
    </row>
    <row r="2150" spans="1:5" ht="150">
      <c r="A2150" s="63" t="s">
        <v>497</v>
      </c>
      <c r="B2150" s="63" t="s">
        <v>225</v>
      </c>
      <c r="C2150" s="63" t="s">
        <v>131</v>
      </c>
      <c r="D2150" s="26">
        <v>1</v>
      </c>
      <c r="E2150" s="79" t="s">
        <v>2462</v>
      </c>
    </row>
    <row r="2151" spans="1:5" ht="345">
      <c r="A2151" s="63" t="s">
        <v>497</v>
      </c>
      <c r="B2151" s="63" t="s">
        <v>225</v>
      </c>
      <c r="C2151" s="63" t="s">
        <v>132</v>
      </c>
      <c r="D2151" s="26">
        <v>0</v>
      </c>
      <c r="E2151" s="79" t="s">
        <v>2463</v>
      </c>
    </row>
    <row r="2152" spans="1:5" ht="180">
      <c r="A2152" s="63" t="s">
        <v>497</v>
      </c>
      <c r="B2152" s="63" t="s">
        <v>225</v>
      </c>
      <c r="C2152" s="63" t="s">
        <v>137</v>
      </c>
      <c r="D2152" s="26">
        <v>0.5</v>
      </c>
      <c r="E2152" s="79" t="s">
        <v>2464</v>
      </c>
    </row>
    <row r="2153" spans="1:5" ht="409.5">
      <c r="A2153" s="63" t="s">
        <v>497</v>
      </c>
      <c r="B2153" s="63" t="s">
        <v>225</v>
      </c>
      <c r="C2153" s="63" t="s">
        <v>146</v>
      </c>
      <c r="D2153" s="26">
        <v>0</v>
      </c>
      <c r="E2153" s="79" t="s">
        <v>2465</v>
      </c>
    </row>
    <row r="2154" spans="1:5" ht="300">
      <c r="A2154" s="63" t="s">
        <v>497</v>
      </c>
      <c r="B2154" s="63" t="s">
        <v>225</v>
      </c>
      <c r="C2154" s="63" t="s">
        <v>147</v>
      </c>
      <c r="D2154" s="26">
        <v>0</v>
      </c>
      <c r="E2154" s="79" t="s">
        <v>2466</v>
      </c>
    </row>
    <row r="2155" spans="1:5" ht="345">
      <c r="A2155" s="63" t="s">
        <v>497</v>
      </c>
      <c r="B2155" s="63" t="s">
        <v>225</v>
      </c>
      <c r="C2155" s="63" t="s">
        <v>148</v>
      </c>
      <c r="D2155" s="26">
        <v>0</v>
      </c>
      <c r="E2155" s="79" t="s">
        <v>2467</v>
      </c>
    </row>
    <row r="2156" spans="1:5" ht="270">
      <c r="A2156" s="63" t="s">
        <v>497</v>
      </c>
      <c r="B2156" s="63" t="s">
        <v>225</v>
      </c>
      <c r="C2156" s="63" t="s">
        <v>149</v>
      </c>
      <c r="D2156" s="26">
        <v>0</v>
      </c>
      <c r="E2156" s="79" t="s">
        <v>2468</v>
      </c>
    </row>
    <row r="2157" spans="1:5" ht="195">
      <c r="A2157" s="63" t="s">
        <v>497</v>
      </c>
      <c r="B2157" s="63" t="s">
        <v>225</v>
      </c>
      <c r="C2157" s="63" t="s">
        <v>150</v>
      </c>
      <c r="D2157" s="26">
        <v>0</v>
      </c>
      <c r="E2157" s="79" t="s">
        <v>2469</v>
      </c>
    </row>
    <row r="2158" spans="1:5" ht="409.5">
      <c r="A2158" s="63" t="s">
        <v>497</v>
      </c>
      <c r="B2158" s="63" t="s">
        <v>225</v>
      </c>
      <c r="C2158" s="63" t="s">
        <v>151</v>
      </c>
      <c r="D2158" s="26">
        <v>1.5</v>
      </c>
      <c r="E2158" s="79" t="s">
        <v>2470</v>
      </c>
    </row>
    <row r="2159" spans="1:5" ht="375">
      <c r="A2159" s="63" t="s">
        <v>497</v>
      </c>
      <c r="B2159" s="63" t="s">
        <v>225</v>
      </c>
      <c r="C2159" s="63" t="s">
        <v>152</v>
      </c>
      <c r="D2159" s="26">
        <v>0</v>
      </c>
      <c r="E2159" s="79" t="s">
        <v>2471</v>
      </c>
    </row>
    <row r="2160" spans="1:5" ht="150">
      <c r="A2160" s="63" t="s">
        <v>497</v>
      </c>
      <c r="B2160" s="63" t="s">
        <v>225</v>
      </c>
      <c r="C2160" s="63" t="s">
        <v>157</v>
      </c>
      <c r="D2160" s="26">
        <v>0</v>
      </c>
      <c r="E2160" s="79" t="s">
        <v>2472</v>
      </c>
    </row>
    <row r="2161" spans="1:5" ht="30">
      <c r="A2161" s="63" t="s">
        <v>497</v>
      </c>
      <c r="B2161" s="63" t="s">
        <v>225</v>
      </c>
      <c r="C2161" s="63" t="s">
        <v>180</v>
      </c>
      <c r="E2161" s="79" t="s">
        <v>2473</v>
      </c>
    </row>
    <row r="2162" spans="1:5" ht="210">
      <c r="A2162" s="63" t="s">
        <v>499</v>
      </c>
      <c r="B2162" s="63" t="s">
        <v>761</v>
      </c>
      <c r="C2162" s="63" t="s">
        <v>127</v>
      </c>
      <c r="D2162" s="26">
        <v>1</v>
      </c>
      <c r="E2162" s="79" t="s">
        <v>2474</v>
      </c>
    </row>
    <row r="2163" spans="1:5" ht="409.5">
      <c r="A2163" s="63" t="s">
        <v>499</v>
      </c>
      <c r="B2163" s="63" t="s">
        <v>761</v>
      </c>
      <c r="C2163" s="63" t="s">
        <v>128</v>
      </c>
      <c r="D2163" s="26">
        <v>0.5</v>
      </c>
      <c r="E2163" s="79" t="s">
        <v>2475</v>
      </c>
    </row>
    <row r="2164" spans="1:5" ht="390">
      <c r="A2164" s="63" t="s">
        <v>499</v>
      </c>
      <c r="B2164" s="63" t="s">
        <v>761</v>
      </c>
      <c r="C2164" s="63" t="s">
        <v>131</v>
      </c>
      <c r="D2164" s="26">
        <v>1</v>
      </c>
      <c r="E2164" s="79" t="s">
        <v>2476</v>
      </c>
    </row>
    <row r="2165" spans="1:5" ht="255">
      <c r="A2165" s="63" t="s">
        <v>499</v>
      </c>
      <c r="B2165" s="63" t="s">
        <v>761</v>
      </c>
      <c r="C2165" s="63" t="s">
        <v>132</v>
      </c>
      <c r="D2165" s="26">
        <v>1</v>
      </c>
      <c r="E2165" s="79" t="s">
        <v>2477</v>
      </c>
    </row>
    <row r="2166" spans="1:5" ht="300">
      <c r="A2166" s="63" t="s">
        <v>499</v>
      </c>
      <c r="B2166" s="63" t="s">
        <v>761</v>
      </c>
      <c r="C2166" s="63" t="s">
        <v>137</v>
      </c>
      <c r="D2166" s="26">
        <v>2</v>
      </c>
      <c r="E2166" s="79" t="s">
        <v>2478</v>
      </c>
    </row>
    <row r="2167" spans="1:5" ht="409.5">
      <c r="A2167" s="63" t="s">
        <v>499</v>
      </c>
      <c r="B2167" s="63" t="s">
        <v>761</v>
      </c>
      <c r="C2167" s="63" t="s">
        <v>146</v>
      </c>
      <c r="D2167" s="26">
        <v>1.5</v>
      </c>
      <c r="E2167" s="79" t="s">
        <v>2479</v>
      </c>
    </row>
    <row r="2168" spans="1:5" ht="225">
      <c r="A2168" s="63" t="s">
        <v>499</v>
      </c>
      <c r="B2168" s="63" t="s">
        <v>761</v>
      </c>
      <c r="C2168" s="63" t="s">
        <v>147</v>
      </c>
      <c r="D2168" s="26">
        <v>1</v>
      </c>
      <c r="E2168" s="79" t="s">
        <v>2480</v>
      </c>
    </row>
    <row r="2169" spans="1:5" ht="390">
      <c r="A2169" s="63" t="s">
        <v>499</v>
      </c>
      <c r="B2169" s="63" t="s">
        <v>761</v>
      </c>
      <c r="C2169" s="63" t="s">
        <v>148</v>
      </c>
      <c r="D2169" s="26">
        <v>2</v>
      </c>
      <c r="E2169" s="79" t="s">
        <v>2481</v>
      </c>
    </row>
    <row r="2170" spans="1:5" ht="135">
      <c r="A2170" s="63" t="s">
        <v>499</v>
      </c>
      <c r="B2170" s="63" t="s">
        <v>761</v>
      </c>
      <c r="C2170" s="63" t="s">
        <v>149</v>
      </c>
      <c r="D2170" s="26">
        <v>0</v>
      </c>
      <c r="E2170" s="79" t="s">
        <v>2482</v>
      </c>
    </row>
    <row r="2171" spans="1:5" ht="240">
      <c r="A2171" s="63" t="s">
        <v>499</v>
      </c>
      <c r="B2171" s="63" t="s">
        <v>761</v>
      </c>
      <c r="C2171" s="63" t="s">
        <v>150</v>
      </c>
      <c r="D2171" s="26">
        <v>0.5</v>
      </c>
      <c r="E2171" s="79" t="s">
        <v>2483</v>
      </c>
    </row>
    <row r="2172" spans="1:5" ht="360">
      <c r="A2172" s="63" t="s">
        <v>499</v>
      </c>
      <c r="B2172" s="63" t="s">
        <v>761</v>
      </c>
      <c r="C2172" s="63" t="s">
        <v>151</v>
      </c>
      <c r="D2172" s="26">
        <v>1.5</v>
      </c>
      <c r="E2172" s="79" t="s">
        <v>2484</v>
      </c>
    </row>
    <row r="2173" spans="1:5" ht="300">
      <c r="A2173" s="63" t="s">
        <v>499</v>
      </c>
      <c r="B2173" s="63" t="s">
        <v>761</v>
      </c>
      <c r="C2173" s="63" t="s">
        <v>152</v>
      </c>
      <c r="D2173" s="26">
        <v>1.5</v>
      </c>
      <c r="E2173" s="79" t="s">
        <v>2485</v>
      </c>
    </row>
    <row r="2174" spans="1:5" ht="165">
      <c r="A2174" s="63" t="s">
        <v>499</v>
      </c>
      <c r="B2174" s="63" t="s">
        <v>761</v>
      </c>
      <c r="C2174" s="63" t="s">
        <v>157</v>
      </c>
      <c r="D2174" s="26">
        <v>1</v>
      </c>
      <c r="E2174" s="79" t="s">
        <v>2486</v>
      </c>
    </row>
    <row r="2175" spans="1:5" ht="240">
      <c r="A2175" s="63" t="s">
        <v>499</v>
      </c>
      <c r="B2175" s="63" t="s">
        <v>761</v>
      </c>
      <c r="C2175" s="63" t="s">
        <v>180</v>
      </c>
      <c r="E2175" s="79" t="s">
        <v>2487</v>
      </c>
    </row>
    <row r="2176" spans="1:5" ht="120">
      <c r="A2176" s="63" t="s">
        <v>499</v>
      </c>
      <c r="B2176" s="63" t="s">
        <v>761</v>
      </c>
      <c r="C2176" s="63" t="s">
        <v>181</v>
      </c>
      <c r="D2176" s="26">
        <v>1</v>
      </c>
      <c r="E2176" s="79" t="s">
        <v>2488</v>
      </c>
    </row>
    <row r="2177" spans="1:5" ht="285">
      <c r="A2177" s="63" t="s">
        <v>499</v>
      </c>
      <c r="B2177" s="63" t="s">
        <v>761</v>
      </c>
      <c r="C2177" s="63" t="s">
        <v>182</v>
      </c>
      <c r="D2177" s="26">
        <v>2</v>
      </c>
      <c r="E2177" s="79" t="s">
        <v>2489</v>
      </c>
    </row>
    <row r="2178" spans="1:5" ht="270">
      <c r="A2178" s="63" t="s">
        <v>499</v>
      </c>
      <c r="B2178" s="63" t="s">
        <v>761</v>
      </c>
      <c r="C2178" s="63" t="s">
        <v>183</v>
      </c>
      <c r="D2178" s="26">
        <v>0</v>
      </c>
      <c r="E2178" s="79" t="s">
        <v>2490</v>
      </c>
    </row>
    <row r="2179" spans="1:5" ht="165">
      <c r="A2179" s="63" t="s">
        <v>501</v>
      </c>
      <c r="B2179" s="63" t="s">
        <v>230</v>
      </c>
      <c r="C2179" s="63" t="s">
        <v>127</v>
      </c>
      <c r="D2179" s="26">
        <v>1</v>
      </c>
      <c r="E2179" s="79" t="s">
        <v>2491</v>
      </c>
    </row>
    <row r="2180" spans="1:5" ht="409.5">
      <c r="A2180" s="63" t="s">
        <v>501</v>
      </c>
      <c r="B2180" s="63" t="s">
        <v>230</v>
      </c>
      <c r="C2180" s="63" t="s">
        <v>128</v>
      </c>
      <c r="D2180" s="26">
        <v>2</v>
      </c>
      <c r="E2180" s="79" t="s">
        <v>2492</v>
      </c>
    </row>
    <row r="2181" spans="1:5" ht="315">
      <c r="A2181" s="63" t="s">
        <v>501</v>
      </c>
      <c r="B2181" s="63" t="s">
        <v>230</v>
      </c>
      <c r="C2181" s="63" t="s">
        <v>131</v>
      </c>
      <c r="D2181" s="26">
        <v>2</v>
      </c>
      <c r="E2181" s="79" t="s">
        <v>2493</v>
      </c>
    </row>
    <row r="2182" spans="1:5" ht="180">
      <c r="A2182" s="63" t="s">
        <v>501</v>
      </c>
      <c r="B2182" s="63" t="s">
        <v>230</v>
      </c>
      <c r="C2182" s="63" t="s">
        <v>132</v>
      </c>
      <c r="D2182" s="26">
        <v>0</v>
      </c>
      <c r="E2182" s="79" t="s">
        <v>2494</v>
      </c>
    </row>
    <row r="2183" spans="1:5" ht="180">
      <c r="A2183" s="63" t="s">
        <v>501</v>
      </c>
      <c r="B2183" s="63" t="s">
        <v>230</v>
      </c>
      <c r="C2183" s="63" t="s">
        <v>137</v>
      </c>
      <c r="D2183" s="26">
        <v>1</v>
      </c>
      <c r="E2183" s="79" t="s">
        <v>2495</v>
      </c>
    </row>
    <row r="2184" spans="1:5" ht="210">
      <c r="A2184" s="63" t="s">
        <v>501</v>
      </c>
      <c r="B2184" s="63" t="s">
        <v>230</v>
      </c>
      <c r="C2184" s="63" t="s">
        <v>146</v>
      </c>
      <c r="D2184" s="26">
        <v>0</v>
      </c>
      <c r="E2184" s="79" t="s">
        <v>2496</v>
      </c>
    </row>
    <row r="2185" spans="1:5" ht="210">
      <c r="A2185" s="63" t="s">
        <v>501</v>
      </c>
      <c r="B2185" s="63" t="s">
        <v>230</v>
      </c>
      <c r="C2185" s="63" t="s">
        <v>147</v>
      </c>
      <c r="D2185" s="26">
        <v>0</v>
      </c>
      <c r="E2185" s="79" t="s">
        <v>2497</v>
      </c>
    </row>
    <row r="2186" spans="1:5" ht="150">
      <c r="A2186" s="63" t="s">
        <v>501</v>
      </c>
      <c r="B2186" s="63" t="s">
        <v>230</v>
      </c>
      <c r="C2186" s="63" t="s">
        <v>148</v>
      </c>
      <c r="D2186" s="26">
        <v>0</v>
      </c>
      <c r="E2186" s="79" t="s">
        <v>2498</v>
      </c>
    </row>
    <row r="2187" spans="1:5" ht="90">
      <c r="A2187" s="63" t="s">
        <v>501</v>
      </c>
      <c r="B2187" s="63" t="s">
        <v>230</v>
      </c>
      <c r="C2187" s="63" t="s">
        <v>149</v>
      </c>
      <c r="D2187" s="26">
        <v>0</v>
      </c>
      <c r="E2187" s="79" t="s">
        <v>721</v>
      </c>
    </row>
    <row r="2188" spans="1:5" ht="150">
      <c r="A2188" s="63" t="s">
        <v>501</v>
      </c>
      <c r="B2188" s="63" t="s">
        <v>230</v>
      </c>
      <c r="C2188" s="63" t="s">
        <v>150</v>
      </c>
      <c r="D2188" s="26">
        <v>0</v>
      </c>
      <c r="E2188" s="79" t="s">
        <v>840</v>
      </c>
    </row>
    <row r="2189" spans="1:5" ht="315">
      <c r="A2189" s="63" t="s">
        <v>501</v>
      </c>
      <c r="B2189" s="63" t="s">
        <v>230</v>
      </c>
      <c r="C2189" s="63" t="s">
        <v>151</v>
      </c>
      <c r="D2189" s="26">
        <v>1.5</v>
      </c>
      <c r="E2189" s="79" t="s">
        <v>2499</v>
      </c>
    </row>
    <row r="2190" spans="1:5" ht="270">
      <c r="A2190" s="63" t="s">
        <v>501</v>
      </c>
      <c r="B2190" s="63" t="s">
        <v>230</v>
      </c>
      <c r="C2190" s="63" t="s">
        <v>152</v>
      </c>
      <c r="D2190" s="26">
        <v>2</v>
      </c>
      <c r="E2190" s="79" t="s">
        <v>2500</v>
      </c>
    </row>
    <row r="2191" spans="1:5" ht="120">
      <c r="A2191" s="63" t="s">
        <v>501</v>
      </c>
      <c r="B2191" s="63" t="s">
        <v>230</v>
      </c>
      <c r="C2191" s="63" t="s">
        <v>157</v>
      </c>
      <c r="D2191" s="26">
        <v>0</v>
      </c>
      <c r="E2191" s="79" t="s">
        <v>725</v>
      </c>
    </row>
    <row r="2192" spans="1:5" ht="30">
      <c r="A2192" s="63" t="s">
        <v>501</v>
      </c>
      <c r="B2192" s="63" t="s">
        <v>230</v>
      </c>
      <c r="C2192" s="63" t="s">
        <v>180</v>
      </c>
      <c r="E2192" s="79" t="s">
        <v>2501</v>
      </c>
    </row>
    <row r="2193" spans="1:5" ht="225">
      <c r="A2193" s="63" t="s">
        <v>503</v>
      </c>
      <c r="B2193" s="63" t="s">
        <v>230</v>
      </c>
      <c r="C2193" s="63" t="s">
        <v>127</v>
      </c>
      <c r="D2193" s="26">
        <v>1</v>
      </c>
      <c r="E2193" s="79" t="s">
        <v>2502</v>
      </c>
    </row>
    <row r="2194" spans="1:5" ht="360">
      <c r="A2194" s="63" t="s">
        <v>503</v>
      </c>
      <c r="B2194" s="63" t="s">
        <v>230</v>
      </c>
      <c r="C2194" s="63" t="s">
        <v>128</v>
      </c>
      <c r="D2194" s="26">
        <v>0.5</v>
      </c>
      <c r="E2194" s="79" t="s">
        <v>2503</v>
      </c>
    </row>
    <row r="2195" spans="1:5" ht="150">
      <c r="A2195" s="63" t="s">
        <v>503</v>
      </c>
      <c r="B2195" s="63" t="s">
        <v>230</v>
      </c>
      <c r="C2195" s="63" t="s">
        <v>131</v>
      </c>
      <c r="D2195" s="26">
        <v>1</v>
      </c>
      <c r="E2195" s="79" t="s">
        <v>2504</v>
      </c>
    </row>
    <row r="2196" spans="1:5" ht="105">
      <c r="A2196" s="63" t="s">
        <v>503</v>
      </c>
      <c r="B2196" s="63" t="s">
        <v>230</v>
      </c>
      <c r="C2196" s="63" t="s">
        <v>132</v>
      </c>
      <c r="D2196" s="26">
        <v>0</v>
      </c>
      <c r="E2196" s="79" t="s">
        <v>836</v>
      </c>
    </row>
    <row r="2197" spans="1:5" ht="105">
      <c r="A2197" s="63" t="s">
        <v>503</v>
      </c>
      <c r="B2197" s="63" t="s">
        <v>230</v>
      </c>
      <c r="C2197" s="63" t="s">
        <v>137</v>
      </c>
      <c r="D2197" s="26">
        <v>0</v>
      </c>
      <c r="E2197" s="79" t="s">
        <v>2505</v>
      </c>
    </row>
    <row r="2198" spans="1:5" ht="150">
      <c r="A2198" s="63" t="s">
        <v>503</v>
      </c>
      <c r="B2198" s="63" t="s">
        <v>230</v>
      </c>
      <c r="C2198" s="63" t="s">
        <v>146</v>
      </c>
      <c r="D2198" s="26">
        <v>0</v>
      </c>
      <c r="E2198" s="79" t="s">
        <v>838</v>
      </c>
    </row>
    <row r="2199" spans="1:5" ht="90">
      <c r="A2199" s="63" t="s">
        <v>503</v>
      </c>
      <c r="B2199" s="63" t="s">
        <v>230</v>
      </c>
      <c r="C2199" s="63" t="s">
        <v>147</v>
      </c>
      <c r="D2199" s="26">
        <v>0</v>
      </c>
      <c r="E2199" s="79" t="s">
        <v>719</v>
      </c>
    </row>
    <row r="2200" spans="1:5" ht="105">
      <c r="A2200" s="63" t="s">
        <v>503</v>
      </c>
      <c r="B2200" s="63" t="s">
        <v>230</v>
      </c>
      <c r="C2200" s="63" t="s">
        <v>148</v>
      </c>
      <c r="D2200" s="26">
        <v>0</v>
      </c>
      <c r="E2200" s="79" t="s">
        <v>839</v>
      </c>
    </row>
    <row r="2201" spans="1:5" ht="90">
      <c r="A2201" s="63" t="s">
        <v>503</v>
      </c>
      <c r="B2201" s="63" t="s">
        <v>230</v>
      </c>
      <c r="C2201" s="63" t="s">
        <v>149</v>
      </c>
      <c r="D2201" s="26">
        <v>0</v>
      </c>
      <c r="E2201" s="79" t="s">
        <v>721</v>
      </c>
    </row>
    <row r="2202" spans="1:5" ht="150">
      <c r="A2202" s="63" t="s">
        <v>503</v>
      </c>
      <c r="B2202" s="63" t="s">
        <v>230</v>
      </c>
      <c r="C2202" s="63" t="s">
        <v>150</v>
      </c>
      <c r="D2202" s="26">
        <v>0</v>
      </c>
      <c r="E2202" s="79" t="s">
        <v>840</v>
      </c>
    </row>
    <row r="2203" spans="1:5" ht="195">
      <c r="A2203" s="63" t="s">
        <v>503</v>
      </c>
      <c r="B2203" s="63" t="s">
        <v>230</v>
      </c>
      <c r="C2203" s="63" t="s">
        <v>151</v>
      </c>
      <c r="D2203" s="26">
        <v>1</v>
      </c>
      <c r="E2203" s="79" t="s">
        <v>2506</v>
      </c>
    </row>
    <row r="2204" spans="1:5" ht="180">
      <c r="A2204" s="63" t="s">
        <v>503</v>
      </c>
      <c r="B2204" s="63" t="s">
        <v>230</v>
      </c>
      <c r="C2204" s="63" t="s">
        <v>152</v>
      </c>
      <c r="D2204" s="26">
        <v>1</v>
      </c>
      <c r="E2204" s="79" t="s">
        <v>2507</v>
      </c>
    </row>
    <row r="2205" spans="1:5" ht="120">
      <c r="A2205" s="63" t="s">
        <v>503</v>
      </c>
      <c r="B2205" s="63" t="s">
        <v>230</v>
      </c>
      <c r="C2205" s="63" t="s">
        <v>157</v>
      </c>
      <c r="D2205" s="26">
        <v>0</v>
      </c>
      <c r="E2205" s="79" t="s">
        <v>725</v>
      </c>
    </row>
    <row r="2206" spans="1:5" ht="195">
      <c r="A2206" s="63" t="s">
        <v>503</v>
      </c>
      <c r="B2206" s="63" t="s">
        <v>230</v>
      </c>
      <c r="C2206" s="63" t="s">
        <v>180</v>
      </c>
      <c r="E2206" s="79" t="s">
        <v>2508</v>
      </c>
    </row>
    <row r="2207" spans="1:5" ht="300">
      <c r="A2207" s="63" t="s">
        <v>503</v>
      </c>
      <c r="B2207" s="63" t="s">
        <v>230</v>
      </c>
      <c r="C2207" s="63" t="s">
        <v>181</v>
      </c>
      <c r="D2207" s="26">
        <v>2</v>
      </c>
      <c r="E2207" s="79" t="s">
        <v>2509</v>
      </c>
    </row>
    <row r="2208" spans="1:5" ht="210">
      <c r="A2208" s="63" t="s">
        <v>503</v>
      </c>
      <c r="B2208" s="63" t="s">
        <v>230</v>
      </c>
      <c r="C2208" s="63" t="s">
        <v>182</v>
      </c>
      <c r="D2208" s="26">
        <v>0.5</v>
      </c>
      <c r="E2208" s="79" t="s">
        <v>2510</v>
      </c>
    </row>
    <row r="2209" spans="1:5" ht="330">
      <c r="A2209" s="63" t="s">
        <v>503</v>
      </c>
      <c r="B2209" s="63" t="s">
        <v>230</v>
      </c>
      <c r="C2209" s="63" t="s">
        <v>183</v>
      </c>
      <c r="D2209" s="26">
        <v>1.5</v>
      </c>
      <c r="E2209" s="79" t="s">
        <v>2511</v>
      </c>
    </row>
    <row r="2210" spans="1:5" ht="195">
      <c r="A2210" s="63" t="s">
        <v>503</v>
      </c>
      <c r="B2210" s="63" t="s">
        <v>230</v>
      </c>
      <c r="C2210" s="63" t="s">
        <v>184</v>
      </c>
      <c r="E2210" s="79" t="s">
        <v>2512</v>
      </c>
    </row>
    <row r="2211" spans="1:5" ht="120">
      <c r="A2211" s="63" t="s">
        <v>503</v>
      </c>
      <c r="B2211" s="63" t="s">
        <v>230</v>
      </c>
      <c r="C2211" s="63" t="s">
        <v>185</v>
      </c>
      <c r="D2211" s="26">
        <v>1</v>
      </c>
      <c r="E2211" s="79" t="s">
        <v>2513</v>
      </c>
    </row>
    <row r="2212" spans="1:5" ht="210">
      <c r="A2212" s="63" t="s">
        <v>503</v>
      </c>
      <c r="B2212" s="63" t="s">
        <v>230</v>
      </c>
      <c r="C2212" s="63" t="s">
        <v>186</v>
      </c>
      <c r="D2212" s="26">
        <v>0.5</v>
      </c>
      <c r="E2212" s="79" t="s">
        <v>2514</v>
      </c>
    </row>
    <row r="2213" spans="1:5" ht="135">
      <c r="A2213" s="63" t="s">
        <v>503</v>
      </c>
      <c r="B2213" s="63" t="s">
        <v>230</v>
      </c>
      <c r="C2213" s="63" t="s">
        <v>187</v>
      </c>
      <c r="D2213" s="26">
        <v>0</v>
      </c>
      <c r="E2213" s="79" t="s">
        <v>2515</v>
      </c>
    </row>
    <row r="2214" spans="1:5" ht="165">
      <c r="A2214" s="63" t="s">
        <v>503</v>
      </c>
      <c r="B2214" s="63" t="s">
        <v>230</v>
      </c>
      <c r="C2214" s="63" t="s">
        <v>188</v>
      </c>
      <c r="E2214" s="79" t="s">
        <v>2516</v>
      </c>
    </row>
    <row r="2215" spans="1:5" ht="120">
      <c r="A2215" s="63" t="s">
        <v>503</v>
      </c>
      <c r="B2215" s="63" t="s">
        <v>230</v>
      </c>
      <c r="C2215" s="63" t="s">
        <v>189</v>
      </c>
      <c r="D2215" s="26">
        <v>1</v>
      </c>
      <c r="E2215" s="79" t="s">
        <v>2517</v>
      </c>
    </row>
    <row r="2216" spans="1:5" ht="150">
      <c r="A2216" s="63" t="s">
        <v>503</v>
      </c>
      <c r="B2216" s="63" t="s">
        <v>230</v>
      </c>
      <c r="C2216" s="63" t="s">
        <v>190</v>
      </c>
      <c r="D2216" s="26">
        <v>0.5</v>
      </c>
      <c r="E2216" s="79" t="s">
        <v>2518</v>
      </c>
    </row>
    <row r="2217" spans="1:5" ht="210">
      <c r="A2217" s="63" t="s">
        <v>503</v>
      </c>
      <c r="B2217" s="63" t="s">
        <v>230</v>
      </c>
      <c r="C2217" s="63" t="s">
        <v>191</v>
      </c>
      <c r="D2217" s="26">
        <v>0</v>
      </c>
      <c r="E2217" s="79" t="s">
        <v>2290</v>
      </c>
    </row>
    <row r="2218" spans="1:5" ht="120">
      <c r="A2218" s="63" t="s">
        <v>503</v>
      </c>
      <c r="B2218" s="63" t="s">
        <v>230</v>
      </c>
      <c r="C2218" s="63" t="s">
        <v>192</v>
      </c>
      <c r="E2218" s="79" t="s">
        <v>2519</v>
      </c>
    </row>
    <row r="2219" spans="1:5" ht="195">
      <c r="A2219" s="63" t="s">
        <v>503</v>
      </c>
      <c r="B2219" s="63" t="s">
        <v>230</v>
      </c>
      <c r="C2219" s="63" t="s">
        <v>193</v>
      </c>
      <c r="D2219" s="26">
        <v>2</v>
      </c>
      <c r="E2219" s="79" t="s">
        <v>2520</v>
      </c>
    </row>
    <row r="2220" spans="1:5" ht="165">
      <c r="A2220" s="63" t="s">
        <v>503</v>
      </c>
      <c r="B2220" s="63" t="s">
        <v>230</v>
      </c>
      <c r="C2220" s="63" t="s">
        <v>194</v>
      </c>
      <c r="D2220" s="26">
        <v>0.5</v>
      </c>
      <c r="E2220" s="79" t="s">
        <v>2521</v>
      </c>
    </row>
    <row r="2221" spans="1:5" ht="195">
      <c r="A2221" s="63" t="s">
        <v>503</v>
      </c>
      <c r="B2221" s="63" t="s">
        <v>230</v>
      </c>
      <c r="C2221" s="63" t="s">
        <v>195</v>
      </c>
      <c r="D2221" s="26">
        <v>0</v>
      </c>
      <c r="E2221" s="79" t="s">
        <v>1352</v>
      </c>
    </row>
    <row r="2222" spans="1:5" ht="135">
      <c r="A2222" s="63" t="s">
        <v>505</v>
      </c>
      <c r="B2222" s="63" t="s">
        <v>230</v>
      </c>
      <c r="C2222" s="63" t="s">
        <v>127</v>
      </c>
      <c r="D2222" s="26">
        <v>2</v>
      </c>
      <c r="E2222" s="79" t="s">
        <v>2522</v>
      </c>
    </row>
    <row r="2223" spans="1:5" ht="409.5">
      <c r="A2223" s="63" t="s">
        <v>505</v>
      </c>
      <c r="B2223" s="63" t="s">
        <v>230</v>
      </c>
      <c r="C2223" s="63" t="s">
        <v>128</v>
      </c>
      <c r="D2223" s="26">
        <v>0.5</v>
      </c>
      <c r="E2223" s="79" t="s">
        <v>2523</v>
      </c>
    </row>
    <row r="2224" spans="1:5" ht="300">
      <c r="A2224" s="63" t="s">
        <v>505</v>
      </c>
      <c r="B2224" s="63" t="s">
        <v>230</v>
      </c>
      <c r="C2224" s="63" t="s">
        <v>131</v>
      </c>
      <c r="D2224" s="26">
        <v>2</v>
      </c>
      <c r="E2224" s="79" t="s">
        <v>2524</v>
      </c>
    </row>
    <row r="2225" spans="1:5" ht="195">
      <c r="A2225" s="63" t="s">
        <v>505</v>
      </c>
      <c r="B2225" s="63" t="s">
        <v>230</v>
      </c>
      <c r="C2225" s="63" t="s">
        <v>132</v>
      </c>
      <c r="D2225" s="26">
        <v>0.5</v>
      </c>
      <c r="E2225" s="79" t="s">
        <v>2525</v>
      </c>
    </row>
    <row r="2226" spans="1:5" ht="225">
      <c r="A2226" s="63" t="s">
        <v>505</v>
      </c>
      <c r="B2226" s="63" t="s">
        <v>230</v>
      </c>
      <c r="C2226" s="63" t="s">
        <v>137</v>
      </c>
      <c r="D2226" s="26">
        <v>0.5</v>
      </c>
      <c r="E2226" s="79" t="s">
        <v>2526</v>
      </c>
    </row>
    <row r="2227" spans="1:5" ht="409.5">
      <c r="A2227" s="63" t="s">
        <v>505</v>
      </c>
      <c r="B2227" s="63" t="s">
        <v>230</v>
      </c>
      <c r="C2227" s="63" t="s">
        <v>146</v>
      </c>
      <c r="D2227" s="26">
        <v>2</v>
      </c>
      <c r="E2227" s="79" t="s">
        <v>2527</v>
      </c>
    </row>
    <row r="2228" spans="1:5" ht="330">
      <c r="A2228" s="63" t="s">
        <v>505</v>
      </c>
      <c r="B2228" s="63" t="s">
        <v>230</v>
      </c>
      <c r="C2228" s="63" t="s">
        <v>147</v>
      </c>
      <c r="D2228" s="26">
        <v>0</v>
      </c>
      <c r="E2228" s="79" t="s">
        <v>2528</v>
      </c>
    </row>
    <row r="2229" spans="1:5" ht="165">
      <c r="A2229" s="63" t="s">
        <v>505</v>
      </c>
      <c r="B2229" s="63" t="s">
        <v>230</v>
      </c>
      <c r="C2229" s="63" t="s">
        <v>148</v>
      </c>
      <c r="D2229" s="26">
        <v>1</v>
      </c>
      <c r="E2229" s="79" t="s">
        <v>2529</v>
      </c>
    </row>
    <row r="2230" spans="1:5" ht="315">
      <c r="A2230" s="63" t="s">
        <v>505</v>
      </c>
      <c r="B2230" s="63" t="s">
        <v>230</v>
      </c>
      <c r="C2230" s="63" t="s">
        <v>149</v>
      </c>
      <c r="D2230" s="26">
        <v>0</v>
      </c>
      <c r="E2230" s="79" t="s">
        <v>2530</v>
      </c>
    </row>
    <row r="2231" spans="1:5" ht="300">
      <c r="A2231" s="63" t="s">
        <v>505</v>
      </c>
      <c r="B2231" s="63" t="s">
        <v>230</v>
      </c>
      <c r="C2231" s="63" t="s">
        <v>150</v>
      </c>
      <c r="D2231" s="26">
        <v>0.5</v>
      </c>
      <c r="E2231" s="79" t="s">
        <v>2531</v>
      </c>
    </row>
    <row r="2232" spans="1:5" ht="285">
      <c r="A2232" s="63" t="s">
        <v>505</v>
      </c>
      <c r="B2232" s="63" t="s">
        <v>230</v>
      </c>
      <c r="C2232" s="63" t="s">
        <v>151</v>
      </c>
      <c r="D2232" s="26">
        <v>2</v>
      </c>
      <c r="E2232" s="79" t="s">
        <v>2532</v>
      </c>
    </row>
    <row r="2233" spans="1:5" ht="240">
      <c r="A2233" s="63" t="s">
        <v>505</v>
      </c>
      <c r="B2233" s="63" t="s">
        <v>230</v>
      </c>
      <c r="C2233" s="63" t="s">
        <v>152</v>
      </c>
      <c r="D2233" s="26">
        <v>2</v>
      </c>
      <c r="E2233" s="79" t="s">
        <v>2533</v>
      </c>
    </row>
    <row r="2234" spans="1:5" ht="300">
      <c r="A2234" s="63" t="s">
        <v>505</v>
      </c>
      <c r="B2234" s="63" t="s">
        <v>230</v>
      </c>
      <c r="C2234" s="63" t="s">
        <v>157</v>
      </c>
      <c r="D2234" s="26">
        <v>0.5</v>
      </c>
      <c r="E2234" s="79" t="s">
        <v>2534</v>
      </c>
    </row>
    <row r="2235" spans="1:5" ht="30">
      <c r="A2235" s="63" t="s">
        <v>505</v>
      </c>
      <c r="B2235" s="63" t="s">
        <v>230</v>
      </c>
      <c r="C2235" s="63" t="s">
        <v>180</v>
      </c>
      <c r="E2235" s="79" t="s">
        <v>2535</v>
      </c>
    </row>
    <row r="2236" spans="1:5" ht="255">
      <c r="A2236" s="63" t="s">
        <v>508</v>
      </c>
      <c r="B2236" s="63" t="s">
        <v>844</v>
      </c>
      <c r="C2236" s="63" t="s">
        <v>127</v>
      </c>
      <c r="D2236" s="26">
        <v>0</v>
      </c>
      <c r="E2236" s="79" t="s">
        <v>2536</v>
      </c>
    </row>
    <row r="2237" spans="1:5" ht="409.5">
      <c r="A2237" s="63" t="s">
        <v>508</v>
      </c>
      <c r="B2237" s="63" t="s">
        <v>844</v>
      </c>
      <c r="C2237" s="63" t="s">
        <v>128</v>
      </c>
      <c r="D2237" s="26">
        <v>1.5</v>
      </c>
      <c r="E2237" s="79" t="s">
        <v>2537</v>
      </c>
    </row>
    <row r="2238" spans="1:5" ht="150">
      <c r="A2238" s="63" t="s">
        <v>508</v>
      </c>
      <c r="B2238" s="63" t="s">
        <v>844</v>
      </c>
      <c r="C2238" s="63" t="s">
        <v>131</v>
      </c>
      <c r="D2238" s="26">
        <v>1</v>
      </c>
      <c r="E2238" s="79" t="s">
        <v>2538</v>
      </c>
    </row>
    <row r="2239" spans="1:5" ht="165">
      <c r="A2239" s="63" t="s">
        <v>508</v>
      </c>
      <c r="B2239" s="63" t="s">
        <v>844</v>
      </c>
      <c r="C2239" s="63" t="s">
        <v>132</v>
      </c>
      <c r="D2239" s="26">
        <v>0</v>
      </c>
      <c r="E2239" s="79" t="s">
        <v>2539</v>
      </c>
    </row>
    <row r="2240" spans="1:5" ht="105">
      <c r="A2240" s="63" t="s">
        <v>508</v>
      </c>
      <c r="B2240" s="63" t="s">
        <v>844</v>
      </c>
      <c r="C2240" s="63" t="s">
        <v>137</v>
      </c>
      <c r="D2240" s="26">
        <v>0</v>
      </c>
      <c r="E2240" s="79" t="s">
        <v>2540</v>
      </c>
    </row>
    <row r="2241" spans="1:5" ht="135">
      <c r="A2241" s="63" t="s">
        <v>508</v>
      </c>
      <c r="B2241" s="63" t="s">
        <v>844</v>
      </c>
      <c r="C2241" s="63" t="s">
        <v>146</v>
      </c>
      <c r="D2241" s="26">
        <v>0</v>
      </c>
      <c r="E2241" s="79" t="s">
        <v>850</v>
      </c>
    </row>
    <row r="2242" spans="1:5" ht="240">
      <c r="A2242" s="63" t="s">
        <v>508</v>
      </c>
      <c r="B2242" s="63" t="s">
        <v>844</v>
      </c>
      <c r="C2242" s="63" t="s">
        <v>147</v>
      </c>
      <c r="D2242" s="26">
        <v>0</v>
      </c>
      <c r="E2242" s="79" t="s">
        <v>2541</v>
      </c>
    </row>
    <row r="2243" spans="1:5" ht="105">
      <c r="A2243" s="63" t="s">
        <v>508</v>
      </c>
      <c r="B2243" s="63" t="s">
        <v>844</v>
      </c>
      <c r="C2243" s="63" t="s">
        <v>148</v>
      </c>
      <c r="D2243" s="26">
        <v>0</v>
      </c>
      <c r="E2243" s="79" t="s">
        <v>851</v>
      </c>
    </row>
    <row r="2244" spans="1:5" ht="225">
      <c r="A2244" s="63" t="s">
        <v>508</v>
      </c>
      <c r="B2244" s="63" t="s">
        <v>844</v>
      </c>
      <c r="C2244" s="63" t="s">
        <v>149</v>
      </c>
      <c r="D2244" s="26">
        <v>0</v>
      </c>
      <c r="E2244" s="79" t="s">
        <v>2542</v>
      </c>
    </row>
    <row r="2245" spans="1:5" ht="150">
      <c r="A2245" s="63" t="s">
        <v>508</v>
      </c>
      <c r="B2245" s="63" t="s">
        <v>844</v>
      </c>
      <c r="C2245" s="63" t="s">
        <v>150</v>
      </c>
      <c r="D2245" s="26">
        <v>0</v>
      </c>
      <c r="E2245" s="79" t="s">
        <v>852</v>
      </c>
    </row>
    <row r="2246" spans="1:5" ht="255">
      <c r="A2246" s="63" t="s">
        <v>508</v>
      </c>
      <c r="B2246" s="63" t="s">
        <v>844</v>
      </c>
      <c r="C2246" s="63" t="s">
        <v>151</v>
      </c>
      <c r="D2246" s="26">
        <v>1.5</v>
      </c>
      <c r="E2246" s="79" t="s">
        <v>2543</v>
      </c>
    </row>
    <row r="2247" spans="1:5" ht="105">
      <c r="A2247" s="63" t="s">
        <v>508</v>
      </c>
      <c r="B2247" s="63" t="s">
        <v>844</v>
      </c>
      <c r="C2247" s="63" t="s">
        <v>152</v>
      </c>
      <c r="D2247" s="26">
        <v>0</v>
      </c>
      <c r="E2247" s="79" t="s">
        <v>1256</v>
      </c>
    </row>
    <row r="2248" spans="1:5" ht="120">
      <c r="A2248" s="63" t="s">
        <v>508</v>
      </c>
      <c r="B2248" s="63" t="s">
        <v>844</v>
      </c>
      <c r="C2248" s="63" t="s">
        <v>157</v>
      </c>
      <c r="D2248" s="26">
        <v>0</v>
      </c>
      <c r="E2248" s="79" t="s">
        <v>725</v>
      </c>
    </row>
    <row r="2249" spans="1:5" ht="30">
      <c r="A2249" s="63" t="s">
        <v>508</v>
      </c>
      <c r="B2249" s="63" t="s">
        <v>844</v>
      </c>
      <c r="C2249" s="63" t="s">
        <v>180</v>
      </c>
      <c r="E2249" s="79" t="s">
        <v>2473</v>
      </c>
    </row>
    <row r="2250" spans="1:5" ht="165">
      <c r="A2250" s="63" t="s">
        <v>510</v>
      </c>
      <c r="B2250" s="63" t="s">
        <v>761</v>
      </c>
      <c r="C2250" s="63" t="s">
        <v>127</v>
      </c>
      <c r="D2250" s="26">
        <v>2</v>
      </c>
      <c r="E2250" s="79" t="s">
        <v>2544</v>
      </c>
    </row>
    <row r="2251" spans="1:5" ht="409.5">
      <c r="A2251" s="63" t="s">
        <v>510</v>
      </c>
      <c r="B2251" s="63" t="s">
        <v>761</v>
      </c>
      <c r="C2251" s="63" t="s">
        <v>128</v>
      </c>
      <c r="D2251" s="26">
        <v>0.5</v>
      </c>
      <c r="E2251" s="79" t="s">
        <v>2545</v>
      </c>
    </row>
    <row r="2252" spans="1:5" ht="409.5">
      <c r="A2252" s="63" t="s">
        <v>510</v>
      </c>
      <c r="B2252" s="63" t="s">
        <v>761</v>
      </c>
      <c r="C2252" s="63" t="s">
        <v>131</v>
      </c>
      <c r="D2252" s="26">
        <v>1</v>
      </c>
      <c r="E2252" s="79" t="s">
        <v>2546</v>
      </c>
    </row>
    <row r="2253" spans="1:5" ht="210">
      <c r="A2253" s="63" t="s">
        <v>510</v>
      </c>
      <c r="B2253" s="63" t="s">
        <v>761</v>
      </c>
      <c r="C2253" s="63" t="s">
        <v>132</v>
      </c>
      <c r="D2253" s="26">
        <v>0</v>
      </c>
      <c r="E2253" s="79" t="s">
        <v>2547</v>
      </c>
    </row>
    <row r="2254" spans="1:5" ht="345">
      <c r="A2254" s="63" t="s">
        <v>510</v>
      </c>
      <c r="B2254" s="63" t="s">
        <v>761</v>
      </c>
      <c r="C2254" s="63" t="s">
        <v>137</v>
      </c>
      <c r="D2254" s="26">
        <v>1.5</v>
      </c>
      <c r="E2254" s="79" t="s">
        <v>2548</v>
      </c>
    </row>
    <row r="2255" spans="1:5" ht="240">
      <c r="A2255" s="63" t="s">
        <v>510</v>
      </c>
      <c r="B2255" s="63" t="s">
        <v>761</v>
      </c>
      <c r="C2255" s="63" t="s">
        <v>146</v>
      </c>
      <c r="D2255" s="26">
        <v>0</v>
      </c>
      <c r="E2255" s="79" t="s">
        <v>2549</v>
      </c>
    </row>
    <row r="2256" spans="1:5" ht="165">
      <c r="A2256" s="63" t="s">
        <v>510</v>
      </c>
      <c r="B2256" s="63" t="s">
        <v>761</v>
      </c>
      <c r="C2256" s="63" t="s">
        <v>147</v>
      </c>
      <c r="D2256" s="26">
        <v>0</v>
      </c>
      <c r="E2256" s="79" t="s">
        <v>2550</v>
      </c>
    </row>
    <row r="2257" spans="1:5" ht="150">
      <c r="A2257" s="63" t="s">
        <v>510</v>
      </c>
      <c r="B2257" s="63" t="s">
        <v>761</v>
      </c>
      <c r="C2257" s="63" t="s">
        <v>148</v>
      </c>
      <c r="D2257" s="26">
        <v>0</v>
      </c>
      <c r="E2257" s="79" t="s">
        <v>2551</v>
      </c>
    </row>
    <row r="2258" spans="1:5" ht="90">
      <c r="A2258" s="63" t="s">
        <v>510</v>
      </c>
      <c r="B2258" s="63" t="s">
        <v>761</v>
      </c>
      <c r="C2258" s="63" t="s">
        <v>149</v>
      </c>
      <c r="D2258" s="26">
        <v>0</v>
      </c>
      <c r="E2258" s="79" t="s">
        <v>721</v>
      </c>
    </row>
    <row r="2259" spans="1:5" ht="165">
      <c r="A2259" s="63" t="s">
        <v>510</v>
      </c>
      <c r="B2259" s="63" t="s">
        <v>761</v>
      </c>
      <c r="C2259" s="63" t="s">
        <v>150</v>
      </c>
      <c r="D2259" s="26">
        <v>0</v>
      </c>
      <c r="E2259" s="79" t="s">
        <v>2552</v>
      </c>
    </row>
    <row r="2260" spans="1:5" ht="390">
      <c r="A2260" s="63" t="s">
        <v>510</v>
      </c>
      <c r="B2260" s="63" t="s">
        <v>761</v>
      </c>
      <c r="C2260" s="63" t="s">
        <v>151</v>
      </c>
      <c r="D2260" s="26">
        <v>1.5</v>
      </c>
      <c r="E2260" s="79" t="s">
        <v>2553</v>
      </c>
    </row>
    <row r="2261" spans="1:5" ht="165">
      <c r="A2261" s="63" t="s">
        <v>510</v>
      </c>
      <c r="B2261" s="63" t="s">
        <v>761</v>
      </c>
      <c r="C2261" s="63" t="s">
        <v>152</v>
      </c>
      <c r="D2261" s="26">
        <v>0</v>
      </c>
      <c r="E2261" s="79" t="s">
        <v>2554</v>
      </c>
    </row>
    <row r="2262" spans="1:5" ht="180">
      <c r="A2262" s="63" t="s">
        <v>510</v>
      </c>
      <c r="B2262" s="63" t="s">
        <v>761</v>
      </c>
      <c r="C2262" s="63" t="s">
        <v>157</v>
      </c>
      <c r="D2262" s="26">
        <v>0</v>
      </c>
      <c r="E2262" s="79" t="s">
        <v>2555</v>
      </c>
    </row>
    <row r="2263" spans="1:5" ht="225">
      <c r="A2263" s="63" t="s">
        <v>510</v>
      </c>
      <c r="B2263" s="63" t="s">
        <v>761</v>
      </c>
      <c r="C2263" s="63" t="s">
        <v>180</v>
      </c>
      <c r="E2263" s="79" t="s">
        <v>2556</v>
      </c>
    </row>
    <row r="2264" spans="1:5" ht="120">
      <c r="A2264" s="63" t="s">
        <v>510</v>
      </c>
      <c r="B2264" s="63" t="s">
        <v>761</v>
      </c>
      <c r="C2264" s="63" t="s">
        <v>181</v>
      </c>
      <c r="D2264" s="26">
        <v>1</v>
      </c>
      <c r="E2264" s="79" t="s">
        <v>2557</v>
      </c>
    </row>
    <row r="2265" spans="1:5" ht="135">
      <c r="A2265" s="63" t="s">
        <v>510</v>
      </c>
      <c r="B2265" s="63" t="s">
        <v>761</v>
      </c>
      <c r="C2265" s="63" t="s">
        <v>182</v>
      </c>
      <c r="D2265" s="26">
        <v>1</v>
      </c>
      <c r="E2265" s="79" t="s">
        <v>2558</v>
      </c>
    </row>
    <row r="2266" spans="1:5" ht="180">
      <c r="A2266" s="63" t="s">
        <v>510</v>
      </c>
      <c r="B2266" s="63" t="s">
        <v>761</v>
      </c>
      <c r="C2266" s="63" t="s">
        <v>183</v>
      </c>
      <c r="D2266" s="26">
        <v>0</v>
      </c>
      <c r="E2266" s="79" t="s">
        <v>2559</v>
      </c>
    </row>
    <row r="2267" spans="1:5" ht="255">
      <c r="A2267" s="63" t="s">
        <v>510</v>
      </c>
      <c r="B2267" s="63" t="s">
        <v>761</v>
      </c>
      <c r="C2267" s="63" t="s">
        <v>184</v>
      </c>
      <c r="E2267" s="79" t="s">
        <v>2560</v>
      </c>
    </row>
    <row r="2268" spans="1:5" ht="180">
      <c r="A2268" s="63" t="s">
        <v>510</v>
      </c>
      <c r="B2268" s="63" t="s">
        <v>761</v>
      </c>
      <c r="C2268" s="63" t="s">
        <v>185</v>
      </c>
      <c r="D2268" s="26">
        <v>1</v>
      </c>
      <c r="E2268" s="79" t="s">
        <v>2561</v>
      </c>
    </row>
    <row r="2269" spans="1:5" ht="180">
      <c r="A2269" s="63" t="s">
        <v>510</v>
      </c>
      <c r="B2269" s="63" t="s">
        <v>761</v>
      </c>
      <c r="C2269" s="63" t="s">
        <v>186</v>
      </c>
      <c r="D2269" s="26">
        <v>2</v>
      </c>
      <c r="E2269" s="79" t="s">
        <v>2562</v>
      </c>
    </row>
    <row r="2270" spans="1:5" ht="195">
      <c r="A2270" s="63" t="s">
        <v>510</v>
      </c>
      <c r="B2270" s="63" t="s">
        <v>761</v>
      </c>
      <c r="C2270" s="63" t="s">
        <v>187</v>
      </c>
      <c r="D2270" s="26">
        <v>0</v>
      </c>
      <c r="E2270" s="79" t="s">
        <v>2563</v>
      </c>
    </row>
    <row r="2271" spans="1:5" ht="240">
      <c r="A2271" s="63" t="s">
        <v>510</v>
      </c>
      <c r="B2271" s="63" t="s">
        <v>761</v>
      </c>
      <c r="C2271" s="63" t="s">
        <v>188</v>
      </c>
      <c r="E2271" s="79" t="s">
        <v>2564</v>
      </c>
    </row>
    <row r="2272" spans="1:5" ht="105">
      <c r="A2272" s="63" t="s">
        <v>510</v>
      </c>
      <c r="B2272" s="63" t="s">
        <v>761</v>
      </c>
      <c r="C2272" s="63" t="s">
        <v>189</v>
      </c>
      <c r="D2272" s="26">
        <v>0</v>
      </c>
      <c r="E2272" s="79" t="s">
        <v>2565</v>
      </c>
    </row>
    <row r="2273" spans="1:5" ht="180">
      <c r="A2273" s="63" t="s">
        <v>510</v>
      </c>
      <c r="B2273" s="63" t="s">
        <v>761</v>
      </c>
      <c r="C2273" s="63" t="s">
        <v>190</v>
      </c>
      <c r="D2273" s="26">
        <v>1</v>
      </c>
      <c r="E2273" s="79" t="s">
        <v>2566</v>
      </c>
    </row>
    <row r="2274" spans="1:5" ht="120">
      <c r="A2274" s="63" t="s">
        <v>510</v>
      </c>
      <c r="B2274" s="63" t="s">
        <v>761</v>
      </c>
      <c r="C2274" s="63" t="s">
        <v>191</v>
      </c>
      <c r="D2274" s="26">
        <v>0</v>
      </c>
      <c r="E2274" s="79" t="s">
        <v>753</v>
      </c>
    </row>
    <row r="2275" spans="1:5" ht="285">
      <c r="A2275" s="63" t="s">
        <v>510</v>
      </c>
      <c r="B2275" s="63" t="s">
        <v>761</v>
      </c>
      <c r="C2275" s="63" t="s">
        <v>192</v>
      </c>
      <c r="E2275" s="79" t="s">
        <v>2567</v>
      </c>
    </row>
    <row r="2276" spans="1:5" ht="75">
      <c r="A2276" s="63" t="s">
        <v>510</v>
      </c>
      <c r="B2276" s="63" t="s">
        <v>761</v>
      </c>
      <c r="C2276" s="63" t="s">
        <v>193</v>
      </c>
      <c r="D2276" s="26">
        <v>0</v>
      </c>
      <c r="E2276" s="79" t="s">
        <v>774</v>
      </c>
    </row>
    <row r="2277" spans="1:5" ht="165">
      <c r="A2277" s="63" t="s">
        <v>510</v>
      </c>
      <c r="B2277" s="63" t="s">
        <v>761</v>
      </c>
      <c r="C2277" s="63" t="s">
        <v>194</v>
      </c>
      <c r="D2277" s="26">
        <v>2</v>
      </c>
      <c r="E2277" s="79" t="s">
        <v>2568</v>
      </c>
    </row>
    <row r="2278" spans="1:5" ht="165">
      <c r="A2278" s="63" t="s">
        <v>510</v>
      </c>
      <c r="B2278" s="63" t="s">
        <v>761</v>
      </c>
      <c r="C2278" s="63" t="s">
        <v>195</v>
      </c>
      <c r="D2278" s="26">
        <v>0</v>
      </c>
      <c r="E2278" s="79" t="s">
        <v>2569</v>
      </c>
    </row>
    <row r="2279" spans="1:5" ht="195">
      <c r="A2279" s="63" t="s">
        <v>512</v>
      </c>
      <c r="B2279" s="63" t="s">
        <v>216</v>
      </c>
      <c r="C2279" s="63" t="s">
        <v>127</v>
      </c>
      <c r="D2279" s="26">
        <v>2</v>
      </c>
      <c r="E2279" s="79" t="s">
        <v>2570</v>
      </c>
    </row>
    <row r="2280" spans="1:5" ht="409.5">
      <c r="A2280" s="63" t="s">
        <v>512</v>
      </c>
      <c r="B2280" s="63" t="s">
        <v>216</v>
      </c>
      <c r="C2280" s="63" t="s">
        <v>128</v>
      </c>
      <c r="D2280" s="26">
        <v>0.5</v>
      </c>
      <c r="E2280" s="79" t="s">
        <v>2571</v>
      </c>
    </row>
    <row r="2281" spans="1:5" ht="225">
      <c r="A2281" s="63" t="s">
        <v>512</v>
      </c>
      <c r="B2281" s="63" t="s">
        <v>216</v>
      </c>
      <c r="C2281" s="63" t="s">
        <v>131</v>
      </c>
      <c r="D2281" s="26">
        <v>2</v>
      </c>
      <c r="E2281" s="79" t="s">
        <v>2572</v>
      </c>
    </row>
    <row r="2282" spans="1:5" ht="409.5">
      <c r="A2282" s="63" t="s">
        <v>512</v>
      </c>
      <c r="B2282" s="63" t="s">
        <v>216</v>
      </c>
      <c r="C2282" s="63" t="s">
        <v>132</v>
      </c>
      <c r="D2282" s="26">
        <v>2</v>
      </c>
      <c r="E2282" s="79" t="s">
        <v>2573</v>
      </c>
    </row>
    <row r="2283" spans="1:5" ht="405">
      <c r="A2283" s="63" t="s">
        <v>512</v>
      </c>
      <c r="B2283" s="63" t="s">
        <v>216</v>
      </c>
      <c r="C2283" s="63" t="s">
        <v>137</v>
      </c>
      <c r="D2283" s="26">
        <v>2</v>
      </c>
      <c r="E2283" s="79" t="s">
        <v>2574</v>
      </c>
    </row>
    <row r="2284" spans="1:5" ht="390">
      <c r="A2284" s="63" t="s">
        <v>512</v>
      </c>
      <c r="B2284" s="63" t="s">
        <v>216</v>
      </c>
      <c r="C2284" s="63" t="s">
        <v>146</v>
      </c>
      <c r="D2284" s="26">
        <v>1.5</v>
      </c>
      <c r="E2284" s="79" t="s">
        <v>2575</v>
      </c>
    </row>
    <row r="2285" spans="1:5" ht="270">
      <c r="A2285" s="63" t="s">
        <v>512</v>
      </c>
      <c r="B2285" s="63" t="s">
        <v>216</v>
      </c>
      <c r="C2285" s="63" t="s">
        <v>147</v>
      </c>
      <c r="D2285" s="26">
        <v>2</v>
      </c>
      <c r="E2285" s="79" t="s">
        <v>2576</v>
      </c>
    </row>
    <row r="2286" spans="1:5" ht="390">
      <c r="A2286" s="63" t="s">
        <v>512</v>
      </c>
      <c r="B2286" s="63" t="s">
        <v>216</v>
      </c>
      <c r="C2286" s="63" t="s">
        <v>148</v>
      </c>
      <c r="D2286" s="26">
        <v>2</v>
      </c>
      <c r="E2286" s="79" t="s">
        <v>2577</v>
      </c>
    </row>
    <row r="2287" spans="1:5" ht="300">
      <c r="A2287" s="63" t="s">
        <v>512</v>
      </c>
      <c r="B2287" s="63" t="s">
        <v>216</v>
      </c>
      <c r="C2287" s="63" t="s">
        <v>149</v>
      </c>
      <c r="D2287" s="26">
        <v>2</v>
      </c>
      <c r="E2287" s="79" t="s">
        <v>2578</v>
      </c>
    </row>
    <row r="2288" spans="1:5" ht="255">
      <c r="A2288" s="63" t="s">
        <v>512</v>
      </c>
      <c r="B2288" s="63" t="s">
        <v>216</v>
      </c>
      <c r="C2288" s="63" t="s">
        <v>150</v>
      </c>
      <c r="D2288" s="26">
        <v>1.5</v>
      </c>
      <c r="E2288" s="79" t="s">
        <v>2579</v>
      </c>
    </row>
    <row r="2289" spans="1:5" ht="375">
      <c r="A2289" s="63" t="s">
        <v>512</v>
      </c>
      <c r="B2289" s="63" t="s">
        <v>216</v>
      </c>
      <c r="C2289" s="63" t="s">
        <v>151</v>
      </c>
      <c r="D2289" s="26">
        <v>1.5</v>
      </c>
      <c r="E2289" s="79" t="s">
        <v>2580</v>
      </c>
    </row>
    <row r="2290" spans="1:5" ht="210">
      <c r="A2290" s="63" t="s">
        <v>512</v>
      </c>
      <c r="B2290" s="63" t="s">
        <v>216</v>
      </c>
      <c r="C2290" s="63" t="s">
        <v>152</v>
      </c>
      <c r="D2290" s="26">
        <v>2</v>
      </c>
      <c r="E2290" s="79" t="s">
        <v>2581</v>
      </c>
    </row>
    <row r="2291" spans="1:5" ht="330">
      <c r="A2291" s="63" t="s">
        <v>512</v>
      </c>
      <c r="B2291" s="63" t="s">
        <v>216</v>
      </c>
      <c r="C2291" s="63" t="s">
        <v>157</v>
      </c>
      <c r="D2291" s="26">
        <v>1</v>
      </c>
      <c r="E2291" s="79" t="s">
        <v>2582</v>
      </c>
    </row>
    <row r="2292" spans="1:5" ht="405">
      <c r="A2292" s="63" t="s">
        <v>512</v>
      </c>
      <c r="B2292" s="63" t="s">
        <v>216</v>
      </c>
      <c r="C2292" s="63" t="s">
        <v>180</v>
      </c>
      <c r="E2292" s="79" t="s">
        <v>2583</v>
      </c>
    </row>
    <row r="2293" spans="1:5" ht="225">
      <c r="A2293" s="63" t="s">
        <v>512</v>
      </c>
      <c r="B2293" s="63" t="s">
        <v>216</v>
      </c>
      <c r="C2293" s="63" t="s">
        <v>181</v>
      </c>
      <c r="D2293" s="26">
        <v>1</v>
      </c>
      <c r="E2293" s="79" t="s">
        <v>2584</v>
      </c>
    </row>
    <row r="2294" spans="1:5" ht="240">
      <c r="A2294" s="63" t="s">
        <v>512</v>
      </c>
      <c r="B2294" s="63" t="s">
        <v>216</v>
      </c>
      <c r="C2294" s="63" t="s">
        <v>182</v>
      </c>
      <c r="D2294" s="26">
        <v>2</v>
      </c>
      <c r="E2294" s="79" t="s">
        <v>2585</v>
      </c>
    </row>
    <row r="2295" spans="1:5" ht="270">
      <c r="A2295" s="63" t="s">
        <v>512</v>
      </c>
      <c r="B2295" s="63" t="s">
        <v>216</v>
      </c>
      <c r="C2295" s="63" t="s">
        <v>183</v>
      </c>
      <c r="D2295" s="26">
        <v>1</v>
      </c>
      <c r="E2295" s="79" t="s">
        <v>2586</v>
      </c>
    </row>
    <row r="2296" spans="1:5" ht="375">
      <c r="A2296" s="63" t="s">
        <v>512</v>
      </c>
      <c r="B2296" s="63" t="s">
        <v>216</v>
      </c>
      <c r="C2296" s="63" t="s">
        <v>184</v>
      </c>
      <c r="E2296" s="79" t="s">
        <v>2587</v>
      </c>
    </row>
    <row r="2297" spans="1:5" ht="135">
      <c r="A2297" s="63" t="s">
        <v>512</v>
      </c>
      <c r="B2297" s="63" t="s">
        <v>216</v>
      </c>
      <c r="C2297" s="63" t="s">
        <v>185</v>
      </c>
      <c r="D2297" s="26">
        <v>1</v>
      </c>
      <c r="E2297" s="79" t="s">
        <v>2588</v>
      </c>
    </row>
    <row r="2298" spans="1:5" ht="300">
      <c r="A2298" s="63" t="s">
        <v>512</v>
      </c>
      <c r="B2298" s="63" t="s">
        <v>216</v>
      </c>
      <c r="C2298" s="63" t="s">
        <v>186</v>
      </c>
      <c r="D2298" s="26">
        <v>2</v>
      </c>
      <c r="E2298" s="79" t="s">
        <v>2589</v>
      </c>
    </row>
    <row r="2299" spans="1:5" ht="409.5">
      <c r="A2299" s="63" t="s">
        <v>512</v>
      </c>
      <c r="B2299" s="63" t="s">
        <v>216</v>
      </c>
      <c r="C2299" s="63" t="s">
        <v>187</v>
      </c>
      <c r="D2299" s="26">
        <v>0.5</v>
      </c>
      <c r="E2299" s="79" t="s">
        <v>2590</v>
      </c>
    </row>
    <row r="2300" spans="1:5" ht="409.5">
      <c r="A2300" s="63" t="s">
        <v>512</v>
      </c>
      <c r="B2300" s="63" t="s">
        <v>216</v>
      </c>
      <c r="C2300" s="63" t="s">
        <v>188</v>
      </c>
      <c r="E2300" s="79" t="s">
        <v>2591</v>
      </c>
    </row>
    <row r="2301" spans="1:5" ht="165">
      <c r="A2301" s="63" t="s">
        <v>512</v>
      </c>
      <c r="B2301" s="63" t="s">
        <v>216</v>
      </c>
      <c r="C2301" s="63" t="s">
        <v>189</v>
      </c>
      <c r="D2301" s="26">
        <v>2</v>
      </c>
      <c r="E2301" s="79" t="s">
        <v>2592</v>
      </c>
    </row>
    <row r="2302" spans="1:5" ht="285">
      <c r="A2302" s="63" t="s">
        <v>512</v>
      </c>
      <c r="B2302" s="63" t="s">
        <v>216</v>
      </c>
      <c r="C2302" s="63" t="s">
        <v>190</v>
      </c>
      <c r="D2302" s="26">
        <v>1</v>
      </c>
      <c r="E2302" s="79" t="s">
        <v>2593</v>
      </c>
    </row>
    <row r="2303" spans="1:5" ht="375">
      <c r="A2303" s="63" t="s">
        <v>512</v>
      </c>
      <c r="B2303" s="63" t="s">
        <v>216</v>
      </c>
      <c r="C2303" s="63" t="s">
        <v>191</v>
      </c>
      <c r="D2303" s="26">
        <v>1.5</v>
      </c>
      <c r="E2303" s="79" t="s">
        <v>2594</v>
      </c>
    </row>
    <row r="2304" spans="1:5" ht="150">
      <c r="A2304" s="63" t="s">
        <v>512</v>
      </c>
      <c r="B2304" s="63" t="s">
        <v>216</v>
      </c>
      <c r="C2304" s="63" t="s">
        <v>192</v>
      </c>
      <c r="E2304" s="79" t="s">
        <v>2595</v>
      </c>
    </row>
    <row r="2305" spans="1:5" ht="195">
      <c r="A2305" s="63" t="s">
        <v>512</v>
      </c>
      <c r="B2305" s="63" t="s">
        <v>216</v>
      </c>
      <c r="C2305" s="63" t="s">
        <v>193</v>
      </c>
      <c r="D2305" s="26">
        <v>2</v>
      </c>
      <c r="E2305" s="79" t="s">
        <v>2596</v>
      </c>
    </row>
    <row r="2306" spans="1:5" ht="375">
      <c r="A2306" s="63" t="s">
        <v>512</v>
      </c>
      <c r="B2306" s="63" t="s">
        <v>216</v>
      </c>
      <c r="C2306" s="63" t="s">
        <v>194</v>
      </c>
      <c r="D2306" s="26">
        <v>1</v>
      </c>
      <c r="E2306" s="79" t="s">
        <v>2597</v>
      </c>
    </row>
    <row r="2307" spans="1:5" ht="409.5">
      <c r="A2307" s="63" t="s">
        <v>512</v>
      </c>
      <c r="B2307" s="63" t="s">
        <v>216</v>
      </c>
      <c r="C2307" s="63" t="s">
        <v>195</v>
      </c>
      <c r="D2307" s="26">
        <v>1.5</v>
      </c>
      <c r="E2307" s="79" t="s">
        <v>2598</v>
      </c>
    </row>
    <row r="2308" spans="1:5" ht="315">
      <c r="A2308" s="63" t="s">
        <v>512</v>
      </c>
      <c r="B2308" s="63" t="s">
        <v>216</v>
      </c>
      <c r="C2308" s="63" t="s">
        <v>649</v>
      </c>
      <c r="E2308" s="79" t="s">
        <v>2599</v>
      </c>
    </row>
    <row r="2309" spans="1:5" ht="225">
      <c r="A2309" s="63" t="s">
        <v>512</v>
      </c>
      <c r="B2309" s="63" t="s">
        <v>216</v>
      </c>
      <c r="C2309" s="63" t="s">
        <v>650</v>
      </c>
      <c r="D2309" s="26">
        <v>2</v>
      </c>
      <c r="E2309" s="79" t="s">
        <v>2600</v>
      </c>
    </row>
    <row r="2310" spans="1:5" ht="330">
      <c r="A2310" s="63" t="s">
        <v>512</v>
      </c>
      <c r="B2310" s="63" t="s">
        <v>216</v>
      </c>
      <c r="C2310" s="63" t="s">
        <v>651</v>
      </c>
      <c r="D2310" s="26">
        <v>1</v>
      </c>
      <c r="E2310" s="79" t="s">
        <v>2601</v>
      </c>
    </row>
    <row r="2311" spans="1:5" ht="285">
      <c r="A2311" s="63" t="s">
        <v>512</v>
      </c>
      <c r="B2311" s="63" t="s">
        <v>216</v>
      </c>
      <c r="C2311" s="63" t="s">
        <v>652</v>
      </c>
      <c r="D2311" s="26">
        <v>0</v>
      </c>
      <c r="E2311" s="79" t="s">
        <v>2602</v>
      </c>
    </row>
    <row r="2312" spans="1:5" ht="240">
      <c r="A2312" s="63" t="s">
        <v>514</v>
      </c>
      <c r="B2312" s="63" t="s">
        <v>815</v>
      </c>
      <c r="C2312" s="63" t="s">
        <v>127</v>
      </c>
      <c r="D2312" s="26">
        <v>1</v>
      </c>
      <c r="E2312" s="79" t="s">
        <v>2603</v>
      </c>
    </row>
    <row r="2313" spans="1:5" ht="409.5">
      <c r="A2313" s="63" t="s">
        <v>514</v>
      </c>
      <c r="B2313" s="63" t="s">
        <v>815</v>
      </c>
      <c r="C2313" s="63" t="s">
        <v>128</v>
      </c>
      <c r="D2313" s="26">
        <v>2</v>
      </c>
      <c r="E2313" s="79" t="s">
        <v>2604</v>
      </c>
    </row>
    <row r="2314" spans="1:5" ht="165">
      <c r="A2314" s="63" t="s">
        <v>514</v>
      </c>
      <c r="B2314" s="63" t="s">
        <v>815</v>
      </c>
      <c r="C2314" s="63" t="s">
        <v>131</v>
      </c>
      <c r="D2314" s="26">
        <v>1</v>
      </c>
      <c r="E2314" s="79" t="s">
        <v>2605</v>
      </c>
    </row>
    <row r="2315" spans="1:5" ht="120">
      <c r="A2315" s="63" t="s">
        <v>514</v>
      </c>
      <c r="B2315" s="63" t="s">
        <v>815</v>
      </c>
      <c r="C2315" s="63" t="s">
        <v>132</v>
      </c>
      <c r="D2315" s="26">
        <v>1</v>
      </c>
      <c r="E2315" s="79" t="s">
        <v>2606</v>
      </c>
    </row>
    <row r="2316" spans="1:5" ht="240">
      <c r="A2316" s="63" t="s">
        <v>514</v>
      </c>
      <c r="B2316" s="63" t="s">
        <v>815</v>
      </c>
      <c r="C2316" s="63" t="s">
        <v>137</v>
      </c>
      <c r="D2316" s="26">
        <v>1.5</v>
      </c>
      <c r="E2316" s="79" t="s">
        <v>2607</v>
      </c>
    </row>
    <row r="2317" spans="1:5" ht="270">
      <c r="A2317" s="63" t="s">
        <v>514</v>
      </c>
      <c r="B2317" s="63" t="s">
        <v>815</v>
      </c>
      <c r="C2317" s="63" t="s">
        <v>146</v>
      </c>
      <c r="D2317" s="26">
        <v>1.5</v>
      </c>
      <c r="E2317" s="79" t="s">
        <v>2608</v>
      </c>
    </row>
    <row r="2318" spans="1:5" ht="90">
      <c r="A2318" s="63" t="s">
        <v>514</v>
      </c>
      <c r="B2318" s="63" t="s">
        <v>815</v>
      </c>
      <c r="C2318" s="63" t="s">
        <v>147</v>
      </c>
      <c r="D2318" s="26">
        <v>0</v>
      </c>
      <c r="E2318" s="79" t="s">
        <v>719</v>
      </c>
    </row>
    <row r="2319" spans="1:5" ht="225">
      <c r="A2319" s="63" t="s">
        <v>514</v>
      </c>
      <c r="B2319" s="63" t="s">
        <v>815</v>
      </c>
      <c r="C2319" s="63" t="s">
        <v>148</v>
      </c>
      <c r="D2319" s="26">
        <v>1</v>
      </c>
      <c r="E2319" s="79" t="s">
        <v>2609</v>
      </c>
    </row>
    <row r="2320" spans="1:5" ht="90">
      <c r="A2320" s="63" t="s">
        <v>514</v>
      </c>
      <c r="B2320" s="63" t="s">
        <v>815</v>
      </c>
      <c r="C2320" s="63" t="s">
        <v>149</v>
      </c>
      <c r="D2320" s="26">
        <v>0</v>
      </c>
      <c r="E2320" s="79" t="s">
        <v>721</v>
      </c>
    </row>
    <row r="2321" spans="1:5" ht="180">
      <c r="A2321" s="63" t="s">
        <v>514</v>
      </c>
      <c r="B2321" s="63" t="s">
        <v>815</v>
      </c>
      <c r="C2321" s="63" t="s">
        <v>150</v>
      </c>
      <c r="D2321" s="26">
        <v>0.5</v>
      </c>
      <c r="E2321" s="79" t="s">
        <v>2610</v>
      </c>
    </row>
    <row r="2322" spans="1:5" ht="285">
      <c r="A2322" s="63" t="s">
        <v>514</v>
      </c>
      <c r="B2322" s="63" t="s">
        <v>815</v>
      </c>
      <c r="C2322" s="63" t="s">
        <v>151</v>
      </c>
      <c r="D2322" s="26">
        <v>1.5</v>
      </c>
      <c r="E2322" s="79" t="s">
        <v>2611</v>
      </c>
    </row>
    <row r="2323" spans="1:5" ht="105">
      <c r="A2323" s="63" t="s">
        <v>514</v>
      </c>
      <c r="B2323" s="63" t="s">
        <v>815</v>
      </c>
      <c r="C2323" s="63" t="s">
        <v>152</v>
      </c>
      <c r="D2323" s="26">
        <v>0</v>
      </c>
      <c r="E2323" s="79" t="s">
        <v>2612</v>
      </c>
    </row>
    <row r="2324" spans="1:5" ht="120">
      <c r="A2324" s="63" t="s">
        <v>514</v>
      </c>
      <c r="B2324" s="63" t="s">
        <v>815</v>
      </c>
      <c r="C2324" s="63" t="s">
        <v>157</v>
      </c>
      <c r="D2324" s="26">
        <v>0</v>
      </c>
      <c r="E2324" s="79" t="s">
        <v>725</v>
      </c>
    </row>
    <row r="2325" spans="1:5" ht="30">
      <c r="A2325" s="63" t="s">
        <v>514</v>
      </c>
      <c r="B2325" s="63" t="s">
        <v>815</v>
      </c>
      <c r="C2325" s="63" t="s">
        <v>180</v>
      </c>
      <c r="E2325" s="79" t="s">
        <v>2613</v>
      </c>
    </row>
    <row r="2326" spans="1:5" ht="315">
      <c r="A2326" s="63" t="s">
        <v>518</v>
      </c>
      <c r="B2326" s="63" t="s">
        <v>230</v>
      </c>
      <c r="C2326" s="63" t="s">
        <v>127</v>
      </c>
      <c r="D2326" s="26">
        <v>1</v>
      </c>
      <c r="E2326" s="79" t="s">
        <v>2614</v>
      </c>
    </row>
    <row r="2327" spans="1:5" ht="409.5">
      <c r="A2327" s="63" t="s">
        <v>518</v>
      </c>
      <c r="B2327" s="63" t="s">
        <v>230</v>
      </c>
      <c r="C2327" s="63" t="s">
        <v>128</v>
      </c>
      <c r="D2327" s="26">
        <v>2</v>
      </c>
      <c r="E2327" s="79" t="s">
        <v>2615</v>
      </c>
    </row>
    <row r="2328" spans="1:5" ht="255">
      <c r="A2328" s="63" t="s">
        <v>518</v>
      </c>
      <c r="B2328" s="63" t="s">
        <v>230</v>
      </c>
      <c r="C2328" s="63" t="s">
        <v>131</v>
      </c>
      <c r="D2328" s="26">
        <v>2</v>
      </c>
      <c r="E2328" s="79" t="s">
        <v>2616</v>
      </c>
    </row>
    <row r="2329" spans="1:5" ht="195">
      <c r="A2329" s="63" t="s">
        <v>518</v>
      </c>
      <c r="B2329" s="63" t="s">
        <v>230</v>
      </c>
      <c r="C2329" s="63" t="s">
        <v>132</v>
      </c>
      <c r="D2329" s="26">
        <v>0</v>
      </c>
      <c r="E2329" s="79" t="s">
        <v>2617</v>
      </c>
    </row>
    <row r="2330" spans="1:5" ht="409.5">
      <c r="A2330" s="63" t="s">
        <v>518</v>
      </c>
      <c r="B2330" s="63" t="s">
        <v>230</v>
      </c>
      <c r="C2330" s="63" t="s">
        <v>137</v>
      </c>
      <c r="D2330" s="26">
        <v>0.5</v>
      </c>
      <c r="E2330" s="79" t="s">
        <v>2618</v>
      </c>
    </row>
    <row r="2331" spans="1:5" ht="409.5">
      <c r="A2331" s="63" t="s">
        <v>518</v>
      </c>
      <c r="B2331" s="63" t="s">
        <v>230</v>
      </c>
      <c r="C2331" s="63" t="s">
        <v>146</v>
      </c>
      <c r="D2331" s="26">
        <v>0.5</v>
      </c>
      <c r="E2331" s="79" t="s">
        <v>2619</v>
      </c>
    </row>
    <row r="2332" spans="1:5" ht="360">
      <c r="A2332" s="63" t="s">
        <v>518</v>
      </c>
      <c r="B2332" s="63" t="s">
        <v>230</v>
      </c>
      <c r="C2332" s="63" t="s">
        <v>147</v>
      </c>
      <c r="D2332" s="26">
        <v>2</v>
      </c>
      <c r="E2332" s="79" t="s">
        <v>2620</v>
      </c>
    </row>
    <row r="2333" spans="1:5" ht="375">
      <c r="A2333" s="63" t="s">
        <v>518</v>
      </c>
      <c r="B2333" s="63" t="s">
        <v>230</v>
      </c>
      <c r="C2333" s="63" t="s">
        <v>148</v>
      </c>
      <c r="D2333" s="26">
        <v>0.5</v>
      </c>
      <c r="E2333" s="79" t="s">
        <v>2621</v>
      </c>
    </row>
    <row r="2334" spans="1:5" ht="375">
      <c r="A2334" s="63" t="s">
        <v>518</v>
      </c>
      <c r="B2334" s="63" t="s">
        <v>230</v>
      </c>
      <c r="C2334" s="63" t="s">
        <v>149</v>
      </c>
      <c r="D2334" s="26">
        <v>1</v>
      </c>
      <c r="E2334" s="79" t="s">
        <v>2622</v>
      </c>
    </row>
    <row r="2335" spans="1:5" ht="409.5">
      <c r="A2335" s="63" t="s">
        <v>518</v>
      </c>
      <c r="B2335" s="63" t="s">
        <v>230</v>
      </c>
      <c r="C2335" s="63" t="s">
        <v>150</v>
      </c>
      <c r="D2335" s="26">
        <v>0.5</v>
      </c>
      <c r="E2335" s="79" t="s">
        <v>2623</v>
      </c>
    </row>
    <row r="2336" spans="1:5" ht="409.5">
      <c r="A2336" s="63" t="s">
        <v>518</v>
      </c>
      <c r="B2336" s="63" t="s">
        <v>230</v>
      </c>
      <c r="C2336" s="63" t="s">
        <v>151</v>
      </c>
      <c r="D2336" s="26">
        <v>1.5</v>
      </c>
      <c r="E2336" s="79" t="s">
        <v>2624</v>
      </c>
    </row>
    <row r="2337" spans="1:5" ht="360">
      <c r="A2337" s="63" t="s">
        <v>518</v>
      </c>
      <c r="B2337" s="63" t="s">
        <v>230</v>
      </c>
      <c r="C2337" s="63" t="s">
        <v>152</v>
      </c>
      <c r="D2337" s="26">
        <v>2</v>
      </c>
      <c r="E2337" s="79" t="s">
        <v>2625</v>
      </c>
    </row>
    <row r="2338" spans="1:5" ht="240">
      <c r="A2338" s="63" t="s">
        <v>518</v>
      </c>
      <c r="B2338" s="63" t="s">
        <v>230</v>
      </c>
      <c r="C2338" s="63" t="s">
        <v>157</v>
      </c>
      <c r="D2338" s="26">
        <v>1</v>
      </c>
      <c r="E2338" s="79" t="s">
        <v>2626</v>
      </c>
    </row>
    <row r="2339" spans="1:5" ht="45">
      <c r="A2339" s="63" t="s">
        <v>518</v>
      </c>
      <c r="B2339" s="63" t="s">
        <v>230</v>
      </c>
      <c r="C2339" s="63" t="s">
        <v>180</v>
      </c>
      <c r="E2339" s="79" t="s">
        <v>2627</v>
      </c>
    </row>
    <row r="2340" spans="1:5" ht="180">
      <c r="A2340" s="63" t="s">
        <v>516</v>
      </c>
      <c r="B2340" s="63" t="s">
        <v>230</v>
      </c>
      <c r="C2340" s="63" t="s">
        <v>127</v>
      </c>
      <c r="D2340" s="26">
        <v>2</v>
      </c>
      <c r="E2340" s="79" t="s">
        <v>2628</v>
      </c>
    </row>
    <row r="2341" spans="1:5" ht="345">
      <c r="A2341" s="63" t="s">
        <v>516</v>
      </c>
      <c r="B2341" s="63" t="s">
        <v>230</v>
      </c>
      <c r="C2341" s="63" t="s">
        <v>128</v>
      </c>
      <c r="D2341" s="26">
        <v>0.5</v>
      </c>
      <c r="E2341" s="79" t="s">
        <v>2629</v>
      </c>
    </row>
    <row r="2342" spans="1:5" ht="255">
      <c r="A2342" s="63" t="s">
        <v>516</v>
      </c>
      <c r="B2342" s="63" t="s">
        <v>230</v>
      </c>
      <c r="C2342" s="63" t="s">
        <v>131</v>
      </c>
      <c r="D2342" s="26">
        <v>1</v>
      </c>
      <c r="E2342" s="79" t="s">
        <v>2630</v>
      </c>
    </row>
    <row r="2343" spans="1:5" ht="105">
      <c r="A2343" s="63" t="s">
        <v>516</v>
      </c>
      <c r="B2343" s="63" t="s">
        <v>230</v>
      </c>
      <c r="C2343" s="63" t="s">
        <v>132</v>
      </c>
      <c r="D2343" s="26">
        <v>0</v>
      </c>
      <c r="E2343" s="79" t="s">
        <v>836</v>
      </c>
    </row>
    <row r="2344" spans="1:5" ht="105">
      <c r="A2344" s="63" t="s">
        <v>516</v>
      </c>
      <c r="B2344" s="63" t="s">
        <v>230</v>
      </c>
      <c r="C2344" s="63" t="s">
        <v>137</v>
      </c>
      <c r="D2344" s="26">
        <v>0</v>
      </c>
      <c r="E2344" s="79" t="s">
        <v>1176</v>
      </c>
    </row>
    <row r="2345" spans="1:5" ht="150">
      <c r="A2345" s="63" t="s">
        <v>516</v>
      </c>
      <c r="B2345" s="63" t="s">
        <v>230</v>
      </c>
      <c r="C2345" s="63" t="s">
        <v>146</v>
      </c>
      <c r="D2345" s="26">
        <v>0</v>
      </c>
      <c r="E2345" s="79" t="s">
        <v>838</v>
      </c>
    </row>
    <row r="2346" spans="1:5" ht="90">
      <c r="A2346" s="63" t="s">
        <v>516</v>
      </c>
      <c r="B2346" s="63" t="s">
        <v>230</v>
      </c>
      <c r="C2346" s="63" t="s">
        <v>147</v>
      </c>
      <c r="D2346" s="26">
        <v>0</v>
      </c>
      <c r="E2346" s="79" t="s">
        <v>719</v>
      </c>
    </row>
    <row r="2347" spans="1:5" ht="105">
      <c r="A2347" s="63" t="s">
        <v>516</v>
      </c>
      <c r="B2347" s="63" t="s">
        <v>230</v>
      </c>
      <c r="C2347" s="63" t="s">
        <v>148</v>
      </c>
      <c r="D2347" s="26">
        <v>0</v>
      </c>
      <c r="E2347" s="79" t="s">
        <v>839</v>
      </c>
    </row>
    <row r="2348" spans="1:5" ht="90">
      <c r="A2348" s="63" t="s">
        <v>516</v>
      </c>
      <c r="B2348" s="63" t="s">
        <v>230</v>
      </c>
      <c r="C2348" s="63" t="s">
        <v>149</v>
      </c>
      <c r="D2348" s="26">
        <v>0</v>
      </c>
      <c r="E2348" s="79" t="s">
        <v>721</v>
      </c>
    </row>
    <row r="2349" spans="1:5" ht="150">
      <c r="A2349" s="63" t="s">
        <v>516</v>
      </c>
      <c r="B2349" s="63" t="s">
        <v>230</v>
      </c>
      <c r="C2349" s="63" t="s">
        <v>150</v>
      </c>
      <c r="D2349" s="26">
        <v>0</v>
      </c>
      <c r="E2349" s="79" t="s">
        <v>840</v>
      </c>
    </row>
    <row r="2350" spans="1:5" ht="165">
      <c r="A2350" s="63" t="s">
        <v>516</v>
      </c>
      <c r="B2350" s="63" t="s">
        <v>230</v>
      </c>
      <c r="C2350" s="63" t="s">
        <v>151</v>
      </c>
      <c r="D2350" s="26">
        <v>1</v>
      </c>
      <c r="E2350" s="79" t="s">
        <v>2631</v>
      </c>
    </row>
    <row r="2351" spans="1:5" ht="105">
      <c r="A2351" s="63" t="s">
        <v>516</v>
      </c>
      <c r="B2351" s="63" t="s">
        <v>230</v>
      </c>
      <c r="C2351" s="63" t="s">
        <v>152</v>
      </c>
      <c r="D2351" s="26">
        <v>0</v>
      </c>
      <c r="E2351" s="79" t="s">
        <v>842</v>
      </c>
    </row>
    <row r="2352" spans="1:5" ht="120">
      <c r="A2352" s="63" t="s">
        <v>516</v>
      </c>
      <c r="B2352" s="63" t="s">
        <v>230</v>
      </c>
      <c r="C2352" s="63" t="s">
        <v>157</v>
      </c>
      <c r="D2352" s="26">
        <v>0</v>
      </c>
      <c r="E2352" s="79" t="s">
        <v>725</v>
      </c>
    </row>
    <row r="2353" spans="1:5" ht="30">
      <c r="A2353" s="63" t="s">
        <v>516</v>
      </c>
      <c r="B2353" s="63" t="s">
        <v>230</v>
      </c>
      <c r="C2353" s="63" t="s">
        <v>180</v>
      </c>
      <c r="E2353" s="79" t="s">
        <v>2632</v>
      </c>
    </row>
    <row r="2354" spans="1:5" ht="255">
      <c r="A2354" s="63" t="s">
        <v>520</v>
      </c>
      <c r="B2354" s="63" t="s">
        <v>230</v>
      </c>
      <c r="C2354" s="63" t="s">
        <v>127</v>
      </c>
      <c r="D2354" s="26">
        <v>0</v>
      </c>
      <c r="E2354" s="79" t="s">
        <v>2633</v>
      </c>
    </row>
    <row r="2355" spans="1:5" ht="390">
      <c r="A2355" s="63" t="s">
        <v>520</v>
      </c>
      <c r="B2355" s="63" t="s">
        <v>230</v>
      </c>
      <c r="C2355" s="63" t="s">
        <v>128</v>
      </c>
      <c r="D2355" s="26">
        <v>0.5</v>
      </c>
      <c r="E2355" s="79" t="s">
        <v>2634</v>
      </c>
    </row>
    <row r="2356" spans="1:5" ht="285">
      <c r="A2356" s="63" t="s">
        <v>520</v>
      </c>
      <c r="B2356" s="63" t="s">
        <v>230</v>
      </c>
      <c r="C2356" s="63" t="s">
        <v>131</v>
      </c>
      <c r="D2356" s="26">
        <v>1</v>
      </c>
      <c r="E2356" s="79" t="s">
        <v>2635</v>
      </c>
    </row>
    <row r="2357" spans="1:5" ht="165">
      <c r="A2357" s="63" t="s">
        <v>520</v>
      </c>
      <c r="B2357" s="63" t="s">
        <v>230</v>
      </c>
      <c r="C2357" s="63" t="s">
        <v>132</v>
      </c>
      <c r="D2357" s="26">
        <v>0</v>
      </c>
      <c r="E2357" s="79" t="s">
        <v>2636</v>
      </c>
    </row>
    <row r="2358" spans="1:5" ht="120">
      <c r="A2358" s="63" t="s">
        <v>520</v>
      </c>
      <c r="B2358" s="63" t="s">
        <v>230</v>
      </c>
      <c r="C2358" s="63" t="s">
        <v>137</v>
      </c>
      <c r="D2358" s="26">
        <v>0</v>
      </c>
      <c r="E2358" s="79" t="s">
        <v>2637</v>
      </c>
    </row>
    <row r="2359" spans="1:5" ht="330">
      <c r="A2359" s="63" t="s">
        <v>520</v>
      </c>
      <c r="B2359" s="63" t="s">
        <v>230</v>
      </c>
      <c r="C2359" s="63" t="s">
        <v>146</v>
      </c>
      <c r="D2359" s="26">
        <v>0</v>
      </c>
      <c r="E2359" s="79" t="s">
        <v>2638</v>
      </c>
    </row>
    <row r="2360" spans="1:5" ht="90">
      <c r="A2360" s="63" t="s">
        <v>520</v>
      </c>
      <c r="B2360" s="63" t="s">
        <v>230</v>
      </c>
      <c r="C2360" s="63" t="s">
        <v>147</v>
      </c>
      <c r="D2360" s="26">
        <v>0</v>
      </c>
      <c r="E2360" s="79" t="s">
        <v>719</v>
      </c>
    </row>
    <row r="2361" spans="1:5" ht="210">
      <c r="A2361" s="63" t="s">
        <v>520</v>
      </c>
      <c r="B2361" s="63" t="s">
        <v>230</v>
      </c>
      <c r="C2361" s="63" t="s">
        <v>148</v>
      </c>
      <c r="D2361" s="26">
        <v>0</v>
      </c>
      <c r="E2361" s="79" t="s">
        <v>2639</v>
      </c>
    </row>
    <row r="2362" spans="1:5" ht="90">
      <c r="A2362" s="63" t="s">
        <v>520</v>
      </c>
      <c r="B2362" s="63" t="s">
        <v>230</v>
      </c>
      <c r="C2362" s="63" t="s">
        <v>149</v>
      </c>
      <c r="D2362" s="26">
        <v>0</v>
      </c>
      <c r="E2362" s="79" t="s">
        <v>721</v>
      </c>
    </row>
    <row r="2363" spans="1:5" ht="150">
      <c r="A2363" s="63" t="s">
        <v>520</v>
      </c>
      <c r="B2363" s="63" t="s">
        <v>230</v>
      </c>
      <c r="C2363" s="63" t="s">
        <v>150</v>
      </c>
      <c r="D2363" s="26">
        <v>0</v>
      </c>
      <c r="E2363" s="79" t="s">
        <v>840</v>
      </c>
    </row>
    <row r="2364" spans="1:5" ht="255">
      <c r="A2364" s="63" t="s">
        <v>520</v>
      </c>
      <c r="B2364" s="63" t="s">
        <v>230</v>
      </c>
      <c r="C2364" s="63" t="s">
        <v>151</v>
      </c>
      <c r="D2364" s="26">
        <v>1.5</v>
      </c>
      <c r="E2364" s="79" t="s">
        <v>2640</v>
      </c>
    </row>
    <row r="2365" spans="1:5" ht="150">
      <c r="A2365" s="63" t="s">
        <v>520</v>
      </c>
      <c r="B2365" s="63" t="s">
        <v>230</v>
      </c>
      <c r="C2365" s="63" t="s">
        <v>152</v>
      </c>
      <c r="D2365" s="26">
        <v>0</v>
      </c>
      <c r="E2365" s="79" t="s">
        <v>2641</v>
      </c>
    </row>
    <row r="2366" spans="1:5" ht="120">
      <c r="A2366" s="63" t="s">
        <v>520</v>
      </c>
      <c r="B2366" s="63" t="s">
        <v>230</v>
      </c>
      <c r="C2366" s="63" t="s">
        <v>157</v>
      </c>
      <c r="D2366" s="26">
        <v>0</v>
      </c>
      <c r="E2366" s="79" t="s">
        <v>725</v>
      </c>
    </row>
    <row r="2367" spans="1:5" ht="30">
      <c r="A2367" s="63" t="s">
        <v>520</v>
      </c>
      <c r="B2367" s="63" t="s">
        <v>230</v>
      </c>
      <c r="C2367" s="63" t="s">
        <v>180</v>
      </c>
      <c r="E2367" s="79" t="s">
        <v>2642</v>
      </c>
    </row>
    <row r="2368" spans="1:5" ht="195">
      <c r="A2368" s="63" t="s">
        <v>522</v>
      </c>
      <c r="B2368" s="63" t="s">
        <v>230</v>
      </c>
      <c r="C2368" s="63" t="s">
        <v>127</v>
      </c>
      <c r="D2368" s="26">
        <v>2</v>
      </c>
      <c r="E2368" s="79" t="s">
        <v>2643</v>
      </c>
    </row>
    <row r="2369" spans="1:5" ht="409.5">
      <c r="A2369" s="63" t="s">
        <v>522</v>
      </c>
      <c r="B2369" s="63" t="s">
        <v>230</v>
      </c>
      <c r="C2369" s="63" t="s">
        <v>128</v>
      </c>
      <c r="D2369" s="26">
        <v>0.5</v>
      </c>
      <c r="E2369" s="79" t="s">
        <v>2644</v>
      </c>
    </row>
    <row r="2370" spans="1:5" ht="225">
      <c r="A2370" s="63" t="s">
        <v>522</v>
      </c>
      <c r="B2370" s="63" t="s">
        <v>230</v>
      </c>
      <c r="C2370" s="63" t="s">
        <v>131</v>
      </c>
      <c r="D2370" s="26">
        <v>1</v>
      </c>
      <c r="E2370" s="79" t="s">
        <v>2645</v>
      </c>
    </row>
    <row r="2371" spans="1:5" ht="180">
      <c r="A2371" s="63" t="s">
        <v>522</v>
      </c>
      <c r="B2371" s="63" t="s">
        <v>230</v>
      </c>
      <c r="C2371" s="63" t="s">
        <v>132</v>
      </c>
      <c r="D2371" s="26">
        <v>0</v>
      </c>
      <c r="E2371" s="79" t="s">
        <v>2646</v>
      </c>
    </row>
    <row r="2372" spans="1:5" ht="240">
      <c r="A2372" s="63" t="s">
        <v>522</v>
      </c>
      <c r="B2372" s="63" t="s">
        <v>230</v>
      </c>
      <c r="C2372" s="63" t="s">
        <v>137</v>
      </c>
      <c r="D2372" s="26">
        <v>0.5</v>
      </c>
      <c r="E2372" s="79" t="s">
        <v>2647</v>
      </c>
    </row>
    <row r="2373" spans="1:5" ht="345">
      <c r="A2373" s="63" t="s">
        <v>522</v>
      </c>
      <c r="B2373" s="63" t="s">
        <v>230</v>
      </c>
      <c r="C2373" s="63" t="s">
        <v>146</v>
      </c>
      <c r="D2373" s="26">
        <v>0.5</v>
      </c>
      <c r="E2373" s="79" t="s">
        <v>2648</v>
      </c>
    </row>
    <row r="2374" spans="1:5" ht="315">
      <c r="A2374" s="63" t="s">
        <v>522</v>
      </c>
      <c r="B2374" s="63" t="s">
        <v>230</v>
      </c>
      <c r="C2374" s="63" t="s">
        <v>147</v>
      </c>
      <c r="D2374" s="26">
        <v>0</v>
      </c>
      <c r="E2374" s="79" t="s">
        <v>2649</v>
      </c>
    </row>
    <row r="2375" spans="1:5" ht="105">
      <c r="A2375" s="63" t="s">
        <v>522</v>
      </c>
      <c r="B2375" s="63" t="s">
        <v>230</v>
      </c>
      <c r="C2375" s="63" t="s">
        <v>148</v>
      </c>
      <c r="D2375" s="26">
        <v>0</v>
      </c>
      <c r="E2375" s="79" t="s">
        <v>839</v>
      </c>
    </row>
    <row r="2376" spans="1:5" ht="90">
      <c r="A2376" s="63" t="s">
        <v>522</v>
      </c>
      <c r="B2376" s="63" t="s">
        <v>230</v>
      </c>
      <c r="C2376" s="63" t="s">
        <v>149</v>
      </c>
      <c r="D2376" s="26">
        <v>0</v>
      </c>
      <c r="E2376" s="79" t="s">
        <v>721</v>
      </c>
    </row>
    <row r="2377" spans="1:5" ht="150">
      <c r="A2377" s="63" t="s">
        <v>522</v>
      </c>
      <c r="B2377" s="63" t="s">
        <v>230</v>
      </c>
      <c r="C2377" s="63" t="s">
        <v>150</v>
      </c>
      <c r="D2377" s="26">
        <v>0</v>
      </c>
      <c r="E2377" s="79" t="s">
        <v>2650</v>
      </c>
    </row>
    <row r="2378" spans="1:5" ht="270">
      <c r="A2378" s="63" t="s">
        <v>522</v>
      </c>
      <c r="B2378" s="63" t="s">
        <v>230</v>
      </c>
      <c r="C2378" s="63" t="s">
        <v>151</v>
      </c>
      <c r="D2378" s="26">
        <v>1.5</v>
      </c>
      <c r="E2378" s="79" t="s">
        <v>2651</v>
      </c>
    </row>
    <row r="2379" spans="1:5" ht="270">
      <c r="A2379" s="63" t="s">
        <v>522</v>
      </c>
      <c r="B2379" s="63" t="s">
        <v>230</v>
      </c>
      <c r="C2379" s="63" t="s">
        <v>152</v>
      </c>
      <c r="D2379" s="26">
        <v>2</v>
      </c>
      <c r="E2379" s="79" t="s">
        <v>2652</v>
      </c>
    </row>
    <row r="2380" spans="1:5" ht="120">
      <c r="A2380" s="63" t="s">
        <v>522</v>
      </c>
      <c r="B2380" s="63" t="s">
        <v>230</v>
      </c>
      <c r="C2380" s="63" t="s">
        <v>157</v>
      </c>
      <c r="D2380" s="26">
        <v>0</v>
      </c>
      <c r="E2380" s="79" t="s">
        <v>725</v>
      </c>
    </row>
    <row r="2381" spans="1:5" ht="315">
      <c r="A2381" s="63" t="s">
        <v>522</v>
      </c>
      <c r="B2381" s="63" t="s">
        <v>230</v>
      </c>
      <c r="C2381" s="63" t="s">
        <v>180</v>
      </c>
      <c r="E2381" s="79" t="s">
        <v>2653</v>
      </c>
    </row>
    <row r="2382" spans="1:5" ht="105">
      <c r="A2382" s="63" t="s">
        <v>522</v>
      </c>
      <c r="B2382" s="63" t="s">
        <v>230</v>
      </c>
      <c r="C2382" s="63" t="s">
        <v>181</v>
      </c>
      <c r="D2382" s="26">
        <v>1</v>
      </c>
      <c r="E2382" s="79" t="s">
        <v>2654</v>
      </c>
    </row>
    <row r="2383" spans="1:5" ht="255">
      <c r="A2383" s="63" t="s">
        <v>522</v>
      </c>
      <c r="B2383" s="63" t="s">
        <v>230</v>
      </c>
      <c r="C2383" s="63" t="s">
        <v>182</v>
      </c>
      <c r="D2383" s="26">
        <v>0</v>
      </c>
      <c r="E2383" s="79" t="s">
        <v>2655</v>
      </c>
    </row>
    <row r="2384" spans="1:5" ht="240">
      <c r="A2384" s="63" t="s">
        <v>522</v>
      </c>
      <c r="B2384" s="63" t="s">
        <v>230</v>
      </c>
      <c r="C2384" s="63" t="s">
        <v>183</v>
      </c>
      <c r="D2384" s="26">
        <v>0</v>
      </c>
      <c r="E2384" s="79" t="s">
        <v>2656</v>
      </c>
    </row>
    <row r="2385" spans="1:5" ht="255">
      <c r="A2385" s="63" t="s">
        <v>522</v>
      </c>
      <c r="B2385" s="63" t="s">
        <v>230</v>
      </c>
      <c r="C2385" s="63" t="s">
        <v>184</v>
      </c>
      <c r="E2385" s="79" t="s">
        <v>2657</v>
      </c>
    </row>
    <row r="2386" spans="1:5" ht="180">
      <c r="A2386" s="63" t="s">
        <v>522</v>
      </c>
      <c r="B2386" s="63" t="s">
        <v>230</v>
      </c>
      <c r="C2386" s="63" t="s">
        <v>185</v>
      </c>
      <c r="D2386" s="26">
        <v>1</v>
      </c>
      <c r="E2386" s="79" t="s">
        <v>2658</v>
      </c>
    </row>
    <row r="2387" spans="1:5" ht="240">
      <c r="A2387" s="63" t="s">
        <v>522</v>
      </c>
      <c r="B2387" s="63" t="s">
        <v>230</v>
      </c>
      <c r="C2387" s="63" t="s">
        <v>186</v>
      </c>
      <c r="D2387" s="26">
        <v>0.5</v>
      </c>
      <c r="E2387" s="79" t="s">
        <v>2659</v>
      </c>
    </row>
    <row r="2388" spans="1:5" ht="330">
      <c r="A2388" s="63" t="s">
        <v>522</v>
      </c>
      <c r="B2388" s="63" t="s">
        <v>230</v>
      </c>
      <c r="C2388" s="63" t="s">
        <v>187</v>
      </c>
      <c r="D2388" s="26">
        <v>0</v>
      </c>
      <c r="E2388" s="79" t="s">
        <v>2660</v>
      </c>
    </row>
    <row r="2389" spans="1:5" ht="315">
      <c r="A2389" s="63" t="s">
        <v>522</v>
      </c>
      <c r="B2389" s="63" t="s">
        <v>230</v>
      </c>
      <c r="C2389" s="63" t="s">
        <v>188</v>
      </c>
      <c r="E2389" s="79" t="s">
        <v>2661</v>
      </c>
    </row>
    <row r="2390" spans="1:5" ht="150">
      <c r="A2390" s="63" t="s">
        <v>522</v>
      </c>
      <c r="B2390" s="63" t="s">
        <v>230</v>
      </c>
      <c r="C2390" s="63" t="s">
        <v>189</v>
      </c>
      <c r="D2390" s="26">
        <v>0</v>
      </c>
      <c r="E2390" s="79" t="s">
        <v>2662</v>
      </c>
    </row>
    <row r="2391" spans="1:5" ht="300">
      <c r="A2391" s="63" t="s">
        <v>522</v>
      </c>
      <c r="B2391" s="63" t="s">
        <v>230</v>
      </c>
      <c r="C2391" s="63" t="s">
        <v>190</v>
      </c>
      <c r="D2391" s="26">
        <v>2</v>
      </c>
      <c r="E2391" s="79" t="s">
        <v>2663</v>
      </c>
    </row>
    <row r="2392" spans="1:5" ht="409.5">
      <c r="A2392" s="63" t="s">
        <v>522</v>
      </c>
      <c r="B2392" s="63" t="s">
        <v>230</v>
      </c>
      <c r="C2392" s="63" t="s">
        <v>191</v>
      </c>
      <c r="D2392" s="26">
        <v>0</v>
      </c>
      <c r="E2392" s="79" t="s">
        <v>2664</v>
      </c>
    </row>
    <row r="2393" spans="1:5" ht="105">
      <c r="A2393" s="63" t="s">
        <v>522</v>
      </c>
      <c r="B2393" s="63" t="s">
        <v>230</v>
      </c>
      <c r="C2393" s="63" t="s">
        <v>192</v>
      </c>
      <c r="E2393" s="79" t="s">
        <v>2665</v>
      </c>
    </row>
    <row r="2394" spans="1:5" ht="75">
      <c r="A2394" s="63" t="s">
        <v>522</v>
      </c>
      <c r="B2394" s="63" t="s">
        <v>230</v>
      </c>
      <c r="C2394" s="63" t="s">
        <v>193</v>
      </c>
      <c r="D2394" s="26">
        <v>0</v>
      </c>
      <c r="E2394" s="79" t="s">
        <v>774</v>
      </c>
    </row>
    <row r="2395" spans="1:5" ht="150">
      <c r="A2395" s="63" t="s">
        <v>522</v>
      </c>
      <c r="B2395" s="63" t="s">
        <v>230</v>
      </c>
      <c r="C2395" s="63" t="s">
        <v>194</v>
      </c>
      <c r="D2395" s="26">
        <v>2</v>
      </c>
      <c r="E2395" s="79" t="s">
        <v>2666</v>
      </c>
    </row>
    <row r="2396" spans="1:5" ht="120">
      <c r="A2396" s="63" t="s">
        <v>522</v>
      </c>
      <c r="B2396" s="63" t="s">
        <v>230</v>
      </c>
      <c r="C2396" s="63" t="s">
        <v>195</v>
      </c>
      <c r="D2396" s="26">
        <v>0</v>
      </c>
      <c r="E2396" s="79" t="s">
        <v>753</v>
      </c>
    </row>
    <row r="2397" spans="1:5" ht="210">
      <c r="A2397" s="63" t="s">
        <v>522</v>
      </c>
      <c r="B2397" s="63" t="s">
        <v>230</v>
      </c>
      <c r="C2397" s="63" t="s">
        <v>649</v>
      </c>
      <c r="E2397" s="79" t="s">
        <v>2667</v>
      </c>
    </row>
    <row r="2398" spans="1:5" ht="75">
      <c r="A2398" s="63" t="s">
        <v>522</v>
      </c>
      <c r="B2398" s="63" t="s">
        <v>230</v>
      </c>
      <c r="C2398" s="63" t="s">
        <v>650</v>
      </c>
      <c r="D2398" s="26">
        <v>0</v>
      </c>
      <c r="E2398" s="79" t="s">
        <v>774</v>
      </c>
    </row>
    <row r="2399" spans="1:5" ht="120">
      <c r="A2399" s="63" t="s">
        <v>522</v>
      </c>
      <c r="B2399" s="63" t="s">
        <v>230</v>
      </c>
      <c r="C2399" s="63" t="s">
        <v>651</v>
      </c>
      <c r="D2399" s="26">
        <v>0.5</v>
      </c>
      <c r="E2399" s="79" t="s">
        <v>2668</v>
      </c>
    </row>
    <row r="2400" spans="1:5" ht="135">
      <c r="A2400" s="63" t="s">
        <v>522</v>
      </c>
      <c r="B2400" s="63" t="s">
        <v>230</v>
      </c>
      <c r="C2400" s="63" t="s">
        <v>652</v>
      </c>
      <c r="D2400" s="26">
        <v>0</v>
      </c>
      <c r="E2400" s="79" t="s">
        <v>1146</v>
      </c>
    </row>
    <row r="2401" spans="1:5" ht="195">
      <c r="A2401" s="63" t="s">
        <v>522</v>
      </c>
      <c r="B2401" s="63" t="s">
        <v>230</v>
      </c>
      <c r="C2401" s="63" t="s">
        <v>653</v>
      </c>
      <c r="E2401" s="79" t="s">
        <v>2669</v>
      </c>
    </row>
    <row r="2402" spans="1:5" ht="75">
      <c r="A2402" s="63" t="s">
        <v>522</v>
      </c>
      <c r="B2402" s="63" t="s">
        <v>230</v>
      </c>
      <c r="C2402" s="63" t="s">
        <v>654</v>
      </c>
      <c r="D2402" s="26">
        <v>0</v>
      </c>
      <c r="E2402" s="79" t="s">
        <v>774</v>
      </c>
    </row>
    <row r="2403" spans="1:5" ht="195">
      <c r="A2403" s="63" t="s">
        <v>522</v>
      </c>
      <c r="B2403" s="63" t="s">
        <v>230</v>
      </c>
      <c r="C2403" s="63" t="s">
        <v>655</v>
      </c>
      <c r="D2403" s="26">
        <v>0</v>
      </c>
      <c r="E2403" s="79" t="s">
        <v>2670</v>
      </c>
    </row>
    <row r="2404" spans="1:5" ht="150">
      <c r="A2404" s="63" t="s">
        <v>522</v>
      </c>
      <c r="B2404" s="63" t="s">
        <v>230</v>
      </c>
      <c r="C2404" s="63" t="s">
        <v>656</v>
      </c>
      <c r="D2404" s="26">
        <v>0.5</v>
      </c>
      <c r="E2404" s="79" t="s">
        <v>2671</v>
      </c>
    </row>
    <row r="2405" spans="1:5" ht="120">
      <c r="A2405" s="63" t="s">
        <v>524</v>
      </c>
      <c r="B2405" s="63" t="s">
        <v>844</v>
      </c>
      <c r="C2405" s="63" t="s">
        <v>127</v>
      </c>
      <c r="D2405" s="26">
        <v>1</v>
      </c>
      <c r="E2405" s="79" t="s">
        <v>2672</v>
      </c>
    </row>
    <row r="2406" spans="1:5" ht="409.5">
      <c r="A2406" s="63" t="s">
        <v>524</v>
      </c>
      <c r="B2406" s="63" t="s">
        <v>844</v>
      </c>
      <c r="C2406" s="63" t="s">
        <v>128</v>
      </c>
      <c r="D2406" s="26">
        <v>0.5</v>
      </c>
      <c r="E2406" s="79" t="s">
        <v>2673</v>
      </c>
    </row>
    <row r="2407" spans="1:5" ht="390">
      <c r="A2407" s="63" t="s">
        <v>524</v>
      </c>
      <c r="B2407" s="63" t="s">
        <v>844</v>
      </c>
      <c r="C2407" s="63" t="s">
        <v>131</v>
      </c>
      <c r="D2407" s="26">
        <v>1</v>
      </c>
      <c r="E2407" s="79" t="s">
        <v>2674</v>
      </c>
    </row>
    <row r="2408" spans="1:5" ht="150">
      <c r="A2408" s="63" t="s">
        <v>524</v>
      </c>
      <c r="B2408" s="63" t="s">
        <v>844</v>
      </c>
      <c r="C2408" s="63" t="s">
        <v>132</v>
      </c>
      <c r="D2408" s="26">
        <v>0</v>
      </c>
      <c r="E2408" s="79" t="s">
        <v>2675</v>
      </c>
    </row>
    <row r="2409" spans="1:5" ht="360">
      <c r="A2409" s="63" t="s">
        <v>524</v>
      </c>
      <c r="B2409" s="63" t="s">
        <v>844</v>
      </c>
      <c r="C2409" s="63" t="s">
        <v>137</v>
      </c>
      <c r="D2409" s="26">
        <v>1.5</v>
      </c>
      <c r="E2409" s="79" t="s">
        <v>2676</v>
      </c>
    </row>
    <row r="2410" spans="1:5" ht="255">
      <c r="A2410" s="63" t="s">
        <v>524</v>
      </c>
      <c r="B2410" s="63" t="s">
        <v>844</v>
      </c>
      <c r="C2410" s="63" t="s">
        <v>146</v>
      </c>
      <c r="D2410" s="26">
        <v>0</v>
      </c>
      <c r="E2410" s="79" t="s">
        <v>2677</v>
      </c>
    </row>
    <row r="2411" spans="1:5" ht="165">
      <c r="A2411" s="63" t="s">
        <v>524</v>
      </c>
      <c r="B2411" s="63" t="s">
        <v>844</v>
      </c>
      <c r="C2411" s="63" t="s">
        <v>147</v>
      </c>
      <c r="D2411" s="26">
        <v>0</v>
      </c>
      <c r="E2411" s="79" t="s">
        <v>2678</v>
      </c>
    </row>
    <row r="2412" spans="1:5" ht="210">
      <c r="A2412" s="63" t="s">
        <v>524</v>
      </c>
      <c r="B2412" s="63" t="s">
        <v>844</v>
      </c>
      <c r="C2412" s="63" t="s">
        <v>148</v>
      </c>
      <c r="D2412" s="26">
        <v>0</v>
      </c>
      <c r="E2412" s="79" t="s">
        <v>2679</v>
      </c>
    </row>
    <row r="2413" spans="1:5" ht="225">
      <c r="A2413" s="63" t="s">
        <v>524</v>
      </c>
      <c r="B2413" s="63" t="s">
        <v>844</v>
      </c>
      <c r="C2413" s="63" t="s">
        <v>149</v>
      </c>
      <c r="D2413" s="26">
        <v>0</v>
      </c>
      <c r="E2413" s="79" t="s">
        <v>2680</v>
      </c>
    </row>
    <row r="2414" spans="1:5" ht="165">
      <c r="A2414" s="63" t="s">
        <v>524</v>
      </c>
      <c r="B2414" s="63" t="s">
        <v>844</v>
      </c>
      <c r="C2414" s="63" t="s">
        <v>150</v>
      </c>
      <c r="D2414" s="26">
        <v>0</v>
      </c>
      <c r="E2414" s="79" t="s">
        <v>2144</v>
      </c>
    </row>
    <row r="2415" spans="1:5" ht="409.5">
      <c r="A2415" s="63" t="s">
        <v>524</v>
      </c>
      <c r="B2415" s="63" t="s">
        <v>844</v>
      </c>
      <c r="C2415" s="63" t="s">
        <v>151</v>
      </c>
      <c r="D2415" s="26">
        <v>1.5</v>
      </c>
      <c r="E2415" s="79" t="s">
        <v>2681</v>
      </c>
    </row>
    <row r="2416" spans="1:5" ht="255">
      <c r="A2416" s="63" t="s">
        <v>524</v>
      </c>
      <c r="B2416" s="63" t="s">
        <v>844</v>
      </c>
      <c r="C2416" s="63" t="s">
        <v>152</v>
      </c>
      <c r="D2416" s="26">
        <v>1</v>
      </c>
      <c r="E2416" s="79" t="s">
        <v>2682</v>
      </c>
    </row>
    <row r="2417" spans="1:5" ht="345">
      <c r="A2417" s="63" t="s">
        <v>524</v>
      </c>
      <c r="B2417" s="63" t="s">
        <v>844</v>
      </c>
      <c r="C2417" s="63" t="s">
        <v>157</v>
      </c>
      <c r="D2417" s="26">
        <v>0</v>
      </c>
      <c r="E2417" s="79" t="s">
        <v>2683</v>
      </c>
    </row>
    <row r="2418" spans="1:5" ht="30">
      <c r="A2418" s="63" t="s">
        <v>524</v>
      </c>
      <c r="B2418" s="63" t="s">
        <v>844</v>
      </c>
      <c r="C2418" s="63" t="s">
        <v>180</v>
      </c>
      <c r="E2418" s="79" t="s">
        <v>2684</v>
      </c>
    </row>
    <row r="2419" spans="1:5" ht="165">
      <c r="A2419" s="63" t="s">
        <v>526</v>
      </c>
      <c r="B2419" s="63" t="s">
        <v>844</v>
      </c>
      <c r="C2419" s="63" t="s">
        <v>127</v>
      </c>
      <c r="D2419" s="26">
        <v>2</v>
      </c>
      <c r="E2419" s="79" t="s">
        <v>2685</v>
      </c>
    </row>
    <row r="2420" spans="1:5" ht="409.5">
      <c r="A2420" s="63" t="s">
        <v>526</v>
      </c>
      <c r="B2420" s="63" t="s">
        <v>844</v>
      </c>
      <c r="C2420" s="63" t="s">
        <v>128</v>
      </c>
      <c r="D2420" s="26">
        <v>1.5</v>
      </c>
      <c r="E2420" s="79" t="s">
        <v>2686</v>
      </c>
    </row>
    <row r="2421" spans="1:5" ht="330">
      <c r="A2421" s="63" t="s">
        <v>526</v>
      </c>
      <c r="B2421" s="63" t="s">
        <v>844</v>
      </c>
      <c r="C2421" s="63" t="s">
        <v>131</v>
      </c>
      <c r="D2421" s="26">
        <v>0</v>
      </c>
      <c r="E2421" s="79" t="s">
        <v>2687</v>
      </c>
    </row>
    <row r="2422" spans="1:5" ht="105">
      <c r="A2422" s="63" t="s">
        <v>526</v>
      </c>
      <c r="B2422" s="63" t="s">
        <v>844</v>
      </c>
      <c r="C2422" s="63" t="s">
        <v>132</v>
      </c>
      <c r="D2422" s="26">
        <v>0</v>
      </c>
      <c r="E2422" s="79" t="s">
        <v>848</v>
      </c>
    </row>
    <row r="2423" spans="1:5" ht="120">
      <c r="A2423" s="63" t="s">
        <v>526</v>
      </c>
      <c r="B2423" s="63" t="s">
        <v>844</v>
      </c>
      <c r="C2423" s="63" t="s">
        <v>137</v>
      </c>
      <c r="D2423" s="26">
        <v>0</v>
      </c>
      <c r="E2423" s="79" t="s">
        <v>2688</v>
      </c>
    </row>
    <row r="2424" spans="1:5" ht="225">
      <c r="A2424" s="63" t="s">
        <v>526</v>
      </c>
      <c r="B2424" s="63" t="s">
        <v>844</v>
      </c>
      <c r="C2424" s="63" t="s">
        <v>146</v>
      </c>
      <c r="D2424" s="26">
        <v>0</v>
      </c>
      <c r="E2424" s="79" t="s">
        <v>2689</v>
      </c>
    </row>
    <row r="2425" spans="1:5" ht="90">
      <c r="A2425" s="63" t="s">
        <v>526</v>
      </c>
      <c r="B2425" s="63" t="s">
        <v>844</v>
      </c>
      <c r="C2425" s="63" t="s">
        <v>147</v>
      </c>
      <c r="D2425" s="26">
        <v>0</v>
      </c>
      <c r="E2425" s="79" t="s">
        <v>719</v>
      </c>
    </row>
    <row r="2426" spans="1:5" ht="105">
      <c r="A2426" s="63" t="s">
        <v>526</v>
      </c>
      <c r="B2426" s="63" t="s">
        <v>844</v>
      </c>
      <c r="C2426" s="63" t="s">
        <v>148</v>
      </c>
      <c r="D2426" s="26">
        <v>0</v>
      </c>
      <c r="E2426" s="79" t="s">
        <v>851</v>
      </c>
    </row>
    <row r="2427" spans="1:5" ht="90">
      <c r="A2427" s="63" t="s">
        <v>526</v>
      </c>
      <c r="B2427" s="63" t="s">
        <v>844</v>
      </c>
      <c r="C2427" s="63" t="s">
        <v>149</v>
      </c>
      <c r="D2427" s="26">
        <v>0</v>
      </c>
      <c r="E2427" s="79" t="s">
        <v>721</v>
      </c>
    </row>
    <row r="2428" spans="1:5" ht="150">
      <c r="A2428" s="63" t="s">
        <v>526</v>
      </c>
      <c r="B2428" s="63" t="s">
        <v>844</v>
      </c>
      <c r="C2428" s="63" t="s">
        <v>150</v>
      </c>
      <c r="D2428" s="26">
        <v>0</v>
      </c>
      <c r="E2428" s="79" t="s">
        <v>2690</v>
      </c>
    </row>
    <row r="2429" spans="1:5" ht="285">
      <c r="A2429" s="63" t="s">
        <v>526</v>
      </c>
      <c r="B2429" s="63" t="s">
        <v>844</v>
      </c>
      <c r="C2429" s="63" t="s">
        <v>151</v>
      </c>
      <c r="D2429" s="26">
        <v>1</v>
      </c>
      <c r="E2429" s="79" t="s">
        <v>2691</v>
      </c>
    </row>
    <row r="2430" spans="1:5" ht="105">
      <c r="A2430" s="63" t="s">
        <v>526</v>
      </c>
      <c r="B2430" s="63" t="s">
        <v>844</v>
      </c>
      <c r="C2430" s="63" t="s">
        <v>152</v>
      </c>
      <c r="D2430" s="26">
        <v>0</v>
      </c>
      <c r="E2430" s="79" t="s">
        <v>1256</v>
      </c>
    </row>
    <row r="2431" spans="1:5" ht="150">
      <c r="A2431" s="63" t="s">
        <v>526</v>
      </c>
      <c r="B2431" s="63" t="s">
        <v>844</v>
      </c>
      <c r="C2431" s="63" t="s">
        <v>157</v>
      </c>
      <c r="D2431" s="26">
        <v>0</v>
      </c>
      <c r="E2431" s="79" t="s">
        <v>2692</v>
      </c>
    </row>
    <row r="2432" spans="1:5" ht="30">
      <c r="A2432" s="63" t="s">
        <v>526</v>
      </c>
      <c r="B2432" s="63" t="s">
        <v>844</v>
      </c>
      <c r="C2432" s="63" t="s">
        <v>180</v>
      </c>
      <c r="E2432" s="79" t="s">
        <v>2693</v>
      </c>
    </row>
    <row r="2433" spans="1:5" ht="405">
      <c r="A2433" s="63" t="s">
        <v>528</v>
      </c>
      <c r="B2433" s="63" t="s">
        <v>230</v>
      </c>
      <c r="C2433" s="63" t="s">
        <v>127</v>
      </c>
      <c r="D2433" s="26">
        <v>1</v>
      </c>
      <c r="E2433" s="79" t="s">
        <v>2694</v>
      </c>
    </row>
    <row r="2434" spans="1:5" ht="409.5">
      <c r="A2434" s="63" t="s">
        <v>528</v>
      </c>
      <c r="B2434" s="63" t="s">
        <v>230</v>
      </c>
      <c r="C2434" s="63" t="s">
        <v>128</v>
      </c>
      <c r="D2434" s="26">
        <v>2</v>
      </c>
      <c r="E2434" s="79" t="s">
        <v>2695</v>
      </c>
    </row>
    <row r="2435" spans="1:5" ht="360">
      <c r="A2435" s="63" t="s">
        <v>528</v>
      </c>
      <c r="B2435" s="63" t="s">
        <v>230</v>
      </c>
      <c r="C2435" s="63" t="s">
        <v>131</v>
      </c>
      <c r="D2435" s="26">
        <v>1</v>
      </c>
      <c r="E2435" s="79" t="s">
        <v>2696</v>
      </c>
    </row>
    <row r="2436" spans="1:5" ht="300">
      <c r="A2436" s="63" t="s">
        <v>528</v>
      </c>
      <c r="B2436" s="63" t="s">
        <v>230</v>
      </c>
      <c r="C2436" s="63" t="s">
        <v>132</v>
      </c>
      <c r="D2436" s="26">
        <v>1</v>
      </c>
      <c r="E2436" s="79" t="s">
        <v>2697</v>
      </c>
    </row>
    <row r="2437" spans="1:5" ht="409.5">
      <c r="A2437" s="63" t="s">
        <v>528</v>
      </c>
      <c r="B2437" s="63" t="s">
        <v>230</v>
      </c>
      <c r="C2437" s="63" t="s">
        <v>137</v>
      </c>
      <c r="D2437" s="26">
        <v>1.5</v>
      </c>
      <c r="E2437" s="79" t="s">
        <v>2698</v>
      </c>
    </row>
    <row r="2438" spans="1:5" ht="409.5">
      <c r="A2438" s="63" t="s">
        <v>528</v>
      </c>
      <c r="B2438" s="63" t="s">
        <v>230</v>
      </c>
      <c r="C2438" s="63" t="s">
        <v>146</v>
      </c>
      <c r="D2438" s="26">
        <v>1.5</v>
      </c>
      <c r="E2438" s="79" t="s">
        <v>2699</v>
      </c>
    </row>
    <row r="2439" spans="1:5" ht="330">
      <c r="A2439" s="63" t="s">
        <v>528</v>
      </c>
      <c r="B2439" s="63" t="s">
        <v>230</v>
      </c>
      <c r="C2439" s="63" t="s">
        <v>147</v>
      </c>
      <c r="D2439" s="26">
        <v>2</v>
      </c>
      <c r="E2439" s="79" t="s">
        <v>2700</v>
      </c>
    </row>
    <row r="2440" spans="1:5" ht="225">
      <c r="A2440" s="63" t="s">
        <v>528</v>
      </c>
      <c r="B2440" s="63" t="s">
        <v>230</v>
      </c>
      <c r="C2440" s="63" t="s">
        <v>148</v>
      </c>
      <c r="D2440" s="26">
        <v>2</v>
      </c>
      <c r="E2440" s="79" t="s">
        <v>2701</v>
      </c>
    </row>
    <row r="2441" spans="1:5" ht="150">
      <c r="A2441" s="63" t="s">
        <v>528</v>
      </c>
      <c r="B2441" s="63" t="s">
        <v>230</v>
      </c>
      <c r="C2441" s="63" t="s">
        <v>149</v>
      </c>
      <c r="D2441" s="26">
        <v>0</v>
      </c>
      <c r="E2441" s="79" t="s">
        <v>2702</v>
      </c>
    </row>
    <row r="2442" spans="1:5" ht="360">
      <c r="A2442" s="63" t="s">
        <v>528</v>
      </c>
      <c r="B2442" s="63" t="s">
        <v>230</v>
      </c>
      <c r="C2442" s="63" t="s">
        <v>150</v>
      </c>
      <c r="D2442" s="26">
        <v>0.5</v>
      </c>
      <c r="E2442" s="79" t="s">
        <v>2703</v>
      </c>
    </row>
    <row r="2443" spans="1:5" ht="315">
      <c r="A2443" s="63" t="s">
        <v>528</v>
      </c>
      <c r="B2443" s="63" t="s">
        <v>230</v>
      </c>
      <c r="C2443" s="63" t="s">
        <v>151</v>
      </c>
      <c r="D2443" s="26">
        <v>1.5</v>
      </c>
      <c r="E2443" s="79" t="s">
        <v>2704</v>
      </c>
    </row>
    <row r="2444" spans="1:5" ht="409.5">
      <c r="A2444" s="63" t="s">
        <v>528</v>
      </c>
      <c r="B2444" s="63" t="s">
        <v>230</v>
      </c>
      <c r="C2444" s="63" t="s">
        <v>152</v>
      </c>
      <c r="D2444" s="26">
        <v>1</v>
      </c>
      <c r="E2444" s="79" t="s">
        <v>2705</v>
      </c>
    </row>
    <row r="2445" spans="1:5" ht="409.5">
      <c r="A2445" s="63" t="s">
        <v>528</v>
      </c>
      <c r="B2445" s="63" t="s">
        <v>230</v>
      </c>
      <c r="C2445" s="63" t="s">
        <v>157</v>
      </c>
      <c r="D2445" s="26">
        <v>1</v>
      </c>
      <c r="E2445" s="79" t="s">
        <v>2706</v>
      </c>
    </row>
    <row r="2446" spans="1:5" ht="315">
      <c r="A2446" s="63" t="s">
        <v>528</v>
      </c>
      <c r="B2446" s="63" t="s">
        <v>230</v>
      </c>
      <c r="C2446" s="63" t="s">
        <v>180</v>
      </c>
      <c r="E2446" s="79" t="s">
        <v>2707</v>
      </c>
    </row>
    <row r="2447" spans="1:5" ht="390">
      <c r="A2447" s="63" t="s">
        <v>528</v>
      </c>
      <c r="B2447" s="63" t="s">
        <v>230</v>
      </c>
      <c r="C2447" s="63" t="s">
        <v>181</v>
      </c>
      <c r="D2447" s="26">
        <v>2</v>
      </c>
      <c r="E2447" s="79" t="s">
        <v>2708</v>
      </c>
    </row>
    <row r="2448" spans="1:5" ht="225">
      <c r="A2448" s="63" t="s">
        <v>528</v>
      </c>
      <c r="B2448" s="63" t="s">
        <v>230</v>
      </c>
      <c r="C2448" s="63" t="s">
        <v>182</v>
      </c>
      <c r="D2448" s="26">
        <v>2</v>
      </c>
      <c r="E2448" s="79" t="s">
        <v>2709</v>
      </c>
    </row>
    <row r="2449" spans="1:5" ht="195">
      <c r="A2449" s="63" t="s">
        <v>528</v>
      </c>
      <c r="B2449" s="63" t="s">
        <v>230</v>
      </c>
      <c r="C2449" s="63" t="s">
        <v>183</v>
      </c>
      <c r="D2449" s="26">
        <v>0.5</v>
      </c>
      <c r="E2449" s="79" t="s">
        <v>2710</v>
      </c>
    </row>
    <row r="2450" spans="1:5" ht="210">
      <c r="A2450" s="63" t="s">
        <v>531</v>
      </c>
      <c r="B2450" s="63" t="s">
        <v>209</v>
      </c>
      <c r="C2450" s="63" t="s">
        <v>127</v>
      </c>
      <c r="D2450" s="26">
        <v>2</v>
      </c>
      <c r="E2450" s="79" t="s">
        <v>2711</v>
      </c>
    </row>
    <row r="2451" spans="1:5" ht="409.5">
      <c r="A2451" s="63" t="s">
        <v>531</v>
      </c>
      <c r="B2451" s="63" t="s">
        <v>209</v>
      </c>
      <c r="C2451" s="63" t="s">
        <v>128</v>
      </c>
      <c r="D2451" s="26">
        <v>2</v>
      </c>
      <c r="E2451" s="79" t="s">
        <v>2712</v>
      </c>
    </row>
    <row r="2452" spans="1:5" ht="409.5">
      <c r="A2452" s="63" t="s">
        <v>531</v>
      </c>
      <c r="B2452" s="63" t="s">
        <v>209</v>
      </c>
      <c r="C2452" s="63" t="s">
        <v>131</v>
      </c>
      <c r="D2452" s="26">
        <v>1</v>
      </c>
      <c r="E2452" s="79" t="s">
        <v>2713</v>
      </c>
    </row>
    <row r="2453" spans="1:5" ht="255">
      <c r="A2453" s="63" t="s">
        <v>531</v>
      </c>
      <c r="B2453" s="63" t="s">
        <v>209</v>
      </c>
      <c r="C2453" s="63" t="s">
        <v>132</v>
      </c>
      <c r="D2453" s="26">
        <v>0</v>
      </c>
      <c r="E2453" s="79" t="s">
        <v>2714</v>
      </c>
    </row>
    <row r="2454" spans="1:5" ht="405">
      <c r="A2454" s="63" t="s">
        <v>531</v>
      </c>
      <c r="B2454" s="63" t="s">
        <v>209</v>
      </c>
      <c r="C2454" s="63" t="s">
        <v>137</v>
      </c>
      <c r="D2454" s="26">
        <v>2</v>
      </c>
      <c r="E2454" s="79" t="s">
        <v>2715</v>
      </c>
    </row>
    <row r="2455" spans="1:5" ht="409.5">
      <c r="A2455" s="63" t="s">
        <v>531</v>
      </c>
      <c r="B2455" s="63" t="s">
        <v>209</v>
      </c>
      <c r="C2455" s="63" t="s">
        <v>146</v>
      </c>
      <c r="D2455" s="26">
        <v>1.5</v>
      </c>
      <c r="E2455" s="79" t="s">
        <v>2716</v>
      </c>
    </row>
    <row r="2456" spans="1:5" ht="255">
      <c r="A2456" s="63" t="s">
        <v>531</v>
      </c>
      <c r="B2456" s="63" t="s">
        <v>209</v>
      </c>
      <c r="C2456" s="63" t="s">
        <v>147</v>
      </c>
      <c r="D2456" s="26">
        <v>2</v>
      </c>
      <c r="E2456" s="79" t="s">
        <v>2717</v>
      </c>
    </row>
    <row r="2457" spans="1:5" ht="225">
      <c r="A2457" s="63" t="s">
        <v>531</v>
      </c>
      <c r="B2457" s="63" t="s">
        <v>209</v>
      </c>
      <c r="C2457" s="63" t="s">
        <v>148</v>
      </c>
      <c r="D2457" s="26">
        <v>2</v>
      </c>
      <c r="E2457" s="79" t="s">
        <v>2718</v>
      </c>
    </row>
    <row r="2458" spans="1:5" ht="225">
      <c r="A2458" s="63" t="s">
        <v>531</v>
      </c>
      <c r="B2458" s="63" t="s">
        <v>209</v>
      </c>
      <c r="C2458" s="63" t="s">
        <v>149</v>
      </c>
      <c r="D2458" s="26">
        <v>0</v>
      </c>
      <c r="E2458" s="79" t="s">
        <v>2719</v>
      </c>
    </row>
    <row r="2459" spans="1:5" ht="195">
      <c r="A2459" s="63" t="s">
        <v>531</v>
      </c>
      <c r="B2459" s="63" t="s">
        <v>209</v>
      </c>
      <c r="C2459" s="63" t="s">
        <v>150</v>
      </c>
      <c r="D2459" s="26">
        <v>0.5</v>
      </c>
      <c r="E2459" s="79" t="s">
        <v>2720</v>
      </c>
    </row>
    <row r="2460" spans="1:5" ht="409.5">
      <c r="A2460" s="63" t="s">
        <v>531</v>
      </c>
      <c r="B2460" s="63" t="s">
        <v>209</v>
      </c>
      <c r="C2460" s="63" t="s">
        <v>151</v>
      </c>
      <c r="D2460" s="26">
        <v>1.5</v>
      </c>
      <c r="E2460" s="79" t="s">
        <v>2721</v>
      </c>
    </row>
    <row r="2461" spans="1:5" ht="225">
      <c r="A2461" s="63" t="s">
        <v>531</v>
      </c>
      <c r="B2461" s="63" t="s">
        <v>209</v>
      </c>
      <c r="C2461" s="63" t="s">
        <v>152</v>
      </c>
      <c r="D2461" s="26">
        <v>2</v>
      </c>
      <c r="E2461" s="79" t="s">
        <v>2722</v>
      </c>
    </row>
    <row r="2462" spans="1:5" ht="240">
      <c r="A2462" s="63" t="s">
        <v>531</v>
      </c>
      <c r="B2462" s="63" t="s">
        <v>209</v>
      </c>
      <c r="C2462" s="63" t="s">
        <v>157</v>
      </c>
      <c r="D2462" s="26">
        <v>0</v>
      </c>
      <c r="E2462" s="79" t="s">
        <v>2723</v>
      </c>
    </row>
    <row r="2463" spans="1:5" ht="225">
      <c r="A2463" s="63" t="s">
        <v>531</v>
      </c>
      <c r="B2463" s="63" t="s">
        <v>209</v>
      </c>
      <c r="C2463" s="63" t="s">
        <v>180</v>
      </c>
      <c r="E2463" s="79" t="s">
        <v>2724</v>
      </c>
    </row>
    <row r="2464" spans="1:5" ht="210">
      <c r="A2464" s="63" t="s">
        <v>531</v>
      </c>
      <c r="B2464" s="63" t="s">
        <v>209</v>
      </c>
      <c r="C2464" s="63" t="s">
        <v>181</v>
      </c>
      <c r="D2464" s="26">
        <v>2</v>
      </c>
      <c r="E2464" s="79" t="s">
        <v>2725</v>
      </c>
    </row>
    <row r="2465" spans="1:5" ht="390">
      <c r="A2465" s="63" t="s">
        <v>531</v>
      </c>
      <c r="B2465" s="63" t="s">
        <v>209</v>
      </c>
      <c r="C2465" s="63" t="s">
        <v>182</v>
      </c>
      <c r="D2465" s="26">
        <v>2</v>
      </c>
      <c r="E2465" s="79" t="s">
        <v>2726</v>
      </c>
    </row>
    <row r="2466" spans="1:5" ht="225">
      <c r="A2466" s="63" t="s">
        <v>531</v>
      </c>
      <c r="B2466" s="63" t="s">
        <v>209</v>
      </c>
      <c r="C2466" s="63" t="s">
        <v>183</v>
      </c>
      <c r="D2466" s="26">
        <v>0.5</v>
      </c>
      <c r="E2466" s="79" t="s">
        <v>2727</v>
      </c>
    </row>
    <row r="2467" spans="1:5" ht="165">
      <c r="A2467" s="63" t="s">
        <v>533</v>
      </c>
      <c r="B2467" s="63" t="s">
        <v>209</v>
      </c>
      <c r="C2467" s="63" t="s">
        <v>127</v>
      </c>
      <c r="D2467" s="26">
        <v>2</v>
      </c>
      <c r="E2467" s="79" t="s">
        <v>2728</v>
      </c>
    </row>
    <row r="2468" spans="1:5" ht="409.5">
      <c r="A2468" s="63" t="s">
        <v>533</v>
      </c>
      <c r="B2468" s="63" t="s">
        <v>209</v>
      </c>
      <c r="C2468" s="63" t="s">
        <v>128</v>
      </c>
      <c r="D2468" s="26">
        <v>1.5</v>
      </c>
      <c r="E2468" s="79" t="s">
        <v>2729</v>
      </c>
    </row>
    <row r="2469" spans="1:5" ht="330">
      <c r="A2469" s="63" t="s">
        <v>533</v>
      </c>
      <c r="B2469" s="63" t="s">
        <v>209</v>
      </c>
      <c r="C2469" s="63" t="s">
        <v>131</v>
      </c>
      <c r="D2469" s="26">
        <v>2</v>
      </c>
      <c r="E2469" s="79" t="s">
        <v>2730</v>
      </c>
    </row>
    <row r="2470" spans="1:5" ht="270">
      <c r="A2470" s="63" t="s">
        <v>533</v>
      </c>
      <c r="B2470" s="63" t="s">
        <v>209</v>
      </c>
      <c r="C2470" s="63" t="s">
        <v>132</v>
      </c>
      <c r="D2470" s="26">
        <v>1</v>
      </c>
      <c r="E2470" s="79" t="s">
        <v>2731</v>
      </c>
    </row>
    <row r="2471" spans="1:5" ht="405">
      <c r="A2471" s="63" t="s">
        <v>533</v>
      </c>
      <c r="B2471" s="63" t="s">
        <v>209</v>
      </c>
      <c r="C2471" s="63" t="s">
        <v>137</v>
      </c>
      <c r="D2471" s="26">
        <v>1</v>
      </c>
      <c r="E2471" s="79" t="s">
        <v>2732</v>
      </c>
    </row>
    <row r="2472" spans="1:5" ht="409.5">
      <c r="A2472" s="63" t="s">
        <v>533</v>
      </c>
      <c r="B2472" s="63" t="s">
        <v>209</v>
      </c>
      <c r="C2472" s="63" t="s">
        <v>146</v>
      </c>
      <c r="D2472" s="26">
        <v>0.5</v>
      </c>
      <c r="E2472" s="79" t="s">
        <v>2733</v>
      </c>
    </row>
    <row r="2473" spans="1:5" ht="315">
      <c r="A2473" s="63" t="s">
        <v>533</v>
      </c>
      <c r="B2473" s="63" t="s">
        <v>209</v>
      </c>
      <c r="C2473" s="63" t="s">
        <v>147</v>
      </c>
      <c r="D2473" s="26">
        <v>1</v>
      </c>
      <c r="E2473" s="79" t="s">
        <v>2734</v>
      </c>
    </row>
    <row r="2474" spans="1:5" ht="345">
      <c r="A2474" s="63" t="s">
        <v>533</v>
      </c>
      <c r="B2474" s="63" t="s">
        <v>209</v>
      </c>
      <c r="C2474" s="63" t="s">
        <v>148</v>
      </c>
      <c r="D2474" s="26">
        <v>1</v>
      </c>
      <c r="E2474" s="79" t="s">
        <v>2735</v>
      </c>
    </row>
    <row r="2475" spans="1:5" ht="300">
      <c r="A2475" s="63" t="s">
        <v>533</v>
      </c>
      <c r="B2475" s="63" t="s">
        <v>209</v>
      </c>
      <c r="C2475" s="63" t="s">
        <v>149</v>
      </c>
      <c r="D2475" s="26">
        <v>0</v>
      </c>
      <c r="E2475" s="79" t="s">
        <v>2736</v>
      </c>
    </row>
    <row r="2476" spans="1:5" ht="375">
      <c r="A2476" s="63" t="s">
        <v>533</v>
      </c>
      <c r="B2476" s="63" t="s">
        <v>209</v>
      </c>
      <c r="C2476" s="63" t="s">
        <v>150</v>
      </c>
      <c r="D2476" s="26">
        <v>0</v>
      </c>
      <c r="E2476" s="79" t="s">
        <v>2737</v>
      </c>
    </row>
    <row r="2477" spans="1:5" ht="360">
      <c r="A2477" s="63" t="s">
        <v>533</v>
      </c>
      <c r="B2477" s="63" t="s">
        <v>209</v>
      </c>
      <c r="C2477" s="63" t="s">
        <v>151</v>
      </c>
      <c r="D2477" s="26">
        <v>1.5</v>
      </c>
      <c r="E2477" s="79" t="s">
        <v>2738</v>
      </c>
    </row>
    <row r="2478" spans="1:5" ht="300">
      <c r="A2478" s="63" t="s">
        <v>533</v>
      </c>
      <c r="B2478" s="63" t="s">
        <v>209</v>
      </c>
      <c r="C2478" s="63" t="s">
        <v>152</v>
      </c>
      <c r="D2478" s="26">
        <v>0</v>
      </c>
      <c r="E2478" s="79" t="s">
        <v>2739</v>
      </c>
    </row>
    <row r="2479" spans="1:5" ht="255">
      <c r="A2479" s="63" t="s">
        <v>533</v>
      </c>
      <c r="B2479" s="63" t="s">
        <v>209</v>
      </c>
      <c r="C2479" s="63" t="s">
        <v>157</v>
      </c>
      <c r="D2479" s="26">
        <v>0</v>
      </c>
      <c r="E2479" s="79" t="s">
        <v>2740</v>
      </c>
    </row>
    <row r="2480" spans="1:5" ht="270">
      <c r="A2480" s="63" t="s">
        <v>533</v>
      </c>
      <c r="B2480" s="63" t="s">
        <v>209</v>
      </c>
      <c r="C2480" s="63" t="s">
        <v>180</v>
      </c>
      <c r="E2480" s="79" t="s">
        <v>2741</v>
      </c>
    </row>
    <row r="2481" spans="1:5" ht="300">
      <c r="A2481" s="63" t="s">
        <v>533</v>
      </c>
      <c r="B2481" s="63" t="s">
        <v>209</v>
      </c>
      <c r="C2481" s="63" t="s">
        <v>181</v>
      </c>
      <c r="D2481" s="26">
        <v>1</v>
      </c>
      <c r="E2481" s="79" t="s">
        <v>2742</v>
      </c>
    </row>
    <row r="2482" spans="1:5" ht="315">
      <c r="A2482" s="63" t="s">
        <v>533</v>
      </c>
      <c r="B2482" s="63" t="s">
        <v>209</v>
      </c>
      <c r="C2482" s="63" t="s">
        <v>182</v>
      </c>
      <c r="D2482" s="26">
        <v>2</v>
      </c>
      <c r="E2482" s="79" t="s">
        <v>2743</v>
      </c>
    </row>
    <row r="2483" spans="1:5" ht="409.5">
      <c r="A2483" s="63" t="s">
        <v>533</v>
      </c>
      <c r="B2483" s="63" t="s">
        <v>209</v>
      </c>
      <c r="C2483" s="63" t="s">
        <v>183</v>
      </c>
      <c r="D2483" s="26">
        <v>1.5</v>
      </c>
      <c r="E2483" s="79" t="s">
        <v>2744</v>
      </c>
    </row>
    <row r="2484" spans="1:5" ht="255">
      <c r="A2484" s="63" t="s">
        <v>533</v>
      </c>
      <c r="B2484" s="63" t="s">
        <v>209</v>
      </c>
      <c r="C2484" s="63" t="s">
        <v>184</v>
      </c>
      <c r="E2484" s="79" t="s">
        <v>2745</v>
      </c>
    </row>
    <row r="2485" spans="1:5" ht="240">
      <c r="A2485" s="63" t="s">
        <v>533</v>
      </c>
      <c r="B2485" s="63" t="s">
        <v>209</v>
      </c>
      <c r="C2485" s="63" t="s">
        <v>185</v>
      </c>
      <c r="D2485" s="26">
        <v>1</v>
      </c>
      <c r="E2485" s="79" t="s">
        <v>2746</v>
      </c>
    </row>
    <row r="2486" spans="1:5" ht="315">
      <c r="A2486" s="63" t="s">
        <v>533</v>
      </c>
      <c r="B2486" s="63" t="s">
        <v>209</v>
      </c>
      <c r="C2486" s="63" t="s">
        <v>186</v>
      </c>
      <c r="D2486" s="26">
        <v>1</v>
      </c>
      <c r="E2486" s="79" t="s">
        <v>2747</v>
      </c>
    </row>
    <row r="2487" spans="1:5" ht="270">
      <c r="A2487" s="63" t="s">
        <v>533</v>
      </c>
      <c r="B2487" s="63" t="s">
        <v>209</v>
      </c>
      <c r="C2487" s="63" t="s">
        <v>187</v>
      </c>
      <c r="D2487" s="26">
        <v>0</v>
      </c>
      <c r="E2487" s="79" t="s">
        <v>2748</v>
      </c>
    </row>
    <row r="2488" spans="1:5" ht="300">
      <c r="A2488" s="63" t="s">
        <v>533</v>
      </c>
      <c r="B2488" s="63" t="s">
        <v>209</v>
      </c>
      <c r="C2488" s="63" t="s">
        <v>188</v>
      </c>
      <c r="E2488" s="79" t="s">
        <v>2749</v>
      </c>
    </row>
    <row r="2489" spans="1:5" ht="300">
      <c r="A2489" s="63" t="s">
        <v>533</v>
      </c>
      <c r="B2489" s="63" t="s">
        <v>209</v>
      </c>
      <c r="C2489" s="63" t="s">
        <v>189</v>
      </c>
      <c r="D2489" s="26">
        <v>1</v>
      </c>
      <c r="E2489" s="79" t="s">
        <v>2750</v>
      </c>
    </row>
    <row r="2490" spans="1:5" ht="300">
      <c r="A2490" s="63" t="s">
        <v>533</v>
      </c>
      <c r="B2490" s="63" t="s">
        <v>209</v>
      </c>
      <c r="C2490" s="63" t="s">
        <v>190</v>
      </c>
      <c r="D2490" s="26">
        <v>2</v>
      </c>
      <c r="E2490" s="79" t="s">
        <v>2751</v>
      </c>
    </row>
    <row r="2491" spans="1:5" ht="409.5">
      <c r="A2491" s="63" t="s">
        <v>533</v>
      </c>
      <c r="B2491" s="63" t="s">
        <v>209</v>
      </c>
      <c r="C2491" s="63" t="s">
        <v>191</v>
      </c>
      <c r="D2491" s="26">
        <v>0</v>
      </c>
      <c r="E2491" s="79" t="s">
        <v>2752</v>
      </c>
    </row>
    <row r="2492" spans="1:5" ht="225">
      <c r="A2492" s="63" t="s">
        <v>535</v>
      </c>
      <c r="B2492" s="63" t="s">
        <v>225</v>
      </c>
      <c r="C2492" s="63" t="s">
        <v>127</v>
      </c>
      <c r="D2492" s="26">
        <v>2</v>
      </c>
      <c r="E2492" s="79" t="s">
        <v>2753</v>
      </c>
    </row>
    <row r="2493" spans="1:5" ht="409.5">
      <c r="A2493" s="63" t="s">
        <v>535</v>
      </c>
      <c r="B2493" s="63" t="s">
        <v>225</v>
      </c>
      <c r="C2493" s="63" t="s">
        <v>128</v>
      </c>
      <c r="D2493" s="26">
        <v>0.5</v>
      </c>
      <c r="E2493" s="79" t="s">
        <v>2754</v>
      </c>
    </row>
    <row r="2494" spans="1:5" ht="270">
      <c r="A2494" s="63" t="s">
        <v>535</v>
      </c>
      <c r="B2494" s="63" t="s">
        <v>225</v>
      </c>
      <c r="C2494" s="63" t="s">
        <v>131</v>
      </c>
      <c r="D2494" s="26">
        <v>0</v>
      </c>
      <c r="E2494" s="79" t="s">
        <v>2755</v>
      </c>
    </row>
    <row r="2495" spans="1:5" ht="150">
      <c r="A2495" s="63" t="s">
        <v>535</v>
      </c>
      <c r="B2495" s="63" t="s">
        <v>225</v>
      </c>
      <c r="C2495" s="63" t="s">
        <v>132</v>
      </c>
      <c r="D2495" s="26">
        <v>1</v>
      </c>
      <c r="E2495" s="79" t="s">
        <v>2756</v>
      </c>
    </row>
    <row r="2496" spans="1:5" ht="345">
      <c r="A2496" s="63" t="s">
        <v>535</v>
      </c>
      <c r="B2496" s="63" t="s">
        <v>225</v>
      </c>
      <c r="C2496" s="63" t="s">
        <v>137</v>
      </c>
      <c r="D2496" s="26">
        <v>1.5</v>
      </c>
      <c r="E2496" s="79" t="s">
        <v>2757</v>
      </c>
    </row>
    <row r="2497" spans="1:5" ht="409.5">
      <c r="A2497" s="63" t="s">
        <v>535</v>
      </c>
      <c r="B2497" s="63" t="s">
        <v>225</v>
      </c>
      <c r="C2497" s="63" t="s">
        <v>146</v>
      </c>
      <c r="D2497" s="26">
        <v>0</v>
      </c>
      <c r="E2497" s="79" t="s">
        <v>2758</v>
      </c>
    </row>
    <row r="2498" spans="1:5" ht="345">
      <c r="A2498" s="63" t="s">
        <v>535</v>
      </c>
      <c r="B2498" s="63" t="s">
        <v>225</v>
      </c>
      <c r="C2498" s="63" t="s">
        <v>147</v>
      </c>
      <c r="D2498" s="26">
        <v>1</v>
      </c>
      <c r="E2498" s="79" t="s">
        <v>2759</v>
      </c>
    </row>
    <row r="2499" spans="1:5" ht="345">
      <c r="A2499" s="63" t="s">
        <v>535</v>
      </c>
      <c r="B2499" s="63" t="s">
        <v>225</v>
      </c>
      <c r="C2499" s="63" t="s">
        <v>148</v>
      </c>
      <c r="D2499" s="26">
        <v>0</v>
      </c>
      <c r="E2499" s="79" t="s">
        <v>2760</v>
      </c>
    </row>
    <row r="2500" spans="1:5" ht="240">
      <c r="A2500" s="63" t="s">
        <v>535</v>
      </c>
      <c r="B2500" s="63" t="s">
        <v>225</v>
      </c>
      <c r="C2500" s="63" t="s">
        <v>149</v>
      </c>
      <c r="D2500" s="26">
        <v>0</v>
      </c>
      <c r="E2500" s="79" t="s">
        <v>2761</v>
      </c>
    </row>
    <row r="2501" spans="1:5" ht="165">
      <c r="A2501" s="63" t="s">
        <v>535</v>
      </c>
      <c r="B2501" s="63" t="s">
        <v>225</v>
      </c>
      <c r="C2501" s="63" t="s">
        <v>150</v>
      </c>
      <c r="D2501" s="26">
        <v>0</v>
      </c>
      <c r="E2501" s="79" t="s">
        <v>770</v>
      </c>
    </row>
    <row r="2502" spans="1:5" ht="270">
      <c r="A2502" s="63" t="s">
        <v>535</v>
      </c>
      <c r="B2502" s="63" t="s">
        <v>225</v>
      </c>
      <c r="C2502" s="63" t="s">
        <v>151</v>
      </c>
      <c r="D2502" s="26">
        <v>1.5</v>
      </c>
      <c r="E2502" s="79" t="s">
        <v>2762</v>
      </c>
    </row>
    <row r="2503" spans="1:5" ht="240">
      <c r="A2503" s="63" t="s">
        <v>535</v>
      </c>
      <c r="B2503" s="63" t="s">
        <v>225</v>
      </c>
      <c r="C2503" s="63" t="s">
        <v>152</v>
      </c>
      <c r="D2503" s="26">
        <v>1</v>
      </c>
      <c r="E2503" s="79" t="s">
        <v>2763</v>
      </c>
    </row>
    <row r="2504" spans="1:5" ht="120">
      <c r="A2504" s="63" t="s">
        <v>535</v>
      </c>
      <c r="B2504" s="63" t="s">
        <v>225</v>
      </c>
      <c r="C2504" s="63" t="s">
        <v>157</v>
      </c>
      <c r="D2504" s="26">
        <v>0</v>
      </c>
      <c r="E2504" s="79" t="s">
        <v>725</v>
      </c>
    </row>
    <row r="2505" spans="1:5" ht="30">
      <c r="A2505" s="63" t="s">
        <v>535</v>
      </c>
      <c r="B2505" s="63" t="s">
        <v>225</v>
      </c>
      <c r="C2505" s="63" t="s">
        <v>180</v>
      </c>
      <c r="E2505" s="79" t="s">
        <v>2764</v>
      </c>
    </row>
    <row r="2506" spans="1:5" ht="105">
      <c r="A2506" s="63" t="s">
        <v>537</v>
      </c>
      <c r="B2506" s="63" t="s">
        <v>209</v>
      </c>
      <c r="C2506" s="63" t="s">
        <v>127</v>
      </c>
      <c r="D2506" s="26">
        <v>1</v>
      </c>
      <c r="E2506" s="79" t="s">
        <v>2765</v>
      </c>
    </row>
    <row r="2507" spans="1:5" ht="409.5">
      <c r="A2507" s="63" t="s">
        <v>537</v>
      </c>
      <c r="B2507" s="63" t="s">
        <v>209</v>
      </c>
      <c r="C2507" s="63" t="s">
        <v>128</v>
      </c>
      <c r="D2507" s="26">
        <v>1.5</v>
      </c>
      <c r="E2507" s="79" t="s">
        <v>2766</v>
      </c>
    </row>
    <row r="2508" spans="1:5" ht="360">
      <c r="A2508" s="63" t="s">
        <v>537</v>
      </c>
      <c r="B2508" s="63" t="s">
        <v>209</v>
      </c>
      <c r="C2508" s="63" t="s">
        <v>131</v>
      </c>
      <c r="D2508" s="26">
        <v>0</v>
      </c>
      <c r="E2508" s="79" t="s">
        <v>2767</v>
      </c>
    </row>
    <row r="2509" spans="1:5" ht="345">
      <c r="A2509" s="63" t="s">
        <v>537</v>
      </c>
      <c r="B2509" s="63" t="s">
        <v>209</v>
      </c>
      <c r="C2509" s="63" t="s">
        <v>132</v>
      </c>
      <c r="D2509" s="26">
        <v>0.5</v>
      </c>
      <c r="E2509" s="79" t="s">
        <v>2768</v>
      </c>
    </row>
    <row r="2510" spans="1:5" ht="345">
      <c r="A2510" s="63" t="s">
        <v>537</v>
      </c>
      <c r="B2510" s="63" t="s">
        <v>209</v>
      </c>
      <c r="C2510" s="63" t="s">
        <v>137</v>
      </c>
      <c r="D2510" s="26">
        <v>0.5</v>
      </c>
      <c r="E2510" s="79" t="s">
        <v>2769</v>
      </c>
    </row>
    <row r="2511" spans="1:5" ht="405">
      <c r="A2511" s="63" t="s">
        <v>537</v>
      </c>
      <c r="B2511" s="63" t="s">
        <v>209</v>
      </c>
      <c r="C2511" s="63" t="s">
        <v>146</v>
      </c>
      <c r="D2511" s="26">
        <v>0</v>
      </c>
      <c r="E2511" s="79" t="s">
        <v>2770</v>
      </c>
    </row>
    <row r="2512" spans="1:5" ht="180">
      <c r="A2512" s="63" t="s">
        <v>537</v>
      </c>
      <c r="B2512" s="63" t="s">
        <v>209</v>
      </c>
      <c r="C2512" s="63" t="s">
        <v>147</v>
      </c>
      <c r="D2512" s="26">
        <v>0</v>
      </c>
      <c r="E2512" s="79" t="s">
        <v>2771</v>
      </c>
    </row>
    <row r="2513" spans="1:5" ht="150">
      <c r="A2513" s="63" t="s">
        <v>537</v>
      </c>
      <c r="B2513" s="63" t="s">
        <v>209</v>
      </c>
      <c r="C2513" s="63" t="s">
        <v>148</v>
      </c>
      <c r="D2513" s="26">
        <v>0</v>
      </c>
      <c r="E2513" s="79" t="s">
        <v>2772</v>
      </c>
    </row>
    <row r="2514" spans="1:5" ht="330">
      <c r="A2514" s="63" t="s">
        <v>537</v>
      </c>
      <c r="B2514" s="63" t="s">
        <v>209</v>
      </c>
      <c r="C2514" s="63" t="s">
        <v>149</v>
      </c>
      <c r="D2514" s="26">
        <v>0</v>
      </c>
      <c r="E2514" s="79" t="s">
        <v>2773</v>
      </c>
    </row>
    <row r="2515" spans="1:5" ht="225">
      <c r="A2515" s="63" t="s">
        <v>537</v>
      </c>
      <c r="B2515" s="63" t="s">
        <v>209</v>
      </c>
      <c r="C2515" s="63" t="s">
        <v>150</v>
      </c>
      <c r="D2515" s="26">
        <v>0</v>
      </c>
      <c r="E2515" s="79" t="s">
        <v>2774</v>
      </c>
    </row>
    <row r="2516" spans="1:5" ht="345">
      <c r="A2516" s="63" t="s">
        <v>537</v>
      </c>
      <c r="B2516" s="63" t="s">
        <v>209</v>
      </c>
      <c r="C2516" s="63" t="s">
        <v>151</v>
      </c>
      <c r="D2516" s="26">
        <v>1.5</v>
      </c>
      <c r="E2516" s="79" t="s">
        <v>2775</v>
      </c>
    </row>
    <row r="2517" spans="1:5" ht="180">
      <c r="A2517" s="63" t="s">
        <v>537</v>
      </c>
      <c r="B2517" s="63" t="s">
        <v>209</v>
      </c>
      <c r="C2517" s="63" t="s">
        <v>152</v>
      </c>
      <c r="D2517" s="26">
        <v>0</v>
      </c>
      <c r="E2517" s="79" t="s">
        <v>2776</v>
      </c>
    </row>
    <row r="2518" spans="1:5" ht="360">
      <c r="A2518" s="63" t="s">
        <v>537</v>
      </c>
      <c r="B2518" s="63" t="s">
        <v>209</v>
      </c>
      <c r="C2518" s="63" t="s">
        <v>157</v>
      </c>
      <c r="D2518" s="26">
        <v>1</v>
      </c>
      <c r="E2518" s="79" t="s">
        <v>2777</v>
      </c>
    </row>
    <row r="2519" spans="1:5" ht="30">
      <c r="A2519" s="63" t="s">
        <v>537</v>
      </c>
      <c r="B2519" s="63" t="s">
        <v>209</v>
      </c>
      <c r="C2519" s="63" t="s">
        <v>180</v>
      </c>
      <c r="E2519" s="79" t="s">
        <v>2778</v>
      </c>
    </row>
    <row r="2520" spans="1:5" ht="285">
      <c r="A2520" s="63" t="s">
        <v>539</v>
      </c>
      <c r="B2520" s="63" t="s">
        <v>230</v>
      </c>
      <c r="C2520" s="63" t="s">
        <v>127</v>
      </c>
      <c r="D2520" s="26">
        <v>2</v>
      </c>
      <c r="E2520" s="79" t="s">
        <v>2779</v>
      </c>
    </row>
    <row r="2521" spans="1:5" ht="409.5">
      <c r="A2521" s="63" t="s">
        <v>539</v>
      </c>
      <c r="B2521" s="63" t="s">
        <v>230</v>
      </c>
      <c r="C2521" s="63" t="s">
        <v>128</v>
      </c>
      <c r="D2521" s="26">
        <v>2</v>
      </c>
      <c r="E2521" s="79" t="s">
        <v>2780</v>
      </c>
    </row>
    <row r="2522" spans="1:5" ht="409.5">
      <c r="A2522" s="63" t="s">
        <v>539</v>
      </c>
      <c r="B2522" s="63" t="s">
        <v>230</v>
      </c>
      <c r="C2522" s="63" t="s">
        <v>131</v>
      </c>
      <c r="D2522" s="26">
        <v>2</v>
      </c>
      <c r="E2522" s="79" t="s">
        <v>2781</v>
      </c>
    </row>
    <row r="2523" spans="1:5" ht="409.5">
      <c r="A2523" s="63" t="s">
        <v>539</v>
      </c>
      <c r="B2523" s="63" t="s">
        <v>230</v>
      </c>
      <c r="C2523" s="63" t="s">
        <v>132</v>
      </c>
      <c r="D2523" s="26">
        <v>0.5</v>
      </c>
      <c r="E2523" s="79" t="s">
        <v>2782</v>
      </c>
    </row>
    <row r="2524" spans="1:5" ht="360">
      <c r="A2524" s="63" t="s">
        <v>539</v>
      </c>
      <c r="B2524" s="63" t="s">
        <v>230</v>
      </c>
      <c r="C2524" s="63" t="s">
        <v>137</v>
      </c>
      <c r="D2524" s="26">
        <v>1</v>
      </c>
      <c r="E2524" s="79" t="s">
        <v>2783</v>
      </c>
    </row>
    <row r="2525" spans="1:5" ht="409.5">
      <c r="A2525" s="63" t="s">
        <v>539</v>
      </c>
      <c r="B2525" s="63" t="s">
        <v>230</v>
      </c>
      <c r="C2525" s="63" t="s">
        <v>146</v>
      </c>
      <c r="D2525" s="26">
        <v>1.5</v>
      </c>
      <c r="E2525" s="79" t="s">
        <v>2784</v>
      </c>
    </row>
    <row r="2526" spans="1:5" ht="409.5">
      <c r="A2526" s="63" t="s">
        <v>539</v>
      </c>
      <c r="B2526" s="63" t="s">
        <v>230</v>
      </c>
      <c r="C2526" s="63" t="s">
        <v>147</v>
      </c>
      <c r="D2526" s="26">
        <v>2</v>
      </c>
      <c r="E2526" s="79" t="s">
        <v>2785</v>
      </c>
    </row>
    <row r="2527" spans="1:5" ht="409.5">
      <c r="A2527" s="63" t="s">
        <v>539</v>
      </c>
      <c r="B2527" s="63" t="s">
        <v>230</v>
      </c>
      <c r="C2527" s="63" t="s">
        <v>148</v>
      </c>
      <c r="D2527" s="26">
        <v>2</v>
      </c>
      <c r="E2527" s="79" t="s">
        <v>2786</v>
      </c>
    </row>
    <row r="2528" spans="1:5" ht="300">
      <c r="A2528" s="63" t="s">
        <v>539</v>
      </c>
      <c r="B2528" s="63" t="s">
        <v>230</v>
      </c>
      <c r="C2528" s="63" t="s">
        <v>149</v>
      </c>
      <c r="D2528" s="26">
        <v>1</v>
      </c>
      <c r="E2528" s="79" t="s">
        <v>2787</v>
      </c>
    </row>
    <row r="2529" spans="1:5" ht="409.5">
      <c r="A2529" s="63" t="s">
        <v>539</v>
      </c>
      <c r="B2529" s="63" t="s">
        <v>230</v>
      </c>
      <c r="C2529" s="63" t="s">
        <v>150</v>
      </c>
      <c r="D2529" s="26">
        <v>0.5</v>
      </c>
      <c r="E2529" s="79" t="s">
        <v>2788</v>
      </c>
    </row>
    <row r="2530" spans="1:5" ht="315">
      <c r="A2530" s="63" t="s">
        <v>539</v>
      </c>
      <c r="B2530" s="63" t="s">
        <v>230</v>
      </c>
      <c r="C2530" s="63" t="s">
        <v>151</v>
      </c>
      <c r="D2530" s="26">
        <v>2</v>
      </c>
      <c r="E2530" s="79" t="s">
        <v>2789</v>
      </c>
    </row>
    <row r="2531" spans="1:5" ht="285">
      <c r="A2531" s="63" t="s">
        <v>539</v>
      </c>
      <c r="B2531" s="63" t="s">
        <v>230</v>
      </c>
      <c r="C2531" s="63" t="s">
        <v>152</v>
      </c>
      <c r="D2531" s="26">
        <v>2</v>
      </c>
      <c r="E2531" s="79" t="s">
        <v>2790</v>
      </c>
    </row>
    <row r="2532" spans="1:5" ht="409.5">
      <c r="A2532" s="63" t="s">
        <v>539</v>
      </c>
      <c r="B2532" s="63" t="s">
        <v>230</v>
      </c>
      <c r="C2532" s="63" t="s">
        <v>157</v>
      </c>
      <c r="D2532" s="26">
        <v>2</v>
      </c>
      <c r="E2532" s="79" t="s">
        <v>2791</v>
      </c>
    </row>
    <row r="2533" spans="1:5" ht="150">
      <c r="A2533" s="63" t="s">
        <v>539</v>
      </c>
      <c r="B2533" s="63" t="s">
        <v>230</v>
      </c>
      <c r="C2533" s="63" t="s">
        <v>180</v>
      </c>
      <c r="E2533" s="79" t="s">
        <v>2792</v>
      </c>
    </row>
    <row r="2534" spans="1:5" ht="240">
      <c r="A2534" s="63" t="s">
        <v>539</v>
      </c>
      <c r="B2534" s="63" t="s">
        <v>230</v>
      </c>
      <c r="C2534" s="63" t="s">
        <v>181</v>
      </c>
      <c r="D2534" s="26">
        <v>2</v>
      </c>
      <c r="E2534" s="79" t="s">
        <v>2793</v>
      </c>
    </row>
    <row r="2535" spans="1:5" ht="345">
      <c r="A2535" s="63" t="s">
        <v>539</v>
      </c>
      <c r="B2535" s="63" t="s">
        <v>230</v>
      </c>
      <c r="C2535" s="63" t="s">
        <v>182</v>
      </c>
      <c r="D2535" s="26">
        <v>2</v>
      </c>
      <c r="E2535" s="79" t="s">
        <v>2794</v>
      </c>
    </row>
    <row r="2536" spans="1:5" ht="409.5">
      <c r="A2536" s="63" t="s">
        <v>539</v>
      </c>
      <c r="B2536" s="63" t="s">
        <v>230</v>
      </c>
      <c r="C2536" s="63" t="s">
        <v>183</v>
      </c>
      <c r="D2536" s="26">
        <v>2</v>
      </c>
      <c r="E2536" s="79" t="s">
        <v>2795</v>
      </c>
    </row>
    <row r="2537" spans="1:5" ht="165">
      <c r="A2537" s="104" t="s">
        <v>4601</v>
      </c>
      <c r="B2537" s="63" t="s">
        <v>230</v>
      </c>
      <c r="C2537" s="63" t="s">
        <v>127</v>
      </c>
      <c r="D2537" s="26">
        <v>2</v>
      </c>
      <c r="E2537" s="79" t="s">
        <v>2796</v>
      </c>
    </row>
    <row r="2538" spans="1:5" ht="409.5">
      <c r="A2538" s="104" t="s">
        <v>4601</v>
      </c>
      <c r="B2538" s="63" t="s">
        <v>230</v>
      </c>
      <c r="C2538" s="63" t="s">
        <v>128</v>
      </c>
      <c r="D2538" s="26">
        <v>0.5</v>
      </c>
      <c r="E2538" s="79" t="s">
        <v>2797</v>
      </c>
    </row>
    <row r="2539" spans="1:5" ht="225">
      <c r="A2539" s="104" t="s">
        <v>4601</v>
      </c>
      <c r="B2539" s="63" t="s">
        <v>230</v>
      </c>
      <c r="C2539" s="63" t="s">
        <v>131</v>
      </c>
      <c r="D2539" s="26">
        <v>2</v>
      </c>
      <c r="E2539" s="79" t="s">
        <v>2798</v>
      </c>
    </row>
    <row r="2540" spans="1:5" ht="375">
      <c r="A2540" s="104" t="s">
        <v>4601</v>
      </c>
      <c r="B2540" s="63" t="s">
        <v>230</v>
      </c>
      <c r="C2540" s="63" t="s">
        <v>132</v>
      </c>
      <c r="D2540" s="26">
        <v>2</v>
      </c>
      <c r="E2540" s="79" t="s">
        <v>2799</v>
      </c>
    </row>
    <row r="2541" spans="1:5" ht="360">
      <c r="A2541" s="104" t="s">
        <v>4601</v>
      </c>
      <c r="B2541" s="63" t="s">
        <v>230</v>
      </c>
      <c r="C2541" s="63" t="s">
        <v>137</v>
      </c>
      <c r="D2541" s="26">
        <v>1.5</v>
      </c>
      <c r="E2541" s="79" t="s">
        <v>2800</v>
      </c>
    </row>
    <row r="2542" spans="1:5" ht="409.5">
      <c r="A2542" s="104" t="s">
        <v>4601</v>
      </c>
      <c r="B2542" s="63" t="s">
        <v>230</v>
      </c>
      <c r="C2542" s="63" t="s">
        <v>146</v>
      </c>
      <c r="D2542" s="26">
        <v>2</v>
      </c>
      <c r="E2542" s="79" t="s">
        <v>2801</v>
      </c>
    </row>
    <row r="2543" spans="1:5" ht="285">
      <c r="A2543" s="104" t="s">
        <v>4601</v>
      </c>
      <c r="B2543" s="63" t="s">
        <v>230</v>
      </c>
      <c r="C2543" s="63" t="s">
        <v>147</v>
      </c>
      <c r="D2543" s="26">
        <v>2</v>
      </c>
      <c r="E2543" s="79" t="s">
        <v>2802</v>
      </c>
    </row>
    <row r="2544" spans="1:5" ht="409.5">
      <c r="A2544" s="104" t="s">
        <v>4601</v>
      </c>
      <c r="B2544" s="63" t="s">
        <v>230</v>
      </c>
      <c r="C2544" s="63" t="s">
        <v>148</v>
      </c>
      <c r="D2544" s="26">
        <v>2</v>
      </c>
      <c r="E2544" s="79" t="s">
        <v>2803</v>
      </c>
    </row>
    <row r="2545" spans="1:5" ht="405">
      <c r="A2545" s="104" t="s">
        <v>4601</v>
      </c>
      <c r="B2545" s="63" t="s">
        <v>230</v>
      </c>
      <c r="C2545" s="63" t="s">
        <v>149</v>
      </c>
      <c r="D2545" s="26">
        <v>2</v>
      </c>
      <c r="E2545" s="79" t="s">
        <v>2804</v>
      </c>
    </row>
    <row r="2546" spans="1:5" ht="409.5">
      <c r="A2546" s="104" t="s">
        <v>4601</v>
      </c>
      <c r="B2546" s="63" t="s">
        <v>230</v>
      </c>
      <c r="C2546" s="63" t="s">
        <v>150</v>
      </c>
      <c r="D2546" s="26">
        <v>2</v>
      </c>
      <c r="E2546" s="79" t="s">
        <v>2805</v>
      </c>
    </row>
    <row r="2547" spans="1:5" ht="409.5">
      <c r="A2547" s="104" t="s">
        <v>4601</v>
      </c>
      <c r="B2547" s="63" t="s">
        <v>230</v>
      </c>
      <c r="C2547" s="63" t="s">
        <v>151</v>
      </c>
      <c r="D2547" s="26">
        <v>1.5</v>
      </c>
      <c r="E2547" s="79" t="s">
        <v>2806</v>
      </c>
    </row>
    <row r="2548" spans="1:5" ht="240">
      <c r="A2548" s="104" t="s">
        <v>4601</v>
      </c>
      <c r="B2548" s="63" t="s">
        <v>230</v>
      </c>
      <c r="C2548" s="63" t="s">
        <v>152</v>
      </c>
      <c r="D2548" s="26">
        <v>2</v>
      </c>
      <c r="E2548" s="79" t="s">
        <v>2807</v>
      </c>
    </row>
    <row r="2549" spans="1:5" ht="409.5">
      <c r="A2549" s="104" t="s">
        <v>4601</v>
      </c>
      <c r="B2549" s="63" t="s">
        <v>230</v>
      </c>
      <c r="C2549" s="63" t="s">
        <v>157</v>
      </c>
      <c r="D2549" s="26">
        <v>2</v>
      </c>
      <c r="E2549" s="79" t="s">
        <v>2808</v>
      </c>
    </row>
    <row r="2550" spans="1:5" ht="210">
      <c r="A2550" s="104" t="s">
        <v>4601</v>
      </c>
      <c r="B2550" s="63" t="s">
        <v>230</v>
      </c>
      <c r="C2550" s="63" t="s">
        <v>180</v>
      </c>
      <c r="E2550" s="79" t="s">
        <v>2809</v>
      </c>
    </row>
    <row r="2551" spans="1:5" ht="165">
      <c r="A2551" s="104" t="s">
        <v>4601</v>
      </c>
      <c r="B2551" s="63" t="s">
        <v>230</v>
      </c>
      <c r="C2551" s="63" t="s">
        <v>181</v>
      </c>
      <c r="D2551" s="26">
        <v>2</v>
      </c>
      <c r="E2551" s="79" t="s">
        <v>2810</v>
      </c>
    </row>
    <row r="2552" spans="1:5" ht="345">
      <c r="A2552" s="104" t="s">
        <v>4601</v>
      </c>
      <c r="B2552" s="63" t="s">
        <v>230</v>
      </c>
      <c r="C2552" s="63" t="s">
        <v>182</v>
      </c>
      <c r="D2552" s="26">
        <v>2</v>
      </c>
      <c r="E2552" s="79" t="s">
        <v>2811</v>
      </c>
    </row>
    <row r="2553" spans="1:5" ht="255">
      <c r="A2553" s="104" t="s">
        <v>4601</v>
      </c>
      <c r="B2553" s="63" t="s">
        <v>230</v>
      </c>
      <c r="C2553" s="63" t="s">
        <v>183</v>
      </c>
      <c r="D2553" s="26">
        <v>1.5</v>
      </c>
      <c r="E2553" s="79" t="s">
        <v>2812</v>
      </c>
    </row>
    <row r="2554" spans="1:5" ht="195">
      <c r="A2554" s="63" t="s">
        <v>542</v>
      </c>
      <c r="B2554" s="63" t="s">
        <v>230</v>
      </c>
      <c r="C2554" s="63" t="s">
        <v>127</v>
      </c>
      <c r="D2554" s="26">
        <v>2</v>
      </c>
      <c r="E2554" s="79" t="s">
        <v>2813</v>
      </c>
    </row>
    <row r="2555" spans="1:5" ht="409.5">
      <c r="A2555" s="63" t="s">
        <v>542</v>
      </c>
      <c r="B2555" s="63" t="s">
        <v>230</v>
      </c>
      <c r="C2555" s="63" t="s">
        <v>128</v>
      </c>
      <c r="D2555" s="26">
        <v>2</v>
      </c>
      <c r="E2555" s="79" t="s">
        <v>2814</v>
      </c>
    </row>
    <row r="2556" spans="1:5" ht="345">
      <c r="A2556" s="63" t="s">
        <v>542</v>
      </c>
      <c r="B2556" s="63" t="s">
        <v>230</v>
      </c>
      <c r="C2556" s="63" t="s">
        <v>131</v>
      </c>
      <c r="D2556" s="26">
        <v>1</v>
      </c>
      <c r="E2556" s="79" t="s">
        <v>2815</v>
      </c>
    </row>
    <row r="2557" spans="1:5" ht="195">
      <c r="A2557" s="63" t="s">
        <v>542</v>
      </c>
      <c r="B2557" s="63" t="s">
        <v>230</v>
      </c>
      <c r="C2557" s="63" t="s">
        <v>132</v>
      </c>
      <c r="D2557" s="26">
        <v>0</v>
      </c>
      <c r="E2557" s="79" t="s">
        <v>2816</v>
      </c>
    </row>
    <row r="2558" spans="1:5" ht="270">
      <c r="A2558" s="63" t="s">
        <v>542</v>
      </c>
      <c r="B2558" s="63" t="s">
        <v>230</v>
      </c>
      <c r="C2558" s="63" t="s">
        <v>137</v>
      </c>
      <c r="D2558" s="26">
        <v>1.5</v>
      </c>
      <c r="E2558" s="79" t="s">
        <v>2817</v>
      </c>
    </row>
    <row r="2559" spans="1:5" ht="360">
      <c r="A2559" s="63" t="s">
        <v>542</v>
      </c>
      <c r="B2559" s="63" t="s">
        <v>230</v>
      </c>
      <c r="C2559" s="63" t="s">
        <v>146</v>
      </c>
      <c r="D2559" s="26">
        <v>0</v>
      </c>
      <c r="E2559" s="79" t="s">
        <v>2818</v>
      </c>
    </row>
    <row r="2560" spans="1:5" ht="195">
      <c r="A2560" s="63" t="s">
        <v>542</v>
      </c>
      <c r="B2560" s="63" t="s">
        <v>230</v>
      </c>
      <c r="C2560" s="63" t="s">
        <v>147</v>
      </c>
      <c r="D2560" s="26">
        <v>0</v>
      </c>
      <c r="E2560" s="79" t="s">
        <v>2819</v>
      </c>
    </row>
    <row r="2561" spans="1:5" ht="270">
      <c r="A2561" s="63" t="s">
        <v>542</v>
      </c>
      <c r="B2561" s="63" t="s">
        <v>230</v>
      </c>
      <c r="C2561" s="63" t="s">
        <v>148</v>
      </c>
      <c r="D2561" s="26">
        <v>0</v>
      </c>
      <c r="E2561" s="79" t="s">
        <v>2820</v>
      </c>
    </row>
    <row r="2562" spans="1:5" ht="150">
      <c r="A2562" s="63" t="s">
        <v>542</v>
      </c>
      <c r="B2562" s="63" t="s">
        <v>230</v>
      </c>
      <c r="C2562" s="63" t="s">
        <v>149</v>
      </c>
      <c r="D2562" s="26">
        <v>0</v>
      </c>
      <c r="E2562" s="79" t="s">
        <v>2821</v>
      </c>
    </row>
    <row r="2563" spans="1:5" ht="210">
      <c r="A2563" s="63" t="s">
        <v>542</v>
      </c>
      <c r="B2563" s="63" t="s">
        <v>230</v>
      </c>
      <c r="C2563" s="63" t="s">
        <v>150</v>
      </c>
      <c r="D2563" s="26">
        <v>0</v>
      </c>
      <c r="E2563" s="79" t="s">
        <v>2822</v>
      </c>
    </row>
    <row r="2564" spans="1:5" ht="405">
      <c r="A2564" s="63" t="s">
        <v>542</v>
      </c>
      <c r="B2564" s="63" t="s">
        <v>230</v>
      </c>
      <c r="C2564" s="63" t="s">
        <v>151</v>
      </c>
      <c r="D2564" s="26">
        <v>1.5</v>
      </c>
      <c r="E2564" s="79" t="s">
        <v>2823</v>
      </c>
    </row>
    <row r="2565" spans="1:5" ht="300">
      <c r="A2565" s="63" t="s">
        <v>542</v>
      </c>
      <c r="B2565" s="63" t="s">
        <v>230</v>
      </c>
      <c r="C2565" s="63" t="s">
        <v>152</v>
      </c>
      <c r="D2565" s="26">
        <v>2</v>
      </c>
      <c r="E2565" s="79" t="s">
        <v>2824</v>
      </c>
    </row>
    <row r="2566" spans="1:5" ht="330">
      <c r="A2566" s="63" t="s">
        <v>542</v>
      </c>
      <c r="B2566" s="63" t="s">
        <v>230</v>
      </c>
      <c r="C2566" s="63" t="s">
        <v>157</v>
      </c>
      <c r="D2566" s="26">
        <v>0</v>
      </c>
      <c r="E2566" s="79" t="s">
        <v>2825</v>
      </c>
    </row>
    <row r="2567" spans="1:5" ht="30">
      <c r="A2567" s="63" t="s">
        <v>542</v>
      </c>
      <c r="B2567" s="63" t="s">
        <v>230</v>
      </c>
      <c r="C2567" s="63" t="s">
        <v>180</v>
      </c>
      <c r="E2567" s="79" t="s">
        <v>2826</v>
      </c>
    </row>
    <row r="2568" spans="1:5" ht="135">
      <c r="A2568" s="63" t="s">
        <v>544</v>
      </c>
      <c r="B2568" s="63" t="s">
        <v>209</v>
      </c>
      <c r="C2568" s="63" t="s">
        <v>127</v>
      </c>
      <c r="D2568" s="26">
        <v>0</v>
      </c>
      <c r="E2568" s="79" t="s">
        <v>1015</v>
      </c>
    </row>
    <row r="2569" spans="1:5" ht="390">
      <c r="A2569" s="63" t="s">
        <v>544</v>
      </c>
      <c r="B2569" s="63" t="s">
        <v>209</v>
      </c>
      <c r="C2569" s="63" t="s">
        <v>128</v>
      </c>
      <c r="D2569" s="26">
        <v>0.5</v>
      </c>
      <c r="E2569" s="79" t="s">
        <v>2827</v>
      </c>
    </row>
    <row r="2570" spans="1:5" ht="150">
      <c r="A2570" s="63" t="s">
        <v>544</v>
      </c>
      <c r="B2570" s="63" t="s">
        <v>209</v>
      </c>
      <c r="C2570" s="63" t="s">
        <v>131</v>
      </c>
      <c r="D2570" s="26">
        <v>0</v>
      </c>
      <c r="E2570" s="79" t="s">
        <v>2828</v>
      </c>
    </row>
    <row r="2571" spans="1:5" ht="105">
      <c r="A2571" s="63" t="s">
        <v>544</v>
      </c>
      <c r="B2571" s="63" t="s">
        <v>209</v>
      </c>
      <c r="C2571" s="63" t="s">
        <v>132</v>
      </c>
      <c r="D2571" s="26">
        <v>0</v>
      </c>
      <c r="E2571" s="79" t="s">
        <v>848</v>
      </c>
    </row>
    <row r="2572" spans="1:5" ht="105">
      <c r="A2572" s="63" t="s">
        <v>544</v>
      </c>
      <c r="B2572" s="63" t="s">
        <v>209</v>
      </c>
      <c r="C2572" s="63" t="s">
        <v>137</v>
      </c>
      <c r="D2572" s="26">
        <v>0</v>
      </c>
      <c r="E2572" s="79" t="s">
        <v>1698</v>
      </c>
    </row>
    <row r="2573" spans="1:5" ht="135">
      <c r="A2573" s="63" t="s">
        <v>544</v>
      </c>
      <c r="B2573" s="63" t="s">
        <v>209</v>
      </c>
      <c r="C2573" s="63" t="s">
        <v>146</v>
      </c>
      <c r="D2573" s="26">
        <v>0</v>
      </c>
      <c r="E2573" s="79" t="s">
        <v>850</v>
      </c>
    </row>
    <row r="2574" spans="1:5" ht="90">
      <c r="A2574" s="63" t="s">
        <v>544</v>
      </c>
      <c r="B2574" s="63" t="s">
        <v>209</v>
      </c>
      <c r="C2574" s="63" t="s">
        <v>147</v>
      </c>
      <c r="D2574" s="26">
        <v>0</v>
      </c>
      <c r="E2574" s="79" t="s">
        <v>719</v>
      </c>
    </row>
    <row r="2575" spans="1:5" ht="105">
      <c r="A2575" s="63" t="s">
        <v>544</v>
      </c>
      <c r="B2575" s="63" t="s">
        <v>209</v>
      </c>
      <c r="C2575" s="63" t="s">
        <v>148</v>
      </c>
      <c r="D2575" s="26">
        <v>0</v>
      </c>
      <c r="E2575" s="79" t="s">
        <v>851</v>
      </c>
    </row>
    <row r="2576" spans="1:5" ht="90">
      <c r="A2576" s="63" t="s">
        <v>544</v>
      </c>
      <c r="B2576" s="63" t="s">
        <v>209</v>
      </c>
      <c r="C2576" s="63" t="s">
        <v>149</v>
      </c>
      <c r="D2576" s="26">
        <v>0</v>
      </c>
      <c r="E2576" s="79" t="s">
        <v>721</v>
      </c>
    </row>
    <row r="2577" spans="1:5" ht="150">
      <c r="A2577" s="63" t="s">
        <v>544</v>
      </c>
      <c r="B2577" s="63" t="s">
        <v>209</v>
      </c>
      <c r="C2577" s="63" t="s">
        <v>150</v>
      </c>
      <c r="D2577" s="26">
        <v>0</v>
      </c>
      <c r="E2577" s="79" t="s">
        <v>852</v>
      </c>
    </row>
    <row r="2578" spans="1:5" ht="270">
      <c r="A2578" s="63" t="s">
        <v>544</v>
      </c>
      <c r="B2578" s="63" t="s">
        <v>209</v>
      </c>
      <c r="C2578" s="63" t="s">
        <v>151</v>
      </c>
      <c r="D2578" s="26">
        <v>1.5</v>
      </c>
      <c r="E2578" s="79" t="s">
        <v>2829</v>
      </c>
    </row>
    <row r="2579" spans="1:5" ht="105">
      <c r="A2579" s="63" t="s">
        <v>544</v>
      </c>
      <c r="B2579" s="63" t="s">
        <v>209</v>
      </c>
      <c r="C2579" s="63" t="s">
        <v>152</v>
      </c>
      <c r="D2579" s="26">
        <v>0</v>
      </c>
      <c r="E2579" s="79" t="s">
        <v>1256</v>
      </c>
    </row>
    <row r="2580" spans="1:5" ht="120">
      <c r="A2580" s="63" t="s">
        <v>544</v>
      </c>
      <c r="B2580" s="63" t="s">
        <v>209</v>
      </c>
      <c r="C2580" s="63" t="s">
        <v>157</v>
      </c>
      <c r="D2580" s="26">
        <v>0</v>
      </c>
      <c r="E2580" s="79" t="s">
        <v>725</v>
      </c>
    </row>
    <row r="2581" spans="1:5" ht="30">
      <c r="A2581" s="63" t="s">
        <v>544</v>
      </c>
      <c r="B2581" s="63" t="s">
        <v>209</v>
      </c>
      <c r="C2581" s="63" t="s">
        <v>180</v>
      </c>
      <c r="E2581" s="79" t="s">
        <v>2830</v>
      </c>
    </row>
    <row r="2582" spans="1:5" ht="240">
      <c r="A2582" s="63" t="s">
        <v>546</v>
      </c>
      <c r="B2582" s="63" t="s">
        <v>230</v>
      </c>
      <c r="C2582" s="63" t="s">
        <v>127</v>
      </c>
      <c r="D2582" s="26">
        <v>2</v>
      </c>
      <c r="E2582" s="79" t="s">
        <v>2831</v>
      </c>
    </row>
    <row r="2583" spans="1:5" ht="409.5">
      <c r="A2583" s="63" t="s">
        <v>546</v>
      </c>
      <c r="B2583" s="63" t="s">
        <v>230</v>
      </c>
      <c r="C2583" s="63" t="s">
        <v>128</v>
      </c>
      <c r="D2583" s="26">
        <v>2</v>
      </c>
      <c r="E2583" s="79" t="s">
        <v>2832</v>
      </c>
    </row>
    <row r="2584" spans="1:5" ht="409.5">
      <c r="A2584" s="63" t="s">
        <v>546</v>
      </c>
      <c r="B2584" s="63" t="s">
        <v>230</v>
      </c>
      <c r="C2584" s="63" t="s">
        <v>131</v>
      </c>
      <c r="D2584" s="26">
        <v>2</v>
      </c>
      <c r="E2584" s="79" t="s">
        <v>2833</v>
      </c>
    </row>
    <row r="2585" spans="1:5" ht="409.5">
      <c r="A2585" s="63" t="s">
        <v>546</v>
      </c>
      <c r="B2585" s="63" t="s">
        <v>230</v>
      </c>
      <c r="C2585" s="63" t="s">
        <v>132</v>
      </c>
      <c r="D2585" s="26">
        <v>0</v>
      </c>
      <c r="E2585" s="79" t="s">
        <v>2834</v>
      </c>
    </row>
    <row r="2586" spans="1:5" ht="225">
      <c r="A2586" s="63" t="s">
        <v>546</v>
      </c>
      <c r="B2586" s="63" t="s">
        <v>230</v>
      </c>
      <c r="C2586" s="63" t="s">
        <v>137</v>
      </c>
      <c r="D2586" s="26">
        <v>2</v>
      </c>
      <c r="E2586" s="79" t="s">
        <v>2835</v>
      </c>
    </row>
    <row r="2587" spans="1:5" ht="409.5">
      <c r="A2587" s="63" t="s">
        <v>546</v>
      </c>
      <c r="B2587" s="63" t="s">
        <v>230</v>
      </c>
      <c r="C2587" s="63" t="s">
        <v>146</v>
      </c>
      <c r="D2587" s="26">
        <v>2</v>
      </c>
      <c r="E2587" s="79" t="s">
        <v>2836</v>
      </c>
    </row>
    <row r="2588" spans="1:5" ht="390">
      <c r="A2588" s="63" t="s">
        <v>546</v>
      </c>
      <c r="B2588" s="63" t="s">
        <v>230</v>
      </c>
      <c r="C2588" s="63" t="s">
        <v>147</v>
      </c>
      <c r="D2588" s="26">
        <v>1</v>
      </c>
      <c r="E2588" s="79" t="s">
        <v>2837</v>
      </c>
    </row>
    <row r="2589" spans="1:5" ht="360">
      <c r="A2589" s="63" t="s">
        <v>546</v>
      </c>
      <c r="B2589" s="63" t="s">
        <v>230</v>
      </c>
      <c r="C2589" s="63" t="s">
        <v>148</v>
      </c>
      <c r="D2589" s="26">
        <v>2</v>
      </c>
      <c r="E2589" s="79" t="s">
        <v>2838</v>
      </c>
    </row>
    <row r="2590" spans="1:5" ht="225">
      <c r="A2590" s="63" t="s">
        <v>546</v>
      </c>
      <c r="B2590" s="63" t="s">
        <v>230</v>
      </c>
      <c r="C2590" s="63" t="s">
        <v>149</v>
      </c>
      <c r="D2590" s="26">
        <v>2</v>
      </c>
      <c r="E2590" s="79" t="s">
        <v>2839</v>
      </c>
    </row>
    <row r="2591" spans="1:5" ht="345">
      <c r="A2591" s="63" t="s">
        <v>546</v>
      </c>
      <c r="B2591" s="63" t="s">
        <v>230</v>
      </c>
      <c r="C2591" s="63" t="s">
        <v>150</v>
      </c>
      <c r="D2591" s="26">
        <v>0.5</v>
      </c>
      <c r="E2591" s="79" t="s">
        <v>2840</v>
      </c>
    </row>
    <row r="2592" spans="1:5" ht="409.5">
      <c r="A2592" s="63" t="s">
        <v>546</v>
      </c>
      <c r="B2592" s="63" t="s">
        <v>230</v>
      </c>
      <c r="C2592" s="63" t="s">
        <v>151</v>
      </c>
      <c r="D2592" s="26">
        <v>1.5</v>
      </c>
      <c r="E2592" s="79" t="s">
        <v>2841</v>
      </c>
    </row>
    <row r="2593" spans="1:5" ht="345">
      <c r="A2593" s="63" t="s">
        <v>546</v>
      </c>
      <c r="B2593" s="63" t="s">
        <v>230</v>
      </c>
      <c r="C2593" s="63" t="s">
        <v>152</v>
      </c>
      <c r="D2593" s="26">
        <v>2</v>
      </c>
      <c r="E2593" s="79" t="s">
        <v>2842</v>
      </c>
    </row>
    <row r="2594" spans="1:5" ht="315">
      <c r="A2594" s="63" t="s">
        <v>546</v>
      </c>
      <c r="B2594" s="63" t="s">
        <v>230</v>
      </c>
      <c r="C2594" s="63" t="s">
        <v>157</v>
      </c>
      <c r="D2594" s="26">
        <v>1.5</v>
      </c>
      <c r="E2594" s="79" t="s">
        <v>2843</v>
      </c>
    </row>
    <row r="2595" spans="1:5" ht="409.5">
      <c r="A2595" s="63" t="s">
        <v>546</v>
      </c>
      <c r="B2595" s="63" t="s">
        <v>230</v>
      </c>
      <c r="C2595" s="63" t="s">
        <v>180</v>
      </c>
      <c r="E2595" s="79" t="s">
        <v>2844</v>
      </c>
    </row>
    <row r="2596" spans="1:5" ht="330">
      <c r="A2596" s="63" t="s">
        <v>546</v>
      </c>
      <c r="B2596" s="63" t="s">
        <v>230</v>
      </c>
      <c r="C2596" s="63" t="s">
        <v>181</v>
      </c>
      <c r="D2596" s="26">
        <v>2</v>
      </c>
      <c r="E2596" s="79" t="s">
        <v>2845</v>
      </c>
    </row>
    <row r="2597" spans="1:5" ht="225">
      <c r="A2597" s="63" t="s">
        <v>546</v>
      </c>
      <c r="B2597" s="63" t="s">
        <v>230</v>
      </c>
      <c r="C2597" s="63" t="s">
        <v>182</v>
      </c>
      <c r="D2597" s="26">
        <v>2</v>
      </c>
      <c r="E2597" s="79" t="s">
        <v>2846</v>
      </c>
    </row>
    <row r="2598" spans="1:5" ht="409.5">
      <c r="A2598" s="63" t="s">
        <v>546</v>
      </c>
      <c r="B2598" s="63" t="s">
        <v>230</v>
      </c>
      <c r="C2598" s="63" t="s">
        <v>183</v>
      </c>
      <c r="D2598" s="26">
        <v>1.5</v>
      </c>
      <c r="E2598" s="79" t="s">
        <v>2847</v>
      </c>
    </row>
    <row r="2599" spans="1:5" ht="255">
      <c r="A2599" s="63" t="s">
        <v>546</v>
      </c>
      <c r="B2599" s="63" t="s">
        <v>230</v>
      </c>
      <c r="C2599" s="63" t="s">
        <v>184</v>
      </c>
      <c r="E2599" s="79" t="s">
        <v>2848</v>
      </c>
    </row>
    <row r="2600" spans="1:5" ht="300">
      <c r="A2600" s="63" t="s">
        <v>546</v>
      </c>
      <c r="B2600" s="63" t="s">
        <v>230</v>
      </c>
      <c r="C2600" s="63" t="s">
        <v>185</v>
      </c>
      <c r="D2600" s="26">
        <v>2</v>
      </c>
      <c r="E2600" s="79" t="s">
        <v>2849</v>
      </c>
    </row>
    <row r="2601" spans="1:5" ht="180">
      <c r="A2601" s="63" t="s">
        <v>546</v>
      </c>
      <c r="B2601" s="63" t="s">
        <v>230</v>
      </c>
      <c r="C2601" s="63" t="s">
        <v>186</v>
      </c>
      <c r="D2601" s="26">
        <v>2</v>
      </c>
      <c r="E2601" s="79" t="s">
        <v>2850</v>
      </c>
    </row>
    <row r="2602" spans="1:5" ht="409.5">
      <c r="A2602" s="63" t="s">
        <v>546</v>
      </c>
      <c r="B2602" s="63" t="s">
        <v>230</v>
      </c>
      <c r="C2602" s="63" t="s">
        <v>187</v>
      </c>
      <c r="D2602" s="26">
        <v>2</v>
      </c>
      <c r="E2602" s="79" t="s">
        <v>2851</v>
      </c>
    </row>
    <row r="2603" spans="1:5" ht="165">
      <c r="A2603" s="63" t="s">
        <v>546</v>
      </c>
      <c r="B2603" s="63" t="s">
        <v>230</v>
      </c>
      <c r="C2603" s="63" t="s">
        <v>188</v>
      </c>
      <c r="E2603" s="79" t="s">
        <v>2852</v>
      </c>
    </row>
    <row r="2604" spans="1:5" ht="180">
      <c r="A2604" s="63" t="s">
        <v>546</v>
      </c>
      <c r="B2604" s="63" t="s">
        <v>230</v>
      </c>
      <c r="C2604" s="63" t="s">
        <v>189</v>
      </c>
      <c r="D2604" s="26">
        <v>2</v>
      </c>
      <c r="E2604" s="79" t="s">
        <v>2853</v>
      </c>
    </row>
    <row r="2605" spans="1:5" ht="315">
      <c r="A2605" s="63" t="s">
        <v>546</v>
      </c>
      <c r="B2605" s="63" t="s">
        <v>230</v>
      </c>
      <c r="C2605" s="63" t="s">
        <v>190</v>
      </c>
      <c r="D2605" s="26">
        <v>2</v>
      </c>
      <c r="E2605" s="79" t="s">
        <v>2854</v>
      </c>
    </row>
    <row r="2606" spans="1:5" ht="330">
      <c r="A2606" s="63" t="s">
        <v>546</v>
      </c>
      <c r="B2606" s="63" t="s">
        <v>230</v>
      </c>
      <c r="C2606" s="63" t="s">
        <v>191</v>
      </c>
      <c r="D2606" s="26">
        <v>1</v>
      </c>
      <c r="E2606" s="79" t="s">
        <v>2855</v>
      </c>
    </row>
    <row r="2607" spans="1:5" ht="270">
      <c r="A2607" s="63" t="s">
        <v>546</v>
      </c>
      <c r="B2607" s="63" t="s">
        <v>230</v>
      </c>
      <c r="C2607" s="63" t="s">
        <v>192</v>
      </c>
      <c r="E2607" s="79" t="s">
        <v>2856</v>
      </c>
    </row>
    <row r="2608" spans="1:5" ht="180">
      <c r="A2608" s="63" t="s">
        <v>546</v>
      </c>
      <c r="B2608" s="63" t="s">
        <v>230</v>
      </c>
      <c r="C2608" s="63" t="s">
        <v>193</v>
      </c>
      <c r="D2608" s="26">
        <v>0</v>
      </c>
      <c r="E2608" s="79" t="s">
        <v>2857</v>
      </c>
    </row>
    <row r="2609" spans="1:5" ht="255">
      <c r="A2609" s="63" t="s">
        <v>546</v>
      </c>
      <c r="B2609" s="63" t="s">
        <v>230</v>
      </c>
      <c r="C2609" s="63" t="s">
        <v>194</v>
      </c>
      <c r="D2609" s="26">
        <v>1</v>
      </c>
      <c r="E2609" s="79" t="s">
        <v>2858</v>
      </c>
    </row>
    <row r="2610" spans="1:5" ht="285">
      <c r="A2610" s="63" t="s">
        <v>546</v>
      </c>
      <c r="B2610" s="63" t="s">
        <v>230</v>
      </c>
      <c r="C2610" s="63" t="s">
        <v>195</v>
      </c>
      <c r="D2610" s="26">
        <v>0.5</v>
      </c>
      <c r="E2610" s="79" t="s">
        <v>2859</v>
      </c>
    </row>
    <row r="2611" spans="1:5" ht="255">
      <c r="A2611" s="63" t="s">
        <v>551</v>
      </c>
      <c r="B2611" s="63" t="s">
        <v>209</v>
      </c>
      <c r="C2611" s="63" t="s">
        <v>127</v>
      </c>
      <c r="D2611" s="26">
        <v>1</v>
      </c>
      <c r="E2611" s="79" t="s">
        <v>2860</v>
      </c>
    </row>
    <row r="2612" spans="1:5" ht="409.5">
      <c r="A2612" s="63" t="s">
        <v>551</v>
      </c>
      <c r="B2612" s="63" t="s">
        <v>209</v>
      </c>
      <c r="C2612" s="63" t="s">
        <v>128</v>
      </c>
      <c r="D2612" s="26">
        <v>0.5</v>
      </c>
      <c r="E2612" s="79" t="s">
        <v>2861</v>
      </c>
    </row>
    <row r="2613" spans="1:5" ht="210">
      <c r="A2613" s="63" t="s">
        <v>551</v>
      </c>
      <c r="B2613" s="63" t="s">
        <v>209</v>
      </c>
      <c r="C2613" s="63" t="s">
        <v>131</v>
      </c>
      <c r="D2613" s="26">
        <v>1</v>
      </c>
      <c r="E2613" s="79" t="s">
        <v>2862</v>
      </c>
    </row>
    <row r="2614" spans="1:5" ht="105">
      <c r="A2614" s="63" t="s">
        <v>551</v>
      </c>
      <c r="B2614" s="63" t="s">
        <v>209</v>
      </c>
      <c r="C2614" s="63" t="s">
        <v>132</v>
      </c>
      <c r="D2614" s="26">
        <v>0</v>
      </c>
      <c r="E2614" s="79" t="s">
        <v>848</v>
      </c>
    </row>
    <row r="2615" spans="1:5" ht="105">
      <c r="A2615" s="63" t="s">
        <v>551</v>
      </c>
      <c r="B2615" s="63" t="s">
        <v>209</v>
      </c>
      <c r="C2615" s="63" t="s">
        <v>137</v>
      </c>
      <c r="D2615" s="26">
        <v>0</v>
      </c>
      <c r="E2615" s="79" t="s">
        <v>2863</v>
      </c>
    </row>
    <row r="2616" spans="1:5" ht="180">
      <c r="A2616" s="63" t="s">
        <v>551</v>
      </c>
      <c r="B2616" s="63" t="s">
        <v>209</v>
      </c>
      <c r="C2616" s="63" t="s">
        <v>146</v>
      </c>
      <c r="D2616" s="26">
        <v>0</v>
      </c>
      <c r="E2616" s="79" t="s">
        <v>2864</v>
      </c>
    </row>
    <row r="2617" spans="1:5" ht="270">
      <c r="A2617" s="63" t="s">
        <v>551</v>
      </c>
      <c r="B2617" s="63" t="s">
        <v>209</v>
      </c>
      <c r="C2617" s="63" t="s">
        <v>147</v>
      </c>
      <c r="D2617" s="26">
        <v>0</v>
      </c>
      <c r="E2617" s="79" t="s">
        <v>2865</v>
      </c>
    </row>
    <row r="2618" spans="1:5" ht="105">
      <c r="A2618" s="63" t="s">
        <v>551</v>
      </c>
      <c r="B2618" s="63" t="s">
        <v>209</v>
      </c>
      <c r="C2618" s="63" t="s">
        <v>148</v>
      </c>
      <c r="D2618" s="26">
        <v>0</v>
      </c>
      <c r="E2618" s="79" t="s">
        <v>851</v>
      </c>
    </row>
    <row r="2619" spans="1:5" ht="390">
      <c r="A2619" s="63" t="s">
        <v>551</v>
      </c>
      <c r="B2619" s="63" t="s">
        <v>209</v>
      </c>
      <c r="C2619" s="63" t="s">
        <v>149</v>
      </c>
      <c r="D2619" s="26">
        <v>0</v>
      </c>
      <c r="E2619" s="79" t="s">
        <v>2866</v>
      </c>
    </row>
    <row r="2620" spans="1:5" ht="165">
      <c r="A2620" s="63" t="s">
        <v>551</v>
      </c>
      <c r="B2620" s="63" t="s">
        <v>209</v>
      </c>
      <c r="C2620" s="63" t="s">
        <v>150</v>
      </c>
      <c r="D2620" s="26">
        <v>0</v>
      </c>
      <c r="E2620" s="79" t="s">
        <v>2867</v>
      </c>
    </row>
    <row r="2621" spans="1:5" ht="375">
      <c r="A2621" s="63" t="s">
        <v>551</v>
      </c>
      <c r="B2621" s="63" t="s">
        <v>209</v>
      </c>
      <c r="C2621" s="63" t="s">
        <v>151</v>
      </c>
      <c r="D2621" s="26">
        <v>1.5</v>
      </c>
      <c r="E2621" s="79" t="s">
        <v>2868</v>
      </c>
    </row>
    <row r="2622" spans="1:5" ht="345">
      <c r="A2622" s="63" t="s">
        <v>551</v>
      </c>
      <c r="B2622" s="63" t="s">
        <v>209</v>
      </c>
      <c r="C2622" s="63" t="s">
        <v>152</v>
      </c>
      <c r="D2622" s="26">
        <v>0</v>
      </c>
      <c r="E2622" s="79" t="s">
        <v>2869</v>
      </c>
    </row>
    <row r="2623" spans="1:5" ht="120">
      <c r="A2623" s="63" t="s">
        <v>551</v>
      </c>
      <c r="B2623" s="63" t="s">
        <v>209</v>
      </c>
      <c r="C2623" s="63" t="s">
        <v>157</v>
      </c>
      <c r="D2623" s="26">
        <v>0</v>
      </c>
      <c r="E2623" s="79" t="s">
        <v>725</v>
      </c>
    </row>
    <row r="2624" spans="1:5" ht="30">
      <c r="A2624" s="63" t="s">
        <v>551</v>
      </c>
      <c r="B2624" s="63" t="s">
        <v>209</v>
      </c>
      <c r="C2624" s="63" t="s">
        <v>180</v>
      </c>
      <c r="E2624" s="79" t="s">
        <v>2870</v>
      </c>
    </row>
    <row r="2625" spans="1:5" ht="345">
      <c r="A2625" s="63" t="s">
        <v>553</v>
      </c>
      <c r="B2625" s="63" t="s">
        <v>761</v>
      </c>
      <c r="C2625" s="63" t="s">
        <v>127</v>
      </c>
      <c r="D2625" s="26">
        <v>2</v>
      </c>
      <c r="E2625" s="79" t="s">
        <v>2871</v>
      </c>
    </row>
    <row r="2626" spans="1:5" ht="409.5">
      <c r="A2626" s="63" t="s">
        <v>553</v>
      </c>
      <c r="B2626" s="63" t="s">
        <v>761</v>
      </c>
      <c r="C2626" s="63" t="s">
        <v>128</v>
      </c>
      <c r="D2626" s="26">
        <v>0.5</v>
      </c>
      <c r="E2626" s="79" t="s">
        <v>2872</v>
      </c>
    </row>
    <row r="2627" spans="1:5" ht="345">
      <c r="A2627" s="63" t="s">
        <v>553</v>
      </c>
      <c r="B2627" s="63" t="s">
        <v>761</v>
      </c>
      <c r="C2627" s="63" t="s">
        <v>131</v>
      </c>
      <c r="D2627" s="26">
        <v>1</v>
      </c>
      <c r="E2627" s="79" t="s">
        <v>2873</v>
      </c>
    </row>
    <row r="2628" spans="1:5" ht="409.5">
      <c r="A2628" s="63" t="s">
        <v>553</v>
      </c>
      <c r="B2628" s="63" t="s">
        <v>761</v>
      </c>
      <c r="C2628" s="63" t="s">
        <v>132</v>
      </c>
      <c r="D2628" s="26">
        <v>0</v>
      </c>
      <c r="E2628" s="79" t="s">
        <v>2874</v>
      </c>
    </row>
    <row r="2629" spans="1:5" ht="409.5">
      <c r="A2629" s="63" t="s">
        <v>553</v>
      </c>
      <c r="B2629" s="63" t="s">
        <v>761</v>
      </c>
      <c r="C2629" s="63" t="s">
        <v>137</v>
      </c>
      <c r="D2629" s="26">
        <v>1.5</v>
      </c>
      <c r="E2629" s="79" t="s">
        <v>2875</v>
      </c>
    </row>
    <row r="2630" spans="1:5" ht="409.5">
      <c r="A2630" s="63" t="s">
        <v>553</v>
      </c>
      <c r="B2630" s="63" t="s">
        <v>761</v>
      </c>
      <c r="C2630" s="63" t="s">
        <v>146</v>
      </c>
      <c r="D2630" s="26">
        <v>1.5</v>
      </c>
      <c r="E2630" s="79" t="s">
        <v>2876</v>
      </c>
    </row>
    <row r="2631" spans="1:5" ht="409.5">
      <c r="A2631" s="63" t="s">
        <v>553</v>
      </c>
      <c r="B2631" s="63" t="s">
        <v>761</v>
      </c>
      <c r="C2631" s="63" t="s">
        <v>147</v>
      </c>
      <c r="D2631" s="26">
        <v>1</v>
      </c>
      <c r="E2631" s="79" t="s">
        <v>2877</v>
      </c>
    </row>
    <row r="2632" spans="1:5" ht="285">
      <c r="A2632" s="63" t="s">
        <v>553</v>
      </c>
      <c r="B2632" s="63" t="s">
        <v>761</v>
      </c>
      <c r="C2632" s="63" t="s">
        <v>148</v>
      </c>
      <c r="D2632" s="26">
        <v>1</v>
      </c>
      <c r="E2632" s="79" t="s">
        <v>2878</v>
      </c>
    </row>
    <row r="2633" spans="1:5" ht="330">
      <c r="A2633" s="63" t="s">
        <v>553</v>
      </c>
      <c r="B2633" s="63" t="s">
        <v>761</v>
      </c>
      <c r="C2633" s="63" t="s">
        <v>149</v>
      </c>
      <c r="D2633" s="26">
        <v>0</v>
      </c>
      <c r="E2633" s="79" t="s">
        <v>2879</v>
      </c>
    </row>
    <row r="2634" spans="1:5" ht="405">
      <c r="A2634" s="63" t="s">
        <v>553</v>
      </c>
      <c r="B2634" s="63" t="s">
        <v>761</v>
      </c>
      <c r="C2634" s="63" t="s">
        <v>150</v>
      </c>
      <c r="D2634" s="26">
        <v>0.5</v>
      </c>
      <c r="E2634" s="79" t="s">
        <v>2880</v>
      </c>
    </row>
    <row r="2635" spans="1:5" ht="409.5">
      <c r="A2635" s="63" t="s">
        <v>553</v>
      </c>
      <c r="B2635" s="63" t="s">
        <v>761</v>
      </c>
      <c r="C2635" s="63" t="s">
        <v>151</v>
      </c>
      <c r="D2635" s="26">
        <v>2</v>
      </c>
      <c r="E2635" s="79" t="s">
        <v>2881</v>
      </c>
    </row>
    <row r="2636" spans="1:5" ht="345">
      <c r="A2636" s="63" t="s">
        <v>553</v>
      </c>
      <c r="B2636" s="63" t="s">
        <v>761</v>
      </c>
      <c r="C2636" s="63" t="s">
        <v>152</v>
      </c>
      <c r="D2636" s="26">
        <v>1.5</v>
      </c>
      <c r="E2636" s="79" t="s">
        <v>2882</v>
      </c>
    </row>
    <row r="2637" spans="1:5" ht="409.5">
      <c r="A2637" s="63" t="s">
        <v>553</v>
      </c>
      <c r="B2637" s="63" t="s">
        <v>761</v>
      </c>
      <c r="C2637" s="63" t="s">
        <v>157</v>
      </c>
      <c r="D2637" s="26">
        <v>1.5</v>
      </c>
      <c r="E2637" s="79" t="s">
        <v>2883</v>
      </c>
    </row>
    <row r="2638" spans="1:5" ht="360">
      <c r="A2638" s="63" t="s">
        <v>553</v>
      </c>
      <c r="B2638" s="63" t="s">
        <v>761</v>
      </c>
      <c r="C2638" s="63" t="s">
        <v>180</v>
      </c>
      <c r="E2638" s="79" t="s">
        <v>2884</v>
      </c>
    </row>
    <row r="2639" spans="1:5" ht="120">
      <c r="A2639" s="63" t="s">
        <v>553</v>
      </c>
      <c r="B2639" s="63" t="s">
        <v>761</v>
      </c>
      <c r="C2639" s="63" t="s">
        <v>181</v>
      </c>
      <c r="D2639" s="26">
        <v>1</v>
      </c>
      <c r="E2639" s="79" t="s">
        <v>2885</v>
      </c>
    </row>
    <row r="2640" spans="1:5" ht="255">
      <c r="A2640" s="63" t="s">
        <v>553</v>
      </c>
      <c r="B2640" s="63" t="s">
        <v>761</v>
      </c>
      <c r="C2640" s="63" t="s">
        <v>182</v>
      </c>
      <c r="D2640" s="26">
        <v>2</v>
      </c>
      <c r="E2640" s="79" t="s">
        <v>2886</v>
      </c>
    </row>
    <row r="2641" spans="1:5" ht="345">
      <c r="A2641" s="63" t="s">
        <v>553</v>
      </c>
      <c r="B2641" s="63" t="s">
        <v>761</v>
      </c>
      <c r="C2641" s="63" t="s">
        <v>183</v>
      </c>
      <c r="D2641" s="26">
        <v>0.5</v>
      </c>
      <c r="E2641" s="79" t="s">
        <v>2887</v>
      </c>
    </row>
    <row r="2642" spans="1:5" ht="180">
      <c r="A2642" s="63" t="s">
        <v>553</v>
      </c>
      <c r="B2642" s="63" t="s">
        <v>761</v>
      </c>
      <c r="C2642" s="63" t="s">
        <v>184</v>
      </c>
      <c r="E2642" s="79" t="s">
        <v>2888</v>
      </c>
    </row>
    <row r="2643" spans="1:5" ht="195">
      <c r="A2643" s="63" t="s">
        <v>553</v>
      </c>
      <c r="B2643" s="63" t="s">
        <v>761</v>
      </c>
      <c r="C2643" s="63" t="s">
        <v>185</v>
      </c>
      <c r="D2643" s="26">
        <v>2</v>
      </c>
      <c r="E2643" s="79" t="s">
        <v>2889</v>
      </c>
    </row>
    <row r="2644" spans="1:5" ht="225">
      <c r="A2644" s="63" t="s">
        <v>553</v>
      </c>
      <c r="B2644" s="63" t="s">
        <v>761</v>
      </c>
      <c r="C2644" s="63" t="s">
        <v>186</v>
      </c>
      <c r="D2644" s="26">
        <v>2</v>
      </c>
      <c r="E2644" s="79" t="s">
        <v>2890</v>
      </c>
    </row>
    <row r="2645" spans="1:5" ht="409.5">
      <c r="A2645" s="63" t="s">
        <v>553</v>
      </c>
      <c r="B2645" s="63" t="s">
        <v>761</v>
      </c>
      <c r="C2645" s="63" t="s">
        <v>187</v>
      </c>
      <c r="D2645" s="26">
        <v>1.5</v>
      </c>
      <c r="E2645" s="79" t="s">
        <v>2891</v>
      </c>
    </row>
    <row r="2646" spans="1:5" ht="345">
      <c r="A2646" s="63" t="s">
        <v>553</v>
      </c>
      <c r="B2646" s="63" t="s">
        <v>761</v>
      </c>
      <c r="C2646" s="63" t="s">
        <v>188</v>
      </c>
      <c r="E2646" s="79" t="s">
        <v>2892</v>
      </c>
    </row>
    <row r="2647" spans="1:5" ht="135">
      <c r="A2647" s="63" t="s">
        <v>553</v>
      </c>
      <c r="B2647" s="63" t="s">
        <v>761</v>
      </c>
      <c r="C2647" s="63" t="s">
        <v>189</v>
      </c>
      <c r="D2647" s="26">
        <v>1</v>
      </c>
      <c r="E2647" s="79" t="s">
        <v>2893</v>
      </c>
    </row>
    <row r="2648" spans="1:5" ht="195">
      <c r="A2648" s="63" t="s">
        <v>553</v>
      </c>
      <c r="B2648" s="63" t="s">
        <v>761</v>
      </c>
      <c r="C2648" s="63" t="s">
        <v>190</v>
      </c>
      <c r="D2648" s="26">
        <v>1</v>
      </c>
      <c r="E2648" s="79" t="s">
        <v>2894</v>
      </c>
    </row>
    <row r="2649" spans="1:5" ht="210">
      <c r="A2649" s="63" t="s">
        <v>553</v>
      </c>
      <c r="B2649" s="63" t="s">
        <v>761</v>
      </c>
      <c r="C2649" s="63" t="s">
        <v>191</v>
      </c>
      <c r="D2649" s="26">
        <v>0</v>
      </c>
      <c r="E2649" s="79" t="s">
        <v>2895</v>
      </c>
    </row>
    <row r="2650" spans="1:5" ht="300">
      <c r="A2650" s="63" t="s">
        <v>555</v>
      </c>
      <c r="B2650" s="63" t="s">
        <v>230</v>
      </c>
      <c r="C2650" s="63" t="s">
        <v>127</v>
      </c>
      <c r="D2650" s="26">
        <v>1</v>
      </c>
      <c r="E2650" s="79" t="s">
        <v>2896</v>
      </c>
    </row>
    <row r="2651" spans="1:5" ht="409.5">
      <c r="A2651" s="63" t="s">
        <v>555</v>
      </c>
      <c r="B2651" s="63" t="s">
        <v>230</v>
      </c>
      <c r="C2651" s="63" t="s">
        <v>128</v>
      </c>
      <c r="D2651" s="26">
        <v>2</v>
      </c>
      <c r="E2651" s="79" t="s">
        <v>2897</v>
      </c>
    </row>
    <row r="2652" spans="1:5" ht="300">
      <c r="A2652" s="63" t="s">
        <v>555</v>
      </c>
      <c r="B2652" s="63" t="s">
        <v>230</v>
      </c>
      <c r="C2652" s="63" t="s">
        <v>131</v>
      </c>
      <c r="D2652" s="26">
        <v>1</v>
      </c>
      <c r="E2652" s="79" t="s">
        <v>2898</v>
      </c>
    </row>
    <row r="2653" spans="1:5" ht="135">
      <c r="A2653" s="63" t="s">
        <v>555</v>
      </c>
      <c r="B2653" s="63" t="s">
        <v>230</v>
      </c>
      <c r="C2653" s="63" t="s">
        <v>132</v>
      </c>
      <c r="D2653" s="26">
        <v>0</v>
      </c>
      <c r="E2653" s="79" t="s">
        <v>2899</v>
      </c>
    </row>
    <row r="2654" spans="1:5" ht="195">
      <c r="A2654" s="63" t="s">
        <v>555</v>
      </c>
      <c r="B2654" s="63" t="s">
        <v>230</v>
      </c>
      <c r="C2654" s="63" t="s">
        <v>137</v>
      </c>
      <c r="D2654" s="26">
        <v>1</v>
      </c>
      <c r="E2654" s="79" t="s">
        <v>2900</v>
      </c>
    </row>
    <row r="2655" spans="1:5" ht="150">
      <c r="A2655" s="63" t="s">
        <v>555</v>
      </c>
      <c r="B2655" s="63" t="s">
        <v>230</v>
      </c>
      <c r="C2655" s="63" t="s">
        <v>146</v>
      </c>
      <c r="D2655" s="26">
        <v>0</v>
      </c>
      <c r="E2655" s="79" t="s">
        <v>838</v>
      </c>
    </row>
    <row r="2656" spans="1:5" ht="150">
      <c r="A2656" s="63" t="s">
        <v>555</v>
      </c>
      <c r="B2656" s="63" t="s">
        <v>230</v>
      </c>
      <c r="C2656" s="63" t="s">
        <v>147</v>
      </c>
      <c r="D2656" s="26">
        <v>0</v>
      </c>
      <c r="E2656" s="79" t="s">
        <v>2901</v>
      </c>
    </row>
    <row r="2657" spans="1:5" ht="105">
      <c r="A2657" s="63" t="s">
        <v>555</v>
      </c>
      <c r="B2657" s="63" t="s">
        <v>230</v>
      </c>
      <c r="C2657" s="63" t="s">
        <v>148</v>
      </c>
      <c r="D2657" s="26">
        <v>0</v>
      </c>
      <c r="E2657" s="79" t="s">
        <v>839</v>
      </c>
    </row>
    <row r="2658" spans="1:5" ht="90">
      <c r="A2658" s="63" t="s">
        <v>555</v>
      </c>
      <c r="B2658" s="63" t="s">
        <v>230</v>
      </c>
      <c r="C2658" s="63" t="s">
        <v>149</v>
      </c>
      <c r="D2658" s="26">
        <v>0</v>
      </c>
      <c r="E2658" s="79" t="s">
        <v>721</v>
      </c>
    </row>
    <row r="2659" spans="1:5" ht="150">
      <c r="A2659" s="63" t="s">
        <v>555</v>
      </c>
      <c r="B2659" s="63" t="s">
        <v>230</v>
      </c>
      <c r="C2659" s="63" t="s">
        <v>150</v>
      </c>
      <c r="D2659" s="26">
        <v>0</v>
      </c>
      <c r="E2659" s="79" t="s">
        <v>840</v>
      </c>
    </row>
    <row r="2660" spans="1:5" ht="240">
      <c r="A2660" s="63" t="s">
        <v>555</v>
      </c>
      <c r="B2660" s="63" t="s">
        <v>230</v>
      </c>
      <c r="C2660" s="63" t="s">
        <v>151</v>
      </c>
      <c r="D2660" s="26">
        <v>1.5</v>
      </c>
      <c r="E2660" s="79" t="s">
        <v>2902</v>
      </c>
    </row>
    <row r="2661" spans="1:5" ht="180">
      <c r="A2661" s="63" t="s">
        <v>555</v>
      </c>
      <c r="B2661" s="63" t="s">
        <v>230</v>
      </c>
      <c r="C2661" s="63" t="s">
        <v>152</v>
      </c>
      <c r="D2661" s="26">
        <v>1.5</v>
      </c>
      <c r="E2661" s="79" t="s">
        <v>2903</v>
      </c>
    </row>
    <row r="2662" spans="1:5" ht="120">
      <c r="A2662" s="63" t="s">
        <v>555</v>
      </c>
      <c r="B2662" s="63" t="s">
        <v>230</v>
      </c>
      <c r="C2662" s="63" t="s">
        <v>157</v>
      </c>
      <c r="D2662" s="26">
        <v>0</v>
      </c>
      <c r="E2662" s="79" t="s">
        <v>725</v>
      </c>
    </row>
    <row r="2663" spans="1:5" ht="30">
      <c r="A2663" s="63" t="s">
        <v>555</v>
      </c>
      <c r="B2663" s="63" t="s">
        <v>230</v>
      </c>
      <c r="C2663" s="63" t="s">
        <v>180</v>
      </c>
      <c r="E2663" s="79" t="s">
        <v>2904</v>
      </c>
    </row>
    <row r="2664" spans="1:5" ht="225">
      <c r="A2664" s="63" t="s">
        <v>557</v>
      </c>
      <c r="B2664" s="63" t="s">
        <v>230</v>
      </c>
      <c r="C2664" s="63" t="s">
        <v>127</v>
      </c>
      <c r="D2664" s="26">
        <v>0</v>
      </c>
      <c r="E2664" s="79" t="s">
        <v>2905</v>
      </c>
    </row>
    <row r="2665" spans="1:5" ht="270">
      <c r="A2665" s="63" t="s">
        <v>557</v>
      </c>
      <c r="B2665" s="63" t="s">
        <v>230</v>
      </c>
      <c r="C2665" s="63" t="s">
        <v>128</v>
      </c>
      <c r="D2665" s="26">
        <v>0.5</v>
      </c>
      <c r="E2665" s="79" t="s">
        <v>2906</v>
      </c>
    </row>
    <row r="2666" spans="1:5" ht="105">
      <c r="A2666" s="63" t="s">
        <v>557</v>
      </c>
      <c r="B2666" s="63" t="s">
        <v>230</v>
      </c>
      <c r="C2666" s="63" t="s">
        <v>131</v>
      </c>
      <c r="D2666" s="26">
        <v>0</v>
      </c>
      <c r="E2666" s="79" t="s">
        <v>1107</v>
      </c>
    </row>
    <row r="2667" spans="1:5" ht="105">
      <c r="A2667" s="63" t="s">
        <v>557</v>
      </c>
      <c r="B2667" s="63" t="s">
        <v>230</v>
      </c>
      <c r="C2667" s="63" t="s">
        <v>132</v>
      </c>
      <c r="D2667" s="26">
        <v>0</v>
      </c>
      <c r="E2667" s="79" t="s">
        <v>836</v>
      </c>
    </row>
    <row r="2668" spans="1:5" ht="105">
      <c r="A2668" s="63" t="s">
        <v>557</v>
      </c>
      <c r="B2668" s="63" t="s">
        <v>230</v>
      </c>
      <c r="C2668" s="63" t="s">
        <v>137</v>
      </c>
      <c r="D2668" s="26">
        <v>0</v>
      </c>
      <c r="E2668" s="79" t="s">
        <v>1182</v>
      </c>
    </row>
    <row r="2669" spans="1:5" ht="150">
      <c r="A2669" s="63" t="s">
        <v>557</v>
      </c>
      <c r="B2669" s="63" t="s">
        <v>230</v>
      </c>
      <c r="C2669" s="63" t="s">
        <v>146</v>
      </c>
      <c r="D2669" s="26">
        <v>0</v>
      </c>
      <c r="E2669" s="79" t="s">
        <v>838</v>
      </c>
    </row>
    <row r="2670" spans="1:5" ht="90">
      <c r="A2670" s="63" t="s">
        <v>557</v>
      </c>
      <c r="B2670" s="63" t="s">
        <v>230</v>
      </c>
      <c r="C2670" s="63" t="s">
        <v>147</v>
      </c>
      <c r="D2670" s="26">
        <v>0</v>
      </c>
      <c r="E2670" s="79" t="s">
        <v>719</v>
      </c>
    </row>
    <row r="2671" spans="1:5" ht="105">
      <c r="A2671" s="63" t="s">
        <v>557</v>
      </c>
      <c r="B2671" s="63" t="s">
        <v>230</v>
      </c>
      <c r="C2671" s="63" t="s">
        <v>148</v>
      </c>
      <c r="D2671" s="26">
        <v>0</v>
      </c>
      <c r="E2671" s="79" t="s">
        <v>839</v>
      </c>
    </row>
    <row r="2672" spans="1:5" ht="90">
      <c r="A2672" s="63" t="s">
        <v>557</v>
      </c>
      <c r="B2672" s="63" t="s">
        <v>230</v>
      </c>
      <c r="C2672" s="63" t="s">
        <v>149</v>
      </c>
      <c r="D2672" s="26">
        <v>0</v>
      </c>
      <c r="E2672" s="79" t="s">
        <v>721</v>
      </c>
    </row>
    <row r="2673" spans="1:5" ht="150">
      <c r="A2673" s="63" t="s">
        <v>557</v>
      </c>
      <c r="B2673" s="63" t="s">
        <v>230</v>
      </c>
      <c r="C2673" s="63" t="s">
        <v>150</v>
      </c>
      <c r="D2673" s="26">
        <v>0</v>
      </c>
      <c r="E2673" s="79" t="s">
        <v>840</v>
      </c>
    </row>
    <row r="2674" spans="1:5" ht="225">
      <c r="A2674" s="63" t="s">
        <v>557</v>
      </c>
      <c r="B2674" s="63" t="s">
        <v>230</v>
      </c>
      <c r="C2674" s="63" t="s">
        <v>151</v>
      </c>
      <c r="D2674" s="26">
        <v>0.5</v>
      </c>
      <c r="E2674" s="79" t="s">
        <v>2907</v>
      </c>
    </row>
    <row r="2675" spans="1:5" ht="105">
      <c r="A2675" s="63" t="s">
        <v>557</v>
      </c>
      <c r="B2675" s="63" t="s">
        <v>230</v>
      </c>
      <c r="C2675" s="63" t="s">
        <v>152</v>
      </c>
      <c r="D2675" s="26">
        <v>0</v>
      </c>
      <c r="E2675" s="79" t="s">
        <v>842</v>
      </c>
    </row>
    <row r="2676" spans="1:5" ht="120">
      <c r="A2676" s="63" t="s">
        <v>557</v>
      </c>
      <c r="B2676" s="63" t="s">
        <v>230</v>
      </c>
      <c r="C2676" s="63" t="s">
        <v>157</v>
      </c>
      <c r="D2676" s="26">
        <v>0</v>
      </c>
      <c r="E2676" s="79" t="s">
        <v>725</v>
      </c>
    </row>
    <row r="2677" spans="1:5" ht="30">
      <c r="A2677" s="63" t="s">
        <v>557</v>
      </c>
      <c r="B2677" s="63" t="s">
        <v>230</v>
      </c>
      <c r="C2677" s="63" t="s">
        <v>180</v>
      </c>
      <c r="E2677" s="79" t="s">
        <v>2908</v>
      </c>
    </row>
    <row r="2678" spans="1:5" ht="165">
      <c r="A2678" s="63" t="s">
        <v>561</v>
      </c>
      <c r="B2678" s="63" t="s">
        <v>216</v>
      </c>
      <c r="C2678" s="63" t="s">
        <v>127</v>
      </c>
      <c r="D2678" s="26">
        <v>1</v>
      </c>
      <c r="E2678" s="79" t="s">
        <v>2909</v>
      </c>
    </row>
    <row r="2679" spans="1:5" ht="330">
      <c r="A2679" s="63" t="s">
        <v>561</v>
      </c>
      <c r="B2679" s="63" t="s">
        <v>216</v>
      </c>
      <c r="C2679" s="63" t="s">
        <v>128</v>
      </c>
      <c r="D2679" s="26">
        <v>1.5</v>
      </c>
      <c r="E2679" s="79" t="s">
        <v>2910</v>
      </c>
    </row>
    <row r="2680" spans="1:5" ht="165">
      <c r="A2680" s="63" t="s">
        <v>561</v>
      </c>
      <c r="B2680" s="63" t="s">
        <v>216</v>
      </c>
      <c r="C2680" s="63" t="s">
        <v>131</v>
      </c>
      <c r="D2680" s="26">
        <v>1</v>
      </c>
      <c r="E2680" s="79" t="s">
        <v>2911</v>
      </c>
    </row>
    <row r="2681" spans="1:5" ht="105">
      <c r="A2681" s="63" t="s">
        <v>561</v>
      </c>
      <c r="B2681" s="63" t="s">
        <v>216</v>
      </c>
      <c r="C2681" s="63" t="s">
        <v>132</v>
      </c>
      <c r="D2681" s="26">
        <v>0</v>
      </c>
      <c r="E2681" s="79" t="s">
        <v>716</v>
      </c>
    </row>
    <row r="2682" spans="1:5" ht="105">
      <c r="A2682" s="63" t="s">
        <v>561</v>
      </c>
      <c r="B2682" s="63" t="s">
        <v>216</v>
      </c>
      <c r="C2682" s="63" t="s">
        <v>137</v>
      </c>
      <c r="D2682" s="26">
        <v>0</v>
      </c>
      <c r="E2682" s="79" t="s">
        <v>2912</v>
      </c>
    </row>
    <row r="2683" spans="1:5" ht="150">
      <c r="A2683" s="63" t="s">
        <v>561</v>
      </c>
      <c r="B2683" s="63" t="s">
        <v>216</v>
      </c>
      <c r="C2683" s="63" t="s">
        <v>146</v>
      </c>
      <c r="D2683" s="26">
        <v>0</v>
      </c>
      <c r="E2683" s="79" t="s">
        <v>1059</v>
      </c>
    </row>
    <row r="2684" spans="1:5" ht="90">
      <c r="A2684" s="63" t="s">
        <v>561</v>
      </c>
      <c r="B2684" s="63" t="s">
        <v>216</v>
      </c>
      <c r="C2684" s="63" t="s">
        <v>147</v>
      </c>
      <c r="D2684" s="26">
        <v>0</v>
      </c>
      <c r="E2684" s="79" t="s">
        <v>719</v>
      </c>
    </row>
    <row r="2685" spans="1:5" ht="105">
      <c r="A2685" s="63" t="s">
        <v>561</v>
      </c>
      <c r="B2685" s="63" t="s">
        <v>216</v>
      </c>
      <c r="C2685" s="63" t="s">
        <v>148</v>
      </c>
      <c r="D2685" s="26">
        <v>0</v>
      </c>
      <c r="E2685" s="79" t="s">
        <v>720</v>
      </c>
    </row>
    <row r="2686" spans="1:5" ht="90">
      <c r="A2686" s="63" t="s">
        <v>561</v>
      </c>
      <c r="B2686" s="63" t="s">
        <v>216</v>
      </c>
      <c r="C2686" s="63" t="s">
        <v>149</v>
      </c>
      <c r="D2686" s="26">
        <v>0</v>
      </c>
      <c r="E2686" s="79" t="s">
        <v>721</v>
      </c>
    </row>
    <row r="2687" spans="1:5" ht="150">
      <c r="A2687" s="63" t="s">
        <v>561</v>
      </c>
      <c r="B2687" s="63" t="s">
        <v>216</v>
      </c>
      <c r="C2687" s="63" t="s">
        <v>150</v>
      </c>
      <c r="D2687" s="26">
        <v>0</v>
      </c>
      <c r="E2687" s="79" t="s">
        <v>722</v>
      </c>
    </row>
    <row r="2688" spans="1:5" ht="210">
      <c r="A2688" s="63" t="s">
        <v>561</v>
      </c>
      <c r="B2688" s="63" t="s">
        <v>216</v>
      </c>
      <c r="C2688" s="63" t="s">
        <v>151</v>
      </c>
      <c r="D2688" s="26">
        <v>1.5</v>
      </c>
      <c r="E2688" s="79" t="s">
        <v>2913</v>
      </c>
    </row>
    <row r="2689" spans="1:5" ht="105">
      <c r="A2689" s="63" t="s">
        <v>561</v>
      </c>
      <c r="B2689" s="63" t="s">
        <v>216</v>
      </c>
      <c r="C2689" s="63" t="s">
        <v>152</v>
      </c>
      <c r="D2689" s="26">
        <v>0</v>
      </c>
      <c r="E2689" s="79" t="s">
        <v>1062</v>
      </c>
    </row>
    <row r="2690" spans="1:5" ht="150">
      <c r="A2690" s="63" t="s">
        <v>561</v>
      </c>
      <c r="B2690" s="63" t="s">
        <v>216</v>
      </c>
      <c r="C2690" s="63" t="s">
        <v>157</v>
      </c>
      <c r="D2690" s="26">
        <v>0</v>
      </c>
      <c r="E2690" s="79" t="s">
        <v>2914</v>
      </c>
    </row>
    <row r="2691" spans="1:5" ht="30">
      <c r="A2691" s="63" t="s">
        <v>561</v>
      </c>
      <c r="B2691" s="63" t="s">
        <v>216</v>
      </c>
      <c r="C2691" s="63" t="s">
        <v>180</v>
      </c>
      <c r="E2691" s="79" t="s">
        <v>2915</v>
      </c>
    </row>
    <row r="2692" spans="1:5" ht="255">
      <c r="A2692" s="63" t="s">
        <v>563</v>
      </c>
      <c r="B2692" s="63" t="s">
        <v>230</v>
      </c>
      <c r="C2692" s="63" t="s">
        <v>127</v>
      </c>
      <c r="D2692" s="26">
        <v>2</v>
      </c>
      <c r="E2692" s="79" t="s">
        <v>2916</v>
      </c>
    </row>
    <row r="2693" spans="1:5" ht="409.5">
      <c r="A2693" s="63" t="s">
        <v>563</v>
      </c>
      <c r="B2693" s="63" t="s">
        <v>230</v>
      </c>
      <c r="C2693" s="63" t="s">
        <v>128</v>
      </c>
      <c r="D2693" s="26">
        <v>2</v>
      </c>
      <c r="E2693" s="79" t="s">
        <v>2917</v>
      </c>
    </row>
    <row r="2694" spans="1:5" ht="210">
      <c r="A2694" s="63" t="s">
        <v>563</v>
      </c>
      <c r="B2694" s="63" t="s">
        <v>230</v>
      </c>
      <c r="C2694" s="63" t="s">
        <v>131</v>
      </c>
      <c r="D2694" s="26">
        <v>1</v>
      </c>
      <c r="E2694" s="79" t="s">
        <v>2918</v>
      </c>
    </row>
    <row r="2695" spans="1:5" ht="105">
      <c r="A2695" s="63" t="s">
        <v>563</v>
      </c>
      <c r="B2695" s="63" t="s">
        <v>230</v>
      </c>
      <c r="C2695" s="63" t="s">
        <v>132</v>
      </c>
      <c r="D2695" s="26">
        <v>0</v>
      </c>
      <c r="E2695" s="79" t="s">
        <v>836</v>
      </c>
    </row>
    <row r="2696" spans="1:5" ht="165">
      <c r="A2696" s="63" t="s">
        <v>563</v>
      </c>
      <c r="B2696" s="63" t="s">
        <v>230</v>
      </c>
      <c r="C2696" s="63" t="s">
        <v>137</v>
      </c>
      <c r="D2696" s="26">
        <v>1</v>
      </c>
      <c r="E2696" s="79" t="s">
        <v>2919</v>
      </c>
    </row>
    <row r="2697" spans="1:5" ht="210">
      <c r="A2697" s="63" t="s">
        <v>563</v>
      </c>
      <c r="B2697" s="63" t="s">
        <v>230</v>
      </c>
      <c r="C2697" s="63" t="s">
        <v>146</v>
      </c>
      <c r="D2697" s="26">
        <v>0</v>
      </c>
      <c r="E2697" s="79" t="s">
        <v>2920</v>
      </c>
    </row>
    <row r="2698" spans="1:5" ht="195">
      <c r="A2698" s="63" t="s">
        <v>563</v>
      </c>
      <c r="B2698" s="63" t="s">
        <v>230</v>
      </c>
      <c r="C2698" s="63" t="s">
        <v>147</v>
      </c>
      <c r="D2698" s="26">
        <v>1</v>
      </c>
      <c r="E2698" s="79" t="s">
        <v>2921</v>
      </c>
    </row>
    <row r="2699" spans="1:5" ht="210">
      <c r="A2699" s="63" t="s">
        <v>563</v>
      </c>
      <c r="B2699" s="63" t="s">
        <v>230</v>
      </c>
      <c r="C2699" s="63" t="s">
        <v>148</v>
      </c>
      <c r="D2699" s="26">
        <v>1</v>
      </c>
      <c r="E2699" s="79" t="s">
        <v>2922</v>
      </c>
    </row>
    <row r="2700" spans="1:5" ht="90">
      <c r="A2700" s="63" t="s">
        <v>563</v>
      </c>
      <c r="B2700" s="63" t="s">
        <v>230</v>
      </c>
      <c r="C2700" s="63" t="s">
        <v>149</v>
      </c>
      <c r="D2700" s="26">
        <v>0</v>
      </c>
      <c r="E2700" s="79" t="s">
        <v>721</v>
      </c>
    </row>
    <row r="2701" spans="1:5" ht="165">
      <c r="A2701" s="63" t="s">
        <v>563</v>
      </c>
      <c r="B2701" s="63" t="s">
        <v>230</v>
      </c>
      <c r="C2701" s="63" t="s">
        <v>150</v>
      </c>
      <c r="D2701" s="26">
        <v>0</v>
      </c>
      <c r="E2701" s="79" t="s">
        <v>1495</v>
      </c>
    </row>
    <row r="2702" spans="1:5" ht="255">
      <c r="A2702" s="63" t="s">
        <v>563</v>
      </c>
      <c r="B2702" s="63" t="s">
        <v>230</v>
      </c>
      <c r="C2702" s="63" t="s">
        <v>151</v>
      </c>
      <c r="D2702" s="26">
        <v>1.5</v>
      </c>
      <c r="E2702" s="79" t="s">
        <v>2923</v>
      </c>
    </row>
    <row r="2703" spans="1:5" ht="255">
      <c r="A2703" s="63" t="s">
        <v>563</v>
      </c>
      <c r="B2703" s="63" t="s">
        <v>230</v>
      </c>
      <c r="C2703" s="63" t="s">
        <v>152</v>
      </c>
      <c r="D2703" s="26">
        <v>1.5</v>
      </c>
      <c r="E2703" s="79" t="s">
        <v>2924</v>
      </c>
    </row>
    <row r="2704" spans="1:5" ht="120">
      <c r="A2704" s="63" t="s">
        <v>563</v>
      </c>
      <c r="B2704" s="63" t="s">
        <v>230</v>
      </c>
      <c r="C2704" s="63" t="s">
        <v>157</v>
      </c>
      <c r="D2704" s="26">
        <v>0</v>
      </c>
      <c r="E2704" s="79" t="s">
        <v>725</v>
      </c>
    </row>
    <row r="2705" spans="1:5" ht="30">
      <c r="A2705" s="63" t="s">
        <v>563</v>
      </c>
      <c r="B2705" s="63" t="s">
        <v>230</v>
      </c>
      <c r="C2705" s="63" t="s">
        <v>180</v>
      </c>
      <c r="E2705" s="79" t="s">
        <v>2925</v>
      </c>
    </row>
    <row r="2706" spans="1:5" ht="180">
      <c r="A2706" s="63" t="s">
        <v>565</v>
      </c>
      <c r="B2706" s="63" t="s">
        <v>844</v>
      </c>
      <c r="C2706" s="63" t="s">
        <v>127</v>
      </c>
      <c r="D2706" s="26">
        <v>0</v>
      </c>
      <c r="E2706" s="79" t="s">
        <v>2926</v>
      </c>
    </row>
    <row r="2707" spans="1:5" ht="165">
      <c r="A2707" s="63" t="s">
        <v>565</v>
      </c>
      <c r="B2707" s="63" t="s">
        <v>844</v>
      </c>
      <c r="C2707" s="63" t="s">
        <v>128</v>
      </c>
      <c r="D2707" s="26">
        <v>0</v>
      </c>
      <c r="E2707" s="79" t="s">
        <v>1697</v>
      </c>
    </row>
    <row r="2708" spans="1:5" ht="105">
      <c r="A2708" s="63" t="s">
        <v>565</v>
      </c>
      <c r="B2708" s="63" t="s">
        <v>844</v>
      </c>
      <c r="C2708" s="63" t="s">
        <v>131</v>
      </c>
      <c r="D2708" s="26">
        <v>0</v>
      </c>
      <c r="E2708" s="79" t="s">
        <v>1107</v>
      </c>
    </row>
    <row r="2709" spans="1:5" ht="105">
      <c r="A2709" s="63" t="s">
        <v>565</v>
      </c>
      <c r="B2709" s="63" t="s">
        <v>844</v>
      </c>
      <c r="C2709" s="63" t="s">
        <v>132</v>
      </c>
      <c r="D2709" s="26">
        <v>0</v>
      </c>
      <c r="E2709" s="79" t="s">
        <v>848</v>
      </c>
    </row>
    <row r="2710" spans="1:5" ht="105">
      <c r="A2710" s="63" t="s">
        <v>565</v>
      </c>
      <c r="B2710" s="63" t="s">
        <v>844</v>
      </c>
      <c r="C2710" s="63" t="s">
        <v>137</v>
      </c>
      <c r="D2710" s="26">
        <v>0</v>
      </c>
      <c r="E2710" s="79" t="s">
        <v>1698</v>
      </c>
    </row>
    <row r="2711" spans="1:5" ht="135">
      <c r="A2711" s="63" t="s">
        <v>565</v>
      </c>
      <c r="B2711" s="63" t="s">
        <v>844</v>
      </c>
      <c r="C2711" s="63" t="s">
        <v>146</v>
      </c>
      <c r="D2711" s="26">
        <v>0</v>
      </c>
      <c r="E2711" s="79" t="s">
        <v>850</v>
      </c>
    </row>
    <row r="2712" spans="1:5" ht="90">
      <c r="A2712" s="63" t="s">
        <v>565</v>
      </c>
      <c r="B2712" s="63" t="s">
        <v>844</v>
      </c>
      <c r="C2712" s="63" t="s">
        <v>147</v>
      </c>
      <c r="D2712" s="26">
        <v>0</v>
      </c>
      <c r="E2712" s="79" t="s">
        <v>719</v>
      </c>
    </row>
    <row r="2713" spans="1:5" ht="105">
      <c r="A2713" s="63" t="s">
        <v>565</v>
      </c>
      <c r="B2713" s="63" t="s">
        <v>844</v>
      </c>
      <c r="C2713" s="63" t="s">
        <v>148</v>
      </c>
      <c r="D2713" s="26">
        <v>0</v>
      </c>
      <c r="E2713" s="79" t="s">
        <v>851</v>
      </c>
    </row>
    <row r="2714" spans="1:5" ht="90">
      <c r="A2714" s="63" t="s">
        <v>565</v>
      </c>
      <c r="B2714" s="63" t="s">
        <v>844</v>
      </c>
      <c r="C2714" s="63" t="s">
        <v>149</v>
      </c>
      <c r="D2714" s="26">
        <v>0</v>
      </c>
      <c r="E2714" s="79" t="s">
        <v>721</v>
      </c>
    </row>
    <row r="2715" spans="1:5" ht="150">
      <c r="A2715" s="63" t="s">
        <v>565</v>
      </c>
      <c r="B2715" s="63" t="s">
        <v>844</v>
      </c>
      <c r="C2715" s="63" t="s">
        <v>150</v>
      </c>
      <c r="D2715" s="26">
        <v>0</v>
      </c>
      <c r="E2715" s="79" t="s">
        <v>852</v>
      </c>
    </row>
    <row r="2716" spans="1:5" ht="120">
      <c r="A2716" s="63" t="s">
        <v>565</v>
      </c>
      <c r="B2716" s="63" t="s">
        <v>844</v>
      </c>
      <c r="C2716" s="63" t="s">
        <v>151</v>
      </c>
      <c r="D2716" s="26">
        <v>0</v>
      </c>
      <c r="E2716" s="79" t="s">
        <v>1699</v>
      </c>
    </row>
    <row r="2717" spans="1:5" ht="105">
      <c r="A2717" s="63" t="s">
        <v>565</v>
      </c>
      <c r="B2717" s="63" t="s">
        <v>844</v>
      </c>
      <c r="C2717" s="63" t="s">
        <v>152</v>
      </c>
      <c r="D2717" s="26">
        <v>0</v>
      </c>
      <c r="E2717" s="79" t="s">
        <v>1256</v>
      </c>
    </row>
    <row r="2718" spans="1:5" ht="120">
      <c r="A2718" s="63" t="s">
        <v>565</v>
      </c>
      <c r="B2718" s="63" t="s">
        <v>844</v>
      </c>
      <c r="C2718" s="63" t="s">
        <v>157</v>
      </c>
      <c r="D2718" s="26">
        <v>0</v>
      </c>
      <c r="E2718" s="79" t="s">
        <v>725</v>
      </c>
    </row>
    <row r="2719" spans="1:5" ht="30">
      <c r="A2719" s="63" t="s">
        <v>565</v>
      </c>
      <c r="B2719" s="63" t="s">
        <v>844</v>
      </c>
      <c r="C2719" s="63" t="s">
        <v>180</v>
      </c>
      <c r="E2719" s="79" t="s">
        <v>2927</v>
      </c>
    </row>
    <row r="2720" spans="1:5" ht="285">
      <c r="A2720" s="63" t="s">
        <v>567</v>
      </c>
      <c r="B2720" s="63" t="s">
        <v>815</v>
      </c>
      <c r="C2720" s="63" t="s">
        <v>127</v>
      </c>
      <c r="D2720" s="26">
        <v>0</v>
      </c>
      <c r="E2720" s="79" t="s">
        <v>2928</v>
      </c>
    </row>
    <row r="2721" spans="1:5" ht="210">
      <c r="A2721" s="63" t="s">
        <v>567</v>
      </c>
      <c r="B2721" s="63" t="s">
        <v>815</v>
      </c>
      <c r="C2721" s="63" t="s">
        <v>128</v>
      </c>
      <c r="D2721" s="26">
        <v>0</v>
      </c>
      <c r="E2721" s="79" t="s">
        <v>2929</v>
      </c>
    </row>
    <row r="2722" spans="1:5" ht="315">
      <c r="A2722" s="63" t="s">
        <v>567</v>
      </c>
      <c r="B2722" s="63" t="s">
        <v>815</v>
      </c>
      <c r="C2722" s="63" t="s">
        <v>131</v>
      </c>
      <c r="D2722" s="26">
        <v>1</v>
      </c>
      <c r="E2722" s="79" t="s">
        <v>2930</v>
      </c>
    </row>
    <row r="2723" spans="1:5" ht="105">
      <c r="A2723" s="63" t="s">
        <v>567</v>
      </c>
      <c r="B2723" s="63" t="s">
        <v>815</v>
      </c>
      <c r="C2723" s="63" t="s">
        <v>132</v>
      </c>
      <c r="D2723" s="26">
        <v>0</v>
      </c>
      <c r="E2723" s="79" t="s">
        <v>716</v>
      </c>
    </row>
    <row r="2724" spans="1:5" ht="165">
      <c r="A2724" s="63" t="s">
        <v>567</v>
      </c>
      <c r="B2724" s="63" t="s">
        <v>815</v>
      </c>
      <c r="C2724" s="63" t="s">
        <v>137</v>
      </c>
      <c r="D2724" s="26">
        <v>0</v>
      </c>
      <c r="E2724" s="79" t="s">
        <v>2931</v>
      </c>
    </row>
    <row r="2725" spans="1:5" ht="150">
      <c r="A2725" s="63" t="s">
        <v>567</v>
      </c>
      <c r="B2725" s="63" t="s">
        <v>815</v>
      </c>
      <c r="C2725" s="63" t="s">
        <v>146</v>
      </c>
      <c r="D2725" s="26">
        <v>0</v>
      </c>
      <c r="E2725" s="79" t="s">
        <v>1059</v>
      </c>
    </row>
    <row r="2726" spans="1:5" ht="90">
      <c r="A2726" s="63" t="s">
        <v>567</v>
      </c>
      <c r="B2726" s="63" t="s">
        <v>815</v>
      </c>
      <c r="C2726" s="63" t="s">
        <v>147</v>
      </c>
      <c r="D2726" s="26">
        <v>0</v>
      </c>
      <c r="E2726" s="79" t="s">
        <v>719</v>
      </c>
    </row>
    <row r="2727" spans="1:5" ht="105">
      <c r="A2727" s="63" t="s">
        <v>567</v>
      </c>
      <c r="B2727" s="63" t="s">
        <v>815</v>
      </c>
      <c r="C2727" s="63" t="s">
        <v>148</v>
      </c>
      <c r="D2727" s="26">
        <v>0</v>
      </c>
      <c r="E2727" s="79" t="s">
        <v>720</v>
      </c>
    </row>
    <row r="2728" spans="1:5" ht="90">
      <c r="A2728" s="63" t="s">
        <v>567</v>
      </c>
      <c r="B2728" s="63" t="s">
        <v>815</v>
      </c>
      <c r="C2728" s="63" t="s">
        <v>149</v>
      </c>
      <c r="D2728" s="26">
        <v>0</v>
      </c>
      <c r="E2728" s="79" t="s">
        <v>721</v>
      </c>
    </row>
    <row r="2729" spans="1:5" ht="150">
      <c r="A2729" s="63" t="s">
        <v>567</v>
      </c>
      <c r="B2729" s="63" t="s">
        <v>815</v>
      </c>
      <c r="C2729" s="63" t="s">
        <v>150</v>
      </c>
      <c r="D2729" s="26">
        <v>0</v>
      </c>
      <c r="E2729" s="79" t="s">
        <v>722</v>
      </c>
    </row>
    <row r="2730" spans="1:5" ht="240">
      <c r="A2730" s="63" t="s">
        <v>567</v>
      </c>
      <c r="B2730" s="63" t="s">
        <v>815</v>
      </c>
      <c r="C2730" s="63" t="s">
        <v>151</v>
      </c>
      <c r="D2730" s="26">
        <v>1</v>
      </c>
      <c r="E2730" s="79" t="s">
        <v>2932</v>
      </c>
    </row>
    <row r="2731" spans="1:5" ht="105">
      <c r="A2731" s="63" t="s">
        <v>567</v>
      </c>
      <c r="B2731" s="63" t="s">
        <v>815</v>
      </c>
      <c r="C2731" s="63" t="s">
        <v>152</v>
      </c>
      <c r="D2731" s="26">
        <v>0</v>
      </c>
      <c r="E2731" s="79" t="s">
        <v>1062</v>
      </c>
    </row>
    <row r="2732" spans="1:5" ht="120">
      <c r="A2732" s="63" t="s">
        <v>567</v>
      </c>
      <c r="B2732" s="63" t="s">
        <v>815</v>
      </c>
      <c r="C2732" s="63" t="s">
        <v>157</v>
      </c>
      <c r="D2732" s="26">
        <v>0</v>
      </c>
      <c r="E2732" s="79" t="s">
        <v>725</v>
      </c>
    </row>
    <row r="2733" spans="1:5" ht="30">
      <c r="A2733" s="63" t="s">
        <v>567</v>
      </c>
      <c r="B2733" s="63" t="s">
        <v>815</v>
      </c>
      <c r="C2733" s="63" t="s">
        <v>180</v>
      </c>
      <c r="E2733" s="79" t="s">
        <v>2933</v>
      </c>
    </row>
    <row r="2734" spans="1:5" ht="225">
      <c r="A2734" s="63" t="s">
        <v>569</v>
      </c>
      <c r="B2734" s="63" t="s">
        <v>230</v>
      </c>
      <c r="C2734" s="63" t="s">
        <v>127</v>
      </c>
      <c r="D2734" s="26">
        <v>2</v>
      </c>
      <c r="E2734" s="79" t="s">
        <v>2934</v>
      </c>
    </row>
    <row r="2735" spans="1:5" ht="375">
      <c r="A2735" s="63" t="s">
        <v>569</v>
      </c>
      <c r="B2735" s="63" t="s">
        <v>230</v>
      </c>
      <c r="C2735" s="63" t="s">
        <v>128</v>
      </c>
      <c r="D2735" s="26">
        <v>0.5</v>
      </c>
      <c r="E2735" s="79" t="s">
        <v>2935</v>
      </c>
    </row>
    <row r="2736" spans="1:5" ht="210">
      <c r="A2736" s="63" t="s">
        <v>569</v>
      </c>
      <c r="B2736" s="63" t="s">
        <v>230</v>
      </c>
      <c r="C2736" s="63" t="s">
        <v>131</v>
      </c>
      <c r="D2736" s="26">
        <v>1</v>
      </c>
      <c r="E2736" s="79" t="s">
        <v>2936</v>
      </c>
    </row>
    <row r="2737" spans="1:5" ht="240">
      <c r="A2737" s="63" t="s">
        <v>569</v>
      </c>
      <c r="B2737" s="63" t="s">
        <v>230</v>
      </c>
      <c r="C2737" s="63" t="s">
        <v>132</v>
      </c>
      <c r="D2737" s="26">
        <v>0</v>
      </c>
      <c r="E2737" s="79" t="s">
        <v>2937</v>
      </c>
    </row>
    <row r="2738" spans="1:5" ht="135">
      <c r="A2738" s="63" t="s">
        <v>569</v>
      </c>
      <c r="B2738" s="63" t="s">
        <v>230</v>
      </c>
      <c r="C2738" s="63" t="s">
        <v>137</v>
      </c>
      <c r="D2738" s="26">
        <v>1</v>
      </c>
      <c r="E2738" s="79" t="s">
        <v>2938</v>
      </c>
    </row>
    <row r="2739" spans="1:5" ht="300">
      <c r="A2739" s="63" t="s">
        <v>569</v>
      </c>
      <c r="B2739" s="63" t="s">
        <v>230</v>
      </c>
      <c r="C2739" s="63" t="s">
        <v>146</v>
      </c>
      <c r="D2739" s="26">
        <v>0</v>
      </c>
      <c r="E2739" s="79" t="s">
        <v>2939</v>
      </c>
    </row>
    <row r="2740" spans="1:5" ht="135">
      <c r="A2740" s="63" t="s">
        <v>569</v>
      </c>
      <c r="B2740" s="63" t="s">
        <v>230</v>
      </c>
      <c r="C2740" s="63" t="s">
        <v>147</v>
      </c>
      <c r="D2740" s="26">
        <v>1</v>
      </c>
      <c r="E2740" s="79" t="s">
        <v>2940</v>
      </c>
    </row>
    <row r="2741" spans="1:5" ht="315">
      <c r="A2741" s="63" t="s">
        <v>569</v>
      </c>
      <c r="B2741" s="63" t="s">
        <v>230</v>
      </c>
      <c r="C2741" s="63" t="s">
        <v>148</v>
      </c>
      <c r="D2741" s="26">
        <v>2</v>
      </c>
      <c r="E2741" s="79" t="s">
        <v>2941</v>
      </c>
    </row>
    <row r="2742" spans="1:5" ht="90">
      <c r="A2742" s="63" t="s">
        <v>569</v>
      </c>
      <c r="B2742" s="63" t="s">
        <v>230</v>
      </c>
      <c r="C2742" s="63" t="s">
        <v>149</v>
      </c>
      <c r="D2742" s="26">
        <v>0</v>
      </c>
      <c r="E2742" s="79" t="s">
        <v>721</v>
      </c>
    </row>
    <row r="2743" spans="1:5" ht="255">
      <c r="A2743" s="63" t="s">
        <v>569</v>
      </c>
      <c r="B2743" s="63" t="s">
        <v>230</v>
      </c>
      <c r="C2743" s="63" t="s">
        <v>150</v>
      </c>
      <c r="D2743" s="26">
        <v>0.5</v>
      </c>
      <c r="E2743" s="79" t="s">
        <v>2942</v>
      </c>
    </row>
    <row r="2744" spans="1:5" ht="270">
      <c r="A2744" s="63" t="s">
        <v>569</v>
      </c>
      <c r="B2744" s="63" t="s">
        <v>230</v>
      </c>
      <c r="C2744" s="63" t="s">
        <v>151</v>
      </c>
      <c r="D2744" s="26">
        <v>1.5</v>
      </c>
      <c r="E2744" s="79" t="s">
        <v>2943</v>
      </c>
    </row>
    <row r="2745" spans="1:5" ht="180">
      <c r="A2745" s="63" t="s">
        <v>569</v>
      </c>
      <c r="B2745" s="63" t="s">
        <v>230</v>
      </c>
      <c r="C2745" s="63" t="s">
        <v>152</v>
      </c>
      <c r="D2745" s="26">
        <v>0</v>
      </c>
      <c r="E2745" s="79" t="s">
        <v>2944</v>
      </c>
    </row>
    <row r="2746" spans="1:5" ht="120">
      <c r="A2746" s="63" t="s">
        <v>569</v>
      </c>
      <c r="B2746" s="63" t="s">
        <v>230</v>
      </c>
      <c r="C2746" s="63" t="s">
        <v>157</v>
      </c>
      <c r="D2746" s="26">
        <v>0</v>
      </c>
      <c r="E2746" s="79" t="s">
        <v>725</v>
      </c>
    </row>
    <row r="2747" spans="1:5" ht="210">
      <c r="A2747" s="63" t="s">
        <v>569</v>
      </c>
      <c r="B2747" s="63" t="s">
        <v>230</v>
      </c>
      <c r="C2747" s="63" t="s">
        <v>180</v>
      </c>
      <c r="E2747" s="79" t="s">
        <v>2945</v>
      </c>
    </row>
    <row r="2748" spans="1:5" ht="75">
      <c r="A2748" s="63" t="s">
        <v>569</v>
      </c>
      <c r="B2748" s="63" t="s">
        <v>230</v>
      </c>
      <c r="C2748" s="63" t="s">
        <v>181</v>
      </c>
      <c r="D2748" s="26">
        <v>0</v>
      </c>
      <c r="E2748" s="79" t="s">
        <v>774</v>
      </c>
    </row>
    <row r="2749" spans="1:5" ht="90">
      <c r="A2749" s="63" t="s">
        <v>569</v>
      </c>
      <c r="B2749" s="63" t="s">
        <v>230</v>
      </c>
      <c r="C2749" s="63" t="s">
        <v>182</v>
      </c>
      <c r="D2749" s="26">
        <v>0</v>
      </c>
      <c r="E2749" s="79" t="s">
        <v>2946</v>
      </c>
    </row>
    <row r="2750" spans="1:5" ht="120">
      <c r="A2750" s="63" t="s">
        <v>569</v>
      </c>
      <c r="B2750" s="63" t="s">
        <v>230</v>
      </c>
      <c r="C2750" s="63" t="s">
        <v>183</v>
      </c>
      <c r="D2750" s="26">
        <v>0</v>
      </c>
      <c r="E2750" s="79" t="s">
        <v>753</v>
      </c>
    </row>
    <row r="2751" spans="1:5" ht="135">
      <c r="A2751" s="63" t="s">
        <v>571</v>
      </c>
      <c r="B2751" s="63" t="s">
        <v>761</v>
      </c>
      <c r="C2751" s="63" t="s">
        <v>127</v>
      </c>
      <c r="D2751" s="26">
        <v>2</v>
      </c>
      <c r="E2751" s="79" t="s">
        <v>2947</v>
      </c>
    </row>
    <row r="2752" spans="1:5" ht="409.5">
      <c r="A2752" s="63" t="s">
        <v>571</v>
      </c>
      <c r="B2752" s="63" t="s">
        <v>761</v>
      </c>
      <c r="C2752" s="63" t="s">
        <v>128</v>
      </c>
      <c r="D2752" s="26">
        <v>0.5</v>
      </c>
      <c r="E2752" s="79" t="s">
        <v>2948</v>
      </c>
    </row>
    <row r="2753" spans="1:5" ht="150">
      <c r="A2753" s="63" t="s">
        <v>571</v>
      </c>
      <c r="B2753" s="63" t="s">
        <v>761</v>
      </c>
      <c r="C2753" s="63" t="s">
        <v>131</v>
      </c>
      <c r="D2753" s="26">
        <v>0</v>
      </c>
      <c r="E2753" s="79" t="s">
        <v>2949</v>
      </c>
    </row>
    <row r="2754" spans="1:5" ht="135">
      <c r="A2754" s="63" t="s">
        <v>571</v>
      </c>
      <c r="B2754" s="63" t="s">
        <v>761</v>
      </c>
      <c r="C2754" s="63" t="s">
        <v>132</v>
      </c>
      <c r="D2754" s="26">
        <v>0</v>
      </c>
      <c r="E2754" s="79" t="s">
        <v>2950</v>
      </c>
    </row>
    <row r="2755" spans="1:5" ht="105">
      <c r="A2755" s="63" t="s">
        <v>571</v>
      </c>
      <c r="B2755" s="63" t="s">
        <v>761</v>
      </c>
      <c r="C2755" s="63" t="s">
        <v>137</v>
      </c>
      <c r="D2755" s="26">
        <v>0</v>
      </c>
      <c r="E2755" s="79" t="s">
        <v>2016</v>
      </c>
    </row>
    <row r="2756" spans="1:5" ht="360">
      <c r="A2756" s="63" t="s">
        <v>571</v>
      </c>
      <c r="B2756" s="63" t="s">
        <v>761</v>
      </c>
      <c r="C2756" s="63" t="s">
        <v>146</v>
      </c>
      <c r="D2756" s="26">
        <v>0.5</v>
      </c>
      <c r="E2756" s="79" t="s">
        <v>2951</v>
      </c>
    </row>
    <row r="2757" spans="1:5" ht="105">
      <c r="A2757" s="63" t="s">
        <v>571</v>
      </c>
      <c r="B2757" s="63" t="s">
        <v>761</v>
      </c>
      <c r="C2757" s="63" t="s">
        <v>147</v>
      </c>
      <c r="D2757" s="26">
        <v>0</v>
      </c>
      <c r="E2757" s="79" t="s">
        <v>2952</v>
      </c>
    </row>
    <row r="2758" spans="1:5" ht="135">
      <c r="A2758" s="63" t="s">
        <v>571</v>
      </c>
      <c r="B2758" s="63" t="s">
        <v>761</v>
      </c>
      <c r="C2758" s="63" t="s">
        <v>148</v>
      </c>
      <c r="D2758" s="26">
        <v>0</v>
      </c>
      <c r="E2758" s="79" t="s">
        <v>2953</v>
      </c>
    </row>
    <row r="2759" spans="1:5" ht="105">
      <c r="A2759" s="63" t="s">
        <v>571</v>
      </c>
      <c r="B2759" s="63" t="s">
        <v>761</v>
      </c>
      <c r="C2759" s="63" t="s">
        <v>149</v>
      </c>
      <c r="D2759" s="26">
        <v>0</v>
      </c>
      <c r="E2759" s="79" t="s">
        <v>1361</v>
      </c>
    </row>
    <row r="2760" spans="1:5" ht="165">
      <c r="A2760" s="63" t="s">
        <v>571</v>
      </c>
      <c r="B2760" s="63" t="s">
        <v>761</v>
      </c>
      <c r="C2760" s="63" t="s">
        <v>150</v>
      </c>
      <c r="D2760" s="26">
        <v>0</v>
      </c>
      <c r="E2760" s="79" t="s">
        <v>2954</v>
      </c>
    </row>
    <row r="2761" spans="1:5" ht="210">
      <c r="A2761" s="63" t="s">
        <v>571</v>
      </c>
      <c r="B2761" s="63" t="s">
        <v>761</v>
      </c>
      <c r="C2761" s="63" t="s">
        <v>151</v>
      </c>
      <c r="D2761" s="26">
        <v>1.5</v>
      </c>
      <c r="E2761" s="79" t="s">
        <v>2955</v>
      </c>
    </row>
    <row r="2762" spans="1:5" ht="135">
      <c r="A2762" s="63" t="s">
        <v>571</v>
      </c>
      <c r="B2762" s="63" t="s">
        <v>761</v>
      </c>
      <c r="C2762" s="63" t="s">
        <v>152</v>
      </c>
      <c r="D2762" s="26">
        <v>1</v>
      </c>
      <c r="E2762" s="79" t="s">
        <v>2956</v>
      </c>
    </row>
    <row r="2763" spans="1:5" ht="120">
      <c r="A2763" s="63" t="s">
        <v>571</v>
      </c>
      <c r="B2763" s="63" t="s">
        <v>761</v>
      </c>
      <c r="C2763" s="63" t="s">
        <v>157</v>
      </c>
      <c r="D2763" s="26">
        <v>0</v>
      </c>
      <c r="E2763" s="79" t="s">
        <v>725</v>
      </c>
    </row>
    <row r="2764" spans="1:5" ht="195">
      <c r="A2764" s="63" t="s">
        <v>571</v>
      </c>
      <c r="B2764" s="63" t="s">
        <v>761</v>
      </c>
      <c r="C2764" s="63" t="s">
        <v>180</v>
      </c>
      <c r="E2764" s="79" t="s">
        <v>2957</v>
      </c>
    </row>
    <row r="2765" spans="1:5" ht="75">
      <c r="A2765" s="63" t="s">
        <v>571</v>
      </c>
      <c r="B2765" s="63" t="s">
        <v>761</v>
      </c>
      <c r="C2765" s="63" t="s">
        <v>181</v>
      </c>
      <c r="D2765" s="26">
        <v>0</v>
      </c>
      <c r="E2765" s="79" t="s">
        <v>743</v>
      </c>
    </row>
    <row r="2766" spans="1:5" ht="210">
      <c r="A2766" s="63" t="s">
        <v>571</v>
      </c>
      <c r="B2766" s="63" t="s">
        <v>761</v>
      </c>
      <c r="C2766" s="63" t="s">
        <v>182</v>
      </c>
      <c r="D2766" s="26">
        <v>2</v>
      </c>
      <c r="E2766" s="79" t="s">
        <v>2958</v>
      </c>
    </row>
    <row r="2767" spans="1:5" ht="240">
      <c r="A2767" s="63" t="s">
        <v>571</v>
      </c>
      <c r="B2767" s="63" t="s">
        <v>761</v>
      </c>
      <c r="C2767" s="63" t="s">
        <v>183</v>
      </c>
      <c r="D2767" s="26">
        <v>0.5</v>
      </c>
      <c r="E2767" s="79" t="s">
        <v>2959</v>
      </c>
    </row>
    <row r="2768" spans="1:5" ht="150">
      <c r="A2768" s="63" t="s">
        <v>573</v>
      </c>
      <c r="B2768" s="63" t="s">
        <v>209</v>
      </c>
      <c r="C2768" s="63" t="s">
        <v>127</v>
      </c>
      <c r="D2768" s="26">
        <v>1</v>
      </c>
      <c r="E2768" s="79" t="s">
        <v>2960</v>
      </c>
    </row>
    <row r="2769" spans="1:5" ht="409.5">
      <c r="A2769" s="63" t="s">
        <v>573</v>
      </c>
      <c r="B2769" s="63" t="s">
        <v>209</v>
      </c>
      <c r="C2769" s="63" t="s">
        <v>128</v>
      </c>
      <c r="D2769" s="26">
        <v>0.5</v>
      </c>
      <c r="E2769" s="79" t="s">
        <v>2961</v>
      </c>
    </row>
    <row r="2770" spans="1:5" ht="255">
      <c r="A2770" s="63" t="s">
        <v>573</v>
      </c>
      <c r="B2770" s="63" t="s">
        <v>209</v>
      </c>
      <c r="C2770" s="63" t="s">
        <v>131</v>
      </c>
      <c r="D2770" s="26">
        <v>2</v>
      </c>
      <c r="E2770" s="79" t="s">
        <v>2962</v>
      </c>
    </row>
    <row r="2771" spans="1:5" ht="165">
      <c r="A2771" s="63" t="s">
        <v>573</v>
      </c>
      <c r="B2771" s="63" t="s">
        <v>209</v>
      </c>
      <c r="C2771" s="63" t="s">
        <v>132</v>
      </c>
      <c r="D2771" s="26">
        <v>1</v>
      </c>
      <c r="E2771" s="79" t="s">
        <v>2963</v>
      </c>
    </row>
    <row r="2772" spans="1:5" ht="240">
      <c r="A2772" s="63" t="s">
        <v>573</v>
      </c>
      <c r="B2772" s="63" t="s">
        <v>209</v>
      </c>
      <c r="C2772" s="63" t="s">
        <v>137</v>
      </c>
      <c r="D2772" s="26">
        <v>0.5</v>
      </c>
      <c r="E2772" s="79" t="s">
        <v>2964</v>
      </c>
    </row>
    <row r="2773" spans="1:5" ht="210">
      <c r="A2773" s="63" t="s">
        <v>573</v>
      </c>
      <c r="B2773" s="63" t="s">
        <v>209</v>
      </c>
      <c r="C2773" s="63" t="s">
        <v>146</v>
      </c>
      <c r="D2773" s="26">
        <v>0</v>
      </c>
      <c r="E2773" s="79" t="s">
        <v>2965</v>
      </c>
    </row>
    <row r="2774" spans="1:5" ht="90">
      <c r="A2774" s="63" t="s">
        <v>573</v>
      </c>
      <c r="B2774" s="63" t="s">
        <v>209</v>
      </c>
      <c r="C2774" s="63" t="s">
        <v>147</v>
      </c>
      <c r="D2774" s="26">
        <v>0</v>
      </c>
      <c r="E2774" s="79" t="s">
        <v>719</v>
      </c>
    </row>
    <row r="2775" spans="1:5" ht="105">
      <c r="A2775" s="63" t="s">
        <v>573</v>
      </c>
      <c r="B2775" s="63" t="s">
        <v>209</v>
      </c>
      <c r="C2775" s="63" t="s">
        <v>148</v>
      </c>
      <c r="D2775" s="26">
        <v>0</v>
      </c>
      <c r="E2775" s="79" t="s">
        <v>851</v>
      </c>
    </row>
    <row r="2776" spans="1:5" ht="180">
      <c r="A2776" s="63" t="s">
        <v>573</v>
      </c>
      <c r="B2776" s="63" t="s">
        <v>209</v>
      </c>
      <c r="C2776" s="63" t="s">
        <v>149</v>
      </c>
      <c r="D2776" s="26">
        <v>0</v>
      </c>
      <c r="E2776" s="79" t="s">
        <v>2966</v>
      </c>
    </row>
    <row r="2777" spans="1:5" ht="165">
      <c r="A2777" s="63" t="s">
        <v>573</v>
      </c>
      <c r="B2777" s="63" t="s">
        <v>209</v>
      </c>
      <c r="C2777" s="63" t="s">
        <v>150</v>
      </c>
      <c r="D2777" s="26">
        <v>0</v>
      </c>
      <c r="E2777" s="79" t="s">
        <v>2967</v>
      </c>
    </row>
    <row r="2778" spans="1:5" ht="255">
      <c r="A2778" s="63" t="s">
        <v>573</v>
      </c>
      <c r="B2778" s="63" t="s">
        <v>209</v>
      </c>
      <c r="C2778" s="63" t="s">
        <v>151</v>
      </c>
      <c r="D2778" s="26">
        <v>1</v>
      </c>
      <c r="E2778" s="79" t="s">
        <v>2968</v>
      </c>
    </row>
    <row r="2779" spans="1:5" ht="180">
      <c r="A2779" s="63" t="s">
        <v>573</v>
      </c>
      <c r="B2779" s="63" t="s">
        <v>209</v>
      </c>
      <c r="C2779" s="63" t="s">
        <v>152</v>
      </c>
      <c r="D2779" s="26">
        <v>0</v>
      </c>
      <c r="E2779" s="79" t="s">
        <v>2969</v>
      </c>
    </row>
    <row r="2780" spans="1:5" ht="120">
      <c r="A2780" s="63" t="s">
        <v>573</v>
      </c>
      <c r="B2780" s="63" t="s">
        <v>209</v>
      </c>
      <c r="C2780" s="63" t="s">
        <v>157</v>
      </c>
      <c r="D2780" s="26">
        <v>0</v>
      </c>
      <c r="E2780" s="79" t="s">
        <v>725</v>
      </c>
    </row>
    <row r="2781" spans="1:5" ht="30">
      <c r="A2781" s="63" t="s">
        <v>573</v>
      </c>
      <c r="B2781" s="63" t="s">
        <v>209</v>
      </c>
      <c r="C2781" s="63" t="s">
        <v>180</v>
      </c>
      <c r="E2781" s="79" t="s">
        <v>2970</v>
      </c>
    </row>
    <row r="2782" spans="1:5" ht="255">
      <c r="A2782" s="63" t="s">
        <v>575</v>
      </c>
      <c r="B2782" s="63" t="s">
        <v>761</v>
      </c>
      <c r="C2782" s="63" t="s">
        <v>127</v>
      </c>
      <c r="D2782" s="26">
        <v>1</v>
      </c>
      <c r="E2782" s="79" t="s">
        <v>2971</v>
      </c>
    </row>
    <row r="2783" spans="1:5" ht="409.5">
      <c r="A2783" s="63" t="s">
        <v>575</v>
      </c>
      <c r="B2783" s="63" t="s">
        <v>761</v>
      </c>
      <c r="C2783" s="63" t="s">
        <v>128</v>
      </c>
      <c r="D2783" s="26">
        <v>0.5</v>
      </c>
      <c r="E2783" s="79" t="s">
        <v>2972</v>
      </c>
    </row>
    <row r="2784" spans="1:5" ht="180">
      <c r="A2784" s="63" t="s">
        <v>575</v>
      </c>
      <c r="B2784" s="63" t="s">
        <v>761</v>
      </c>
      <c r="C2784" s="63" t="s">
        <v>131</v>
      </c>
      <c r="D2784" s="26">
        <v>1</v>
      </c>
      <c r="E2784" s="79" t="s">
        <v>2973</v>
      </c>
    </row>
    <row r="2785" spans="1:5" ht="165">
      <c r="A2785" s="63" t="s">
        <v>575</v>
      </c>
      <c r="B2785" s="63" t="s">
        <v>761</v>
      </c>
      <c r="C2785" s="63" t="s">
        <v>132</v>
      </c>
      <c r="D2785" s="26">
        <v>0</v>
      </c>
      <c r="E2785" s="79" t="s">
        <v>2974</v>
      </c>
    </row>
    <row r="2786" spans="1:5" ht="195">
      <c r="A2786" s="63" t="s">
        <v>575</v>
      </c>
      <c r="B2786" s="63" t="s">
        <v>761</v>
      </c>
      <c r="C2786" s="63" t="s">
        <v>137</v>
      </c>
      <c r="D2786" s="26">
        <v>0</v>
      </c>
      <c r="E2786" s="79" t="s">
        <v>2975</v>
      </c>
    </row>
    <row r="2787" spans="1:5" ht="225">
      <c r="A2787" s="63" t="s">
        <v>575</v>
      </c>
      <c r="B2787" s="63" t="s">
        <v>761</v>
      </c>
      <c r="C2787" s="63" t="s">
        <v>146</v>
      </c>
      <c r="D2787" s="26">
        <v>0</v>
      </c>
      <c r="E2787" s="79" t="s">
        <v>2976</v>
      </c>
    </row>
    <row r="2788" spans="1:5" ht="135">
      <c r="A2788" s="63" t="s">
        <v>575</v>
      </c>
      <c r="B2788" s="63" t="s">
        <v>761</v>
      </c>
      <c r="C2788" s="63" t="s">
        <v>147</v>
      </c>
      <c r="D2788" s="26">
        <v>0</v>
      </c>
      <c r="E2788" s="79" t="s">
        <v>2977</v>
      </c>
    </row>
    <row r="2789" spans="1:5" ht="180">
      <c r="A2789" s="63" t="s">
        <v>575</v>
      </c>
      <c r="B2789" s="63" t="s">
        <v>761</v>
      </c>
      <c r="C2789" s="63" t="s">
        <v>148</v>
      </c>
      <c r="D2789" s="26">
        <v>0</v>
      </c>
      <c r="E2789" s="79" t="s">
        <v>2978</v>
      </c>
    </row>
    <row r="2790" spans="1:5" ht="90">
      <c r="A2790" s="63" t="s">
        <v>575</v>
      </c>
      <c r="B2790" s="63" t="s">
        <v>761</v>
      </c>
      <c r="C2790" s="63" t="s">
        <v>149</v>
      </c>
      <c r="D2790" s="26">
        <v>0</v>
      </c>
      <c r="E2790" s="79" t="s">
        <v>721</v>
      </c>
    </row>
    <row r="2791" spans="1:5" ht="150">
      <c r="A2791" s="63" t="s">
        <v>575</v>
      </c>
      <c r="B2791" s="63" t="s">
        <v>761</v>
      </c>
      <c r="C2791" s="63" t="s">
        <v>150</v>
      </c>
      <c r="D2791" s="26">
        <v>0</v>
      </c>
      <c r="E2791" s="79" t="s">
        <v>782</v>
      </c>
    </row>
    <row r="2792" spans="1:5" ht="180">
      <c r="A2792" s="63" t="s">
        <v>575</v>
      </c>
      <c r="B2792" s="63" t="s">
        <v>761</v>
      </c>
      <c r="C2792" s="63" t="s">
        <v>151</v>
      </c>
      <c r="D2792" s="26">
        <v>1.5</v>
      </c>
      <c r="E2792" s="79" t="s">
        <v>2979</v>
      </c>
    </row>
    <row r="2793" spans="1:5" ht="165">
      <c r="A2793" s="63" t="s">
        <v>575</v>
      </c>
      <c r="B2793" s="63" t="s">
        <v>761</v>
      </c>
      <c r="C2793" s="63" t="s">
        <v>152</v>
      </c>
      <c r="D2793" s="26">
        <v>0</v>
      </c>
      <c r="E2793" s="79" t="s">
        <v>2980</v>
      </c>
    </row>
    <row r="2794" spans="1:5" ht="120">
      <c r="A2794" s="63" t="s">
        <v>575</v>
      </c>
      <c r="B2794" s="63" t="s">
        <v>761</v>
      </c>
      <c r="C2794" s="63" t="s">
        <v>157</v>
      </c>
      <c r="D2794" s="26">
        <v>0</v>
      </c>
      <c r="E2794" s="79" t="s">
        <v>725</v>
      </c>
    </row>
    <row r="2795" spans="1:5" ht="30">
      <c r="A2795" s="63" t="s">
        <v>575</v>
      </c>
      <c r="B2795" s="63" t="s">
        <v>761</v>
      </c>
      <c r="C2795" s="63" t="s">
        <v>180</v>
      </c>
      <c r="E2795" s="79" t="s">
        <v>2981</v>
      </c>
    </row>
    <row r="2796" spans="1:5" ht="120">
      <c r="A2796" s="63" t="s">
        <v>578</v>
      </c>
      <c r="B2796" s="63" t="s">
        <v>761</v>
      </c>
      <c r="C2796" s="63" t="s">
        <v>127</v>
      </c>
      <c r="D2796" s="26">
        <v>1</v>
      </c>
      <c r="E2796" s="79" t="s">
        <v>2982</v>
      </c>
    </row>
    <row r="2797" spans="1:5" ht="409.5">
      <c r="A2797" s="63" t="s">
        <v>578</v>
      </c>
      <c r="B2797" s="63" t="s">
        <v>761</v>
      </c>
      <c r="C2797" s="63" t="s">
        <v>128</v>
      </c>
      <c r="D2797" s="26">
        <v>0.5</v>
      </c>
      <c r="E2797" s="79" t="s">
        <v>2983</v>
      </c>
    </row>
    <row r="2798" spans="1:5" ht="270">
      <c r="A2798" s="63" t="s">
        <v>578</v>
      </c>
      <c r="B2798" s="63" t="s">
        <v>761</v>
      </c>
      <c r="C2798" s="63" t="s">
        <v>131</v>
      </c>
      <c r="D2798" s="26">
        <v>1</v>
      </c>
      <c r="E2798" s="79" t="s">
        <v>2984</v>
      </c>
    </row>
    <row r="2799" spans="1:5" ht="135">
      <c r="A2799" s="63" t="s">
        <v>578</v>
      </c>
      <c r="B2799" s="63" t="s">
        <v>761</v>
      </c>
      <c r="C2799" s="63" t="s">
        <v>132</v>
      </c>
      <c r="D2799" s="26">
        <v>1</v>
      </c>
      <c r="E2799" s="79" t="s">
        <v>2985</v>
      </c>
    </row>
    <row r="2800" spans="1:5" ht="270">
      <c r="A2800" s="63" t="s">
        <v>578</v>
      </c>
      <c r="B2800" s="63" t="s">
        <v>761</v>
      </c>
      <c r="C2800" s="63" t="s">
        <v>137</v>
      </c>
      <c r="D2800" s="26">
        <v>0.5</v>
      </c>
      <c r="E2800" s="79" t="s">
        <v>2986</v>
      </c>
    </row>
    <row r="2801" spans="1:5" ht="240">
      <c r="A2801" s="63" t="s">
        <v>578</v>
      </c>
      <c r="B2801" s="63" t="s">
        <v>761</v>
      </c>
      <c r="C2801" s="63" t="s">
        <v>146</v>
      </c>
      <c r="D2801" s="26">
        <v>1.5</v>
      </c>
      <c r="E2801" s="79" t="s">
        <v>2987</v>
      </c>
    </row>
    <row r="2802" spans="1:5" ht="285">
      <c r="A2802" s="63" t="s">
        <v>578</v>
      </c>
      <c r="B2802" s="63" t="s">
        <v>761</v>
      </c>
      <c r="C2802" s="63" t="s">
        <v>147</v>
      </c>
      <c r="D2802" s="26">
        <v>2</v>
      </c>
      <c r="E2802" s="79" t="s">
        <v>2988</v>
      </c>
    </row>
    <row r="2803" spans="1:5" ht="135">
      <c r="A2803" s="63" t="s">
        <v>578</v>
      </c>
      <c r="B2803" s="63" t="s">
        <v>761</v>
      </c>
      <c r="C2803" s="63" t="s">
        <v>148</v>
      </c>
      <c r="D2803" s="26">
        <v>0</v>
      </c>
      <c r="E2803" s="79" t="s">
        <v>2989</v>
      </c>
    </row>
    <row r="2804" spans="1:5" ht="90">
      <c r="A2804" s="63" t="s">
        <v>578</v>
      </c>
      <c r="B2804" s="63" t="s">
        <v>761</v>
      </c>
      <c r="C2804" s="63" t="s">
        <v>149</v>
      </c>
      <c r="D2804" s="26">
        <v>0</v>
      </c>
      <c r="E2804" s="79" t="s">
        <v>721</v>
      </c>
    </row>
    <row r="2805" spans="1:5" ht="150">
      <c r="A2805" s="63" t="s">
        <v>578</v>
      </c>
      <c r="B2805" s="63" t="s">
        <v>761</v>
      </c>
      <c r="C2805" s="63" t="s">
        <v>150</v>
      </c>
      <c r="D2805" s="26">
        <v>0.5</v>
      </c>
      <c r="E2805" s="79" t="s">
        <v>2990</v>
      </c>
    </row>
    <row r="2806" spans="1:5" ht="300">
      <c r="A2806" s="63" t="s">
        <v>578</v>
      </c>
      <c r="B2806" s="63" t="s">
        <v>761</v>
      </c>
      <c r="C2806" s="63" t="s">
        <v>151</v>
      </c>
      <c r="D2806" s="26">
        <v>1.5</v>
      </c>
      <c r="E2806" s="79" t="s">
        <v>2991</v>
      </c>
    </row>
    <row r="2807" spans="1:5" ht="165">
      <c r="A2807" s="63" t="s">
        <v>578</v>
      </c>
      <c r="B2807" s="63" t="s">
        <v>761</v>
      </c>
      <c r="C2807" s="63" t="s">
        <v>152</v>
      </c>
      <c r="D2807" s="26">
        <v>0</v>
      </c>
      <c r="E2807" s="79" t="s">
        <v>2992</v>
      </c>
    </row>
    <row r="2808" spans="1:5" ht="225">
      <c r="A2808" s="63" t="s">
        <v>578</v>
      </c>
      <c r="B2808" s="63" t="s">
        <v>761</v>
      </c>
      <c r="C2808" s="63" t="s">
        <v>157</v>
      </c>
      <c r="D2808" s="26">
        <v>0</v>
      </c>
      <c r="E2808" s="79" t="s">
        <v>2993</v>
      </c>
    </row>
    <row r="2809" spans="1:5" ht="120">
      <c r="A2809" s="63" t="s">
        <v>578</v>
      </c>
      <c r="B2809" s="63" t="s">
        <v>761</v>
      </c>
      <c r="C2809" s="63" t="s">
        <v>180</v>
      </c>
      <c r="E2809" s="79" t="s">
        <v>2994</v>
      </c>
    </row>
    <row r="2810" spans="1:5" ht="75">
      <c r="A2810" s="63" t="s">
        <v>578</v>
      </c>
      <c r="B2810" s="63" t="s">
        <v>761</v>
      </c>
      <c r="C2810" s="63" t="s">
        <v>181</v>
      </c>
      <c r="D2810" s="26">
        <v>0</v>
      </c>
      <c r="E2810" s="79" t="s">
        <v>774</v>
      </c>
    </row>
    <row r="2811" spans="1:5" ht="165">
      <c r="A2811" s="63" t="s">
        <v>578</v>
      </c>
      <c r="B2811" s="63" t="s">
        <v>761</v>
      </c>
      <c r="C2811" s="63" t="s">
        <v>182</v>
      </c>
      <c r="D2811" s="26">
        <v>2</v>
      </c>
      <c r="E2811" s="79" t="s">
        <v>2995</v>
      </c>
    </row>
    <row r="2812" spans="1:5" ht="120">
      <c r="A2812" s="63" t="s">
        <v>578</v>
      </c>
      <c r="B2812" s="63" t="s">
        <v>761</v>
      </c>
      <c r="C2812" s="63" t="s">
        <v>183</v>
      </c>
      <c r="D2812" s="26">
        <v>0</v>
      </c>
      <c r="E2812" s="79" t="s">
        <v>753</v>
      </c>
    </row>
    <row r="2813" spans="1:5" ht="210">
      <c r="A2813" s="63" t="s">
        <v>578</v>
      </c>
      <c r="B2813" s="63" t="s">
        <v>761</v>
      </c>
      <c r="C2813" s="63" t="s">
        <v>184</v>
      </c>
      <c r="E2813" s="79" t="s">
        <v>2996</v>
      </c>
    </row>
    <row r="2814" spans="1:5" ht="105">
      <c r="A2814" s="63" t="s">
        <v>578</v>
      </c>
      <c r="B2814" s="63" t="s">
        <v>761</v>
      </c>
      <c r="C2814" s="63" t="s">
        <v>185</v>
      </c>
      <c r="D2814" s="26">
        <v>1</v>
      </c>
      <c r="E2814" s="79" t="s">
        <v>2997</v>
      </c>
    </row>
    <row r="2815" spans="1:5" ht="150">
      <c r="A2815" s="63" t="s">
        <v>578</v>
      </c>
      <c r="B2815" s="63" t="s">
        <v>761</v>
      </c>
      <c r="C2815" s="63" t="s">
        <v>186</v>
      </c>
      <c r="D2815" s="26">
        <v>1</v>
      </c>
      <c r="E2815" s="79" t="s">
        <v>2998</v>
      </c>
    </row>
    <row r="2816" spans="1:5" ht="195">
      <c r="A2816" s="63" t="s">
        <v>578</v>
      </c>
      <c r="B2816" s="63" t="s">
        <v>761</v>
      </c>
      <c r="C2816" s="63" t="s">
        <v>187</v>
      </c>
      <c r="D2816" s="26">
        <v>0.5</v>
      </c>
      <c r="E2816" s="79" t="s">
        <v>2999</v>
      </c>
    </row>
    <row r="2817" spans="1:5" ht="180">
      <c r="A2817" s="63" t="s">
        <v>580</v>
      </c>
      <c r="B2817" s="63" t="s">
        <v>815</v>
      </c>
      <c r="C2817" s="63" t="s">
        <v>127</v>
      </c>
      <c r="D2817" s="26">
        <v>1</v>
      </c>
      <c r="E2817" s="79" t="s">
        <v>3000</v>
      </c>
    </row>
    <row r="2818" spans="1:5" ht="330">
      <c r="A2818" s="63" t="s">
        <v>580</v>
      </c>
      <c r="B2818" s="63" t="s">
        <v>815</v>
      </c>
      <c r="C2818" s="63" t="s">
        <v>128</v>
      </c>
      <c r="D2818" s="26">
        <v>2</v>
      </c>
      <c r="E2818" s="79" t="s">
        <v>3001</v>
      </c>
    </row>
    <row r="2819" spans="1:5" ht="150">
      <c r="A2819" s="63" t="s">
        <v>580</v>
      </c>
      <c r="B2819" s="63" t="s">
        <v>815</v>
      </c>
      <c r="C2819" s="63" t="s">
        <v>131</v>
      </c>
      <c r="D2819" s="26">
        <v>0</v>
      </c>
      <c r="E2819" s="79" t="s">
        <v>3002</v>
      </c>
    </row>
    <row r="2820" spans="1:5" ht="105">
      <c r="A2820" s="63" t="s">
        <v>580</v>
      </c>
      <c r="B2820" s="63" t="s">
        <v>815</v>
      </c>
      <c r="C2820" s="63" t="s">
        <v>132</v>
      </c>
      <c r="D2820" s="26">
        <v>0</v>
      </c>
      <c r="E2820" s="79" t="s">
        <v>716</v>
      </c>
    </row>
    <row r="2821" spans="1:5" ht="105">
      <c r="A2821" s="63" t="s">
        <v>580</v>
      </c>
      <c r="B2821" s="63" t="s">
        <v>815</v>
      </c>
      <c r="C2821" s="63" t="s">
        <v>137</v>
      </c>
      <c r="D2821" s="26">
        <v>0</v>
      </c>
      <c r="E2821" s="79" t="s">
        <v>2912</v>
      </c>
    </row>
    <row r="2822" spans="1:5" ht="150">
      <c r="A2822" s="63" t="s">
        <v>580</v>
      </c>
      <c r="B2822" s="63" t="s">
        <v>815</v>
      </c>
      <c r="C2822" s="63" t="s">
        <v>146</v>
      </c>
      <c r="D2822" s="26">
        <v>0</v>
      </c>
      <c r="E2822" s="79" t="s">
        <v>1059</v>
      </c>
    </row>
    <row r="2823" spans="1:5" ht="90">
      <c r="A2823" s="63" t="s">
        <v>580</v>
      </c>
      <c r="B2823" s="63" t="s">
        <v>815</v>
      </c>
      <c r="C2823" s="63" t="s">
        <v>147</v>
      </c>
      <c r="D2823" s="26">
        <v>0</v>
      </c>
      <c r="E2823" s="79" t="s">
        <v>719</v>
      </c>
    </row>
    <row r="2824" spans="1:5" ht="105">
      <c r="A2824" s="63" t="s">
        <v>580</v>
      </c>
      <c r="B2824" s="63" t="s">
        <v>815</v>
      </c>
      <c r="C2824" s="63" t="s">
        <v>148</v>
      </c>
      <c r="D2824" s="26">
        <v>0</v>
      </c>
      <c r="E2824" s="79" t="s">
        <v>720</v>
      </c>
    </row>
    <row r="2825" spans="1:5" ht="90">
      <c r="A2825" s="63" t="s">
        <v>580</v>
      </c>
      <c r="B2825" s="63" t="s">
        <v>815</v>
      </c>
      <c r="C2825" s="63" t="s">
        <v>149</v>
      </c>
      <c r="D2825" s="26">
        <v>0</v>
      </c>
      <c r="E2825" s="79" t="s">
        <v>721</v>
      </c>
    </row>
    <row r="2826" spans="1:5" ht="150">
      <c r="A2826" s="63" t="s">
        <v>580</v>
      </c>
      <c r="B2826" s="63" t="s">
        <v>815</v>
      </c>
      <c r="C2826" s="63" t="s">
        <v>150</v>
      </c>
      <c r="D2826" s="26">
        <v>0</v>
      </c>
      <c r="E2826" s="79" t="s">
        <v>722</v>
      </c>
    </row>
    <row r="2827" spans="1:5" ht="255">
      <c r="A2827" s="63" t="s">
        <v>580</v>
      </c>
      <c r="B2827" s="63" t="s">
        <v>815</v>
      </c>
      <c r="C2827" s="63" t="s">
        <v>151</v>
      </c>
      <c r="D2827" s="26">
        <v>1.5</v>
      </c>
      <c r="E2827" s="79" t="s">
        <v>3003</v>
      </c>
    </row>
    <row r="2828" spans="1:5" ht="105">
      <c r="A2828" s="63" t="s">
        <v>580</v>
      </c>
      <c r="B2828" s="63" t="s">
        <v>815</v>
      </c>
      <c r="C2828" s="63" t="s">
        <v>152</v>
      </c>
      <c r="D2828" s="26">
        <v>0</v>
      </c>
      <c r="E2828" s="79" t="s">
        <v>1062</v>
      </c>
    </row>
    <row r="2829" spans="1:5" ht="120">
      <c r="A2829" s="63" t="s">
        <v>580</v>
      </c>
      <c r="B2829" s="63" t="s">
        <v>815</v>
      </c>
      <c r="C2829" s="63" t="s">
        <v>157</v>
      </c>
      <c r="D2829" s="26">
        <v>0</v>
      </c>
      <c r="E2829" s="79" t="s">
        <v>725</v>
      </c>
    </row>
    <row r="2830" spans="1:5" ht="360">
      <c r="A2830" s="63" t="s">
        <v>580</v>
      </c>
      <c r="B2830" s="63" t="s">
        <v>815</v>
      </c>
      <c r="C2830" s="63" t="s">
        <v>180</v>
      </c>
      <c r="E2830" s="79" t="s">
        <v>3004</v>
      </c>
    </row>
    <row r="2831" spans="1:5" ht="135">
      <c r="A2831" s="63" t="s">
        <v>580</v>
      </c>
      <c r="B2831" s="63" t="s">
        <v>815</v>
      </c>
      <c r="C2831" s="63" t="s">
        <v>181</v>
      </c>
      <c r="D2831" s="26">
        <v>1</v>
      </c>
      <c r="E2831" s="79" t="s">
        <v>3005</v>
      </c>
    </row>
    <row r="2832" spans="1:5" ht="405">
      <c r="A2832" s="63" t="s">
        <v>580</v>
      </c>
      <c r="B2832" s="63" t="s">
        <v>815</v>
      </c>
      <c r="C2832" s="63" t="s">
        <v>182</v>
      </c>
      <c r="D2832" s="26">
        <v>2</v>
      </c>
      <c r="E2832" s="79" t="s">
        <v>3006</v>
      </c>
    </row>
    <row r="2833" spans="1:5" ht="285">
      <c r="A2833" s="63" t="s">
        <v>580</v>
      </c>
      <c r="B2833" s="63" t="s">
        <v>815</v>
      </c>
      <c r="C2833" s="63" t="s">
        <v>183</v>
      </c>
      <c r="D2833" s="26">
        <v>0</v>
      </c>
      <c r="E2833" s="79" t="s">
        <v>3007</v>
      </c>
    </row>
    <row r="2834" spans="1:5" ht="240">
      <c r="A2834" s="63" t="s">
        <v>583</v>
      </c>
      <c r="B2834" s="63" t="s">
        <v>230</v>
      </c>
      <c r="C2834" s="63" t="s">
        <v>127</v>
      </c>
      <c r="D2834" s="26">
        <v>1</v>
      </c>
      <c r="E2834" s="79" t="s">
        <v>3008</v>
      </c>
    </row>
    <row r="2835" spans="1:5" ht="375">
      <c r="A2835" s="63" t="s">
        <v>583</v>
      </c>
      <c r="B2835" s="63" t="s">
        <v>230</v>
      </c>
      <c r="C2835" s="63" t="s">
        <v>128</v>
      </c>
      <c r="D2835" s="26">
        <v>0.5</v>
      </c>
      <c r="E2835" s="79" t="s">
        <v>3009</v>
      </c>
    </row>
    <row r="2836" spans="1:5" ht="195">
      <c r="A2836" s="63" t="s">
        <v>583</v>
      </c>
      <c r="B2836" s="63" t="s">
        <v>230</v>
      </c>
      <c r="C2836" s="63" t="s">
        <v>131</v>
      </c>
      <c r="D2836" s="26">
        <v>1</v>
      </c>
      <c r="E2836" s="79" t="s">
        <v>3010</v>
      </c>
    </row>
    <row r="2837" spans="1:5" ht="180">
      <c r="A2837" s="63" t="s">
        <v>583</v>
      </c>
      <c r="B2837" s="63" t="s">
        <v>230</v>
      </c>
      <c r="C2837" s="63" t="s">
        <v>132</v>
      </c>
      <c r="D2837" s="26">
        <v>1</v>
      </c>
      <c r="E2837" s="79" t="s">
        <v>3011</v>
      </c>
    </row>
    <row r="2838" spans="1:5" ht="180">
      <c r="A2838" s="63" t="s">
        <v>583</v>
      </c>
      <c r="B2838" s="63" t="s">
        <v>230</v>
      </c>
      <c r="C2838" s="63" t="s">
        <v>137</v>
      </c>
      <c r="D2838" s="26">
        <v>0</v>
      </c>
      <c r="E2838" s="79" t="s">
        <v>3012</v>
      </c>
    </row>
    <row r="2839" spans="1:5" ht="255">
      <c r="A2839" s="63" t="s">
        <v>583</v>
      </c>
      <c r="B2839" s="63" t="s">
        <v>230</v>
      </c>
      <c r="C2839" s="63" t="s">
        <v>146</v>
      </c>
      <c r="D2839" s="26">
        <v>0</v>
      </c>
      <c r="E2839" s="79" t="s">
        <v>3013</v>
      </c>
    </row>
    <row r="2840" spans="1:5" ht="180">
      <c r="A2840" s="63" t="s">
        <v>583</v>
      </c>
      <c r="B2840" s="63" t="s">
        <v>230</v>
      </c>
      <c r="C2840" s="63" t="s">
        <v>147</v>
      </c>
      <c r="D2840" s="26">
        <v>0</v>
      </c>
      <c r="E2840" s="79" t="s">
        <v>3014</v>
      </c>
    </row>
    <row r="2841" spans="1:5" ht="165">
      <c r="A2841" s="63" t="s">
        <v>583</v>
      </c>
      <c r="B2841" s="63" t="s">
        <v>230</v>
      </c>
      <c r="C2841" s="63" t="s">
        <v>148</v>
      </c>
      <c r="D2841" s="26">
        <v>0</v>
      </c>
      <c r="E2841" s="79" t="s">
        <v>3015</v>
      </c>
    </row>
    <row r="2842" spans="1:5" ht="135">
      <c r="A2842" s="63" t="s">
        <v>583</v>
      </c>
      <c r="B2842" s="63" t="s">
        <v>230</v>
      </c>
      <c r="C2842" s="63" t="s">
        <v>149</v>
      </c>
      <c r="D2842" s="26">
        <v>0</v>
      </c>
      <c r="E2842" s="79" t="s">
        <v>3016</v>
      </c>
    </row>
    <row r="2843" spans="1:5" ht="150">
      <c r="A2843" s="63" t="s">
        <v>583</v>
      </c>
      <c r="B2843" s="63" t="s">
        <v>230</v>
      </c>
      <c r="C2843" s="63" t="s">
        <v>150</v>
      </c>
      <c r="D2843" s="26">
        <v>0</v>
      </c>
      <c r="E2843" s="79" t="s">
        <v>840</v>
      </c>
    </row>
    <row r="2844" spans="1:5" ht="210">
      <c r="A2844" s="63" t="s">
        <v>583</v>
      </c>
      <c r="B2844" s="63" t="s">
        <v>230</v>
      </c>
      <c r="C2844" s="63" t="s">
        <v>151</v>
      </c>
      <c r="D2844" s="26">
        <v>1.5</v>
      </c>
      <c r="E2844" s="79" t="s">
        <v>3017</v>
      </c>
    </row>
    <row r="2845" spans="1:5" ht="240">
      <c r="A2845" s="63" t="s">
        <v>583</v>
      </c>
      <c r="B2845" s="63" t="s">
        <v>230</v>
      </c>
      <c r="C2845" s="63" t="s">
        <v>152</v>
      </c>
      <c r="D2845" s="26">
        <v>1</v>
      </c>
      <c r="E2845" s="79" t="s">
        <v>3018</v>
      </c>
    </row>
    <row r="2846" spans="1:5" ht="180">
      <c r="A2846" s="63" t="s">
        <v>583</v>
      </c>
      <c r="B2846" s="63" t="s">
        <v>230</v>
      </c>
      <c r="C2846" s="63" t="s">
        <v>157</v>
      </c>
      <c r="D2846" s="26">
        <v>0</v>
      </c>
      <c r="E2846" s="79" t="s">
        <v>3019</v>
      </c>
    </row>
    <row r="2847" spans="1:5" ht="30">
      <c r="A2847" s="63" t="s">
        <v>583</v>
      </c>
      <c r="B2847" s="63" t="s">
        <v>230</v>
      </c>
      <c r="C2847" s="63" t="s">
        <v>180</v>
      </c>
      <c r="E2847" s="79" t="s">
        <v>1763</v>
      </c>
    </row>
    <row r="2848" spans="1:5" ht="210">
      <c r="A2848" s="63" t="s">
        <v>585</v>
      </c>
      <c r="B2848" s="63" t="s">
        <v>216</v>
      </c>
      <c r="C2848" s="63" t="s">
        <v>127</v>
      </c>
      <c r="D2848" s="26">
        <v>2</v>
      </c>
      <c r="E2848" s="79" t="s">
        <v>3020</v>
      </c>
    </row>
    <row r="2849" spans="1:5" ht="375">
      <c r="A2849" s="63" t="s">
        <v>585</v>
      </c>
      <c r="B2849" s="63" t="s">
        <v>216</v>
      </c>
      <c r="C2849" s="63" t="s">
        <v>128</v>
      </c>
      <c r="D2849" s="26">
        <v>0.5</v>
      </c>
      <c r="E2849" s="79" t="s">
        <v>3021</v>
      </c>
    </row>
    <row r="2850" spans="1:5" ht="195">
      <c r="A2850" s="63" t="s">
        <v>585</v>
      </c>
      <c r="B2850" s="63" t="s">
        <v>216</v>
      </c>
      <c r="C2850" s="63" t="s">
        <v>131</v>
      </c>
      <c r="D2850" s="26">
        <v>1</v>
      </c>
      <c r="E2850" s="79" t="s">
        <v>3022</v>
      </c>
    </row>
    <row r="2851" spans="1:5" ht="150">
      <c r="A2851" s="63" t="s">
        <v>585</v>
      </c>
      <c r="B2851" s="63" t="s">
        <v>216</v>
      </c>
      <c r="C2851" s="63" t="s">
        <v>132</v>
      </c>
      <c r="D2851" s="26">
        <v>0</v>
      </c>
      <c r="E2851" s="79" t="s">
        <v>3023</v>
      </c>
    </row>
    <row r="2852" spans="1:5" ht="195">
      <c r="A2852" s="63" t="s">
        <v>585</v>
      </c>
      <c r="B2852" s="63" t="s">
        <v>216</v>
      </c>
      <c r="C2852" s="63" t="s">
        <v>137</v>
      </c>
      <c r="D2852" s="26">
        <v>0.5</v>
      </c>
      <c r="E2852" s="79" t="s">
        <v>3024</v>
      </c>
    </row>
    <row r="2853" spans="1:5" ht="390">
      <c r="A2853" s="63" t="s">
        <v>585</v>
      </c>
      <c r="B2853" s="63" t="s">
        <v>216</v>
      </c>
      <c r="C2853" s="63" t="s">
        <v>146</v>
      </c>
      <c r="D2853" s="26">
        <v>0</v>
      </c>
      <c r="E2853" s="79" t="s">
        <v>3025</v>
      </c>
    </row>
    <row r="2854" spans="1:5" ht="90">
      <c r="A2854" s="63" t="s">
        <v>585</v>
      </c>
      <c r="B2854" s="63" t="s">
        <v>216</v>
      </c>
      <c r="C2854" s="63" t="s">
        <v>147</v>
      </c>
      <c r="D2854" s="26">
        <v>0</v>
      </c>
      <c r="E2854" s="79" t="s">
        <v>719</v>
      </c>
    </row>
    <row r="2855" spans="1:5" ht="195">
      <c r="A2855" s="63" t="s">
        <v>585</v>
      </c>
      <c r="B2855" s="63" t="s">
        <v>216</v>
      </c>
      <c r="C2855" s="63" t="s">
        <v>148</v>
      </c>
      <c r="D2855" s="26">
        <v>0</v>
      </c>
      <c r="E2855" s="79" t="s">
        <v>3026</v>
      </c>
    </row>
    <row r="2856" spans="1:5" ht="90">
      <c r="A2856" s="63" t="s">
        <v>585</v>
      </c>
      <c r="B2856" s="63" t="s">
        <v>216</v>
      </c>
      <c r="C2856" s="63" t="s">
        <v>149</v>
      </c>
      <c r="D2856" s="26">
        <v>0</v>
      </c>
      <c r="E2856" s="79" t="s">
        <v>721</v>
      </c>
    </row>
    <row r="2857" spans="1:5" ht="165">
      <c r="A2857" s="63" t="s">
        <v>585</v>
      </c>
      <c r="B2857" s="63" t="s">
        <v>216</v>
      </c>
      <c r="C2857" s="63" t="s">
        <v>150</v>
      </c>
      <c r="D2857" s="26">
        <v>0</v>
      </c>
      <c r="E2857" s="79" t="s">
        <v>3027</v>
      </c>
    </row>
    <row r="2858" spans="1:5" ht="345">
      <c r="A2858" s="63" t="s">
        <v>585</v>
      </c>
      <c r="B2858" s="63" t="s">
        <v>216</v>
      </c>
      <c r="C2858" s="63" t="s">
        <v>151</v>
      </c>
      <c r="D2858" s="26">
        <v>1.5</v>
      </c>
      <c r="E2858" s="79" t="s">
        <v>3028</v>
      </c>
    </row>
    <row r="2859" spans="1:5" ht="135">
      <c r="A2859" s="63" t="s">
        <v>585</v>
      </c>
      <c r="B2859" s="63" t="s">
        <v>216</v>
      </c>
      <c r="C2859" s="63" t="s">
        <v>152</v>
      </c>
      <c r="D2859" s="26">
        <v>0</v>
      </c>
      <c r="E2859" s="79" t="s">
        <v>3029</v>
      </c>
    </row>
    <row r="2860" spans="1:5" ht="180">
      <c r="A2860" s="63" t="s">
        <v>585</v>
      </c>
      <c r="B2860" s="63" t="s">
        <v>216</v>
      </c>
      <c r="C2860" s="63" t="s">
        <v>157</v>
      </c>
      <c r="D2860" s="26">
        <v>0</v>
      </c>
      <c r="E2860" s="79" t="s">
        <v>3030</v>
      </c>
    </row>
    <row r="2861" spans="1:5" ht="30">
      <c r="A2861" s="63" t="s">
        <v>585</v>
      </c>
      <c r="B2861" s="63" t="s">
        <v>216</v>
      </c>
      <c r="C2861" s="63" t="s">
        <v>180</v>
      </c>
      <c r="E2861" s="79" t="s">
        <v>3031</v>
      </c>
    </row>
    <row r="2862" spans="1:5" ht="135">
      <c r="A2862" s="63" t="s">
        <v>587</v>
      </c>
      <c r="B2862" s="63" t="s">
        <v>230</v>
      </c>
      <c r="C2862" s="63" t="s">
        <v>127</v>
      </c>
      <c r="D2862" s="26">
        <v>1</v>
      </c>
      <c r="E2862" s="79" t="s">
        <v>3032</v>
      </c>
    </row>
    <row r="2863" spans="1:5" ht="195">
      <c r="A2863" s="63" t="s">
        <v>587</v>
      </c>
      <c r="B2863" s="63" t="s">
        <v>230</v>
      </c>
      <c r="C2863" s="63" t="s">
        <v>128</v>
      </c>
      <c r="D2863" s="26">
        <v>0</v>
      </c>
      <c r="E2863" s="79" t="s">
        <v>3033</v>
      </c>
    </row>
    <row r="2864" spans="1:5" ht="105">
      <c r="A2864" s="63" t="s">
        <v>587</v>
      </c>
      <c r="B2864" s="63" t="s">
        <v>230</v>
      </c>
      <c r="C2864" s="63" t="s">
        <v>131</v>
      </c>
      <c r="D2864" s="26">
        <v>0</v>
      </c>
      <c r="E2864" s="79" t="s">
        <v>1107</v>
      </c>
    </row>
    <row r="2865" spans="1:5" ht="105">
      <c r="A2865" s="63" t="s">
        <v>587</v>
      </c>
      <c r="B2865" s="63" t="s">
        <v>230</v>
      </c>
      <c r="C2865" s="63" t="s">
        <v>132</v>
      </c>
      <c r="D2865" s="26">
        <v>0</v>
      </c>
      <c r="E2865" s="79" t="s">
        <v>836</v>
      </c>
    </row>
    <row r="2866" spans="1:5" ht="105">
      <c r="A2866" s="63" t="s">
        <v>587</v>
      </c>
      <c r="B2866" s="63" t="s">
        <v>230</v>
      </c>
      <c r="C2866" s="63" t="s">
        <v>137</v>
      </c>
      <c r="D2866" s="26">
        <v>0</v>
      </c>
      <c r="E2866" s="79" t="s">
        <v>1182</v>
      </c>
    </row>
    <row r="2867" spans="1:5" ht="150">
      <c r="A2867" s="63" t="s">
        <v>587</v>
      </c>
      <c r="B2867" s="63" t="s">
        <v>230</v>
      </c>
      <c r="C2867" s="63" t="s">
        <v>146</v>
      </c>
      <c r="D2867" s="26">
        <v>0</v>
      </c>
      <c r="E2867" s="79" t="s">
        <v>838</v>
      </c>
    </row>
    <row r="2868" spans="1:5" ht="90">
      <c r="A2868" s="63" t="s">
        <v>587</v>
      </c>
      <c r="B2868" s="63" t="s">
        <v>230</v>
      </c>
      <c r="C2868" s="63" t="s">
        <v>147</v>
      </c>
      <c r="D2868" s="26">
        <v>0</v>
      </c>
      <c r="E2868" s="79" t="s">
        <v>719</v>
      </c>
    </row>
    <row r="2869" spans="1:5" ht="105">
      <c r="A2869" s="63" t="s">
        <v>587</v>
      </c>
      <c r="B2869" s="63" t="s">
        <v>230</v>
      </c>
      <c r="C2869" s="63" t="s">
        <v>148</v>
      </c>
      <c r="D2869" s="26">
        <v>0</v>
      </c>
      <c r="E2869" s="79" t="s">
        <v>839</v>
      </c>
    </row>
    <row r="2870" spans="1:5" ht="90">
      <c r="A2870" s="63" t="s">
        <v>587</v>
      </c>
      <c r="B2870" s="63" t="s">
        <v>230</v>
      </c>
      <c r="C2870" s="63" t="s">
        <v>149</v>
      </c>
      <c r="D2870" s="26">
        <v>0</v>
      </c>
      <c r="E2870" s="79" t="s">
        <v>721</v>
      </c>
    </row>
    <row r="2871" spans="1:5" ht="150">
      <c r="A2871" s="63" t="s">
        <v>587</v>
      </c>
      <c r="B2871" s="63" t="s">
        <v>230</v>
      </c>
      <c r="C2871" s="63" t="s">
        <v>150</v>
      </c>
      <c r="D2871" s="26">
        <v>0</v>
      </c>
      <c r="E2871" s="79" t="s">
        <v>840</v>
      </c>
    </row>
    <row r="2872" spans="1:5" ht="165">
      <c r="A2872" s="63" t="s">
        <v>587</v>
      </c>
      <c r="B2872" s="63" t="s">
        <v>230</v>
      </c>
      <c r="C2872" s="63" t="s">
        <v>151</v>
      </c>
      <c r="D2872" s="26">
        <v>0</v>
      </c>
      <c r="E2872" s="79" t="s">
        <v>3034</v>
      </c>
    </row>
    <row r="2873" spans="1:5" ht="105">
      <c r="A2873" s="63" t="s">
        <v>587</v>
      </c>
      <c r="B2873" s="63" t="s">
        <v>230</v>
      </c>
      <c r="C2873" s="63" t="s">
        <v>152</v>
      </c>
      <c r="D2873" s="26">
        <v>0</v>
      </c>
      <c r="E2873" s="79" t="s">
        <v>842</v>
      </c>
    </row>
    <row r="2874" spans="1:5" ht="120">
      <c r="A2874" s="63" t="s">
        <v>587</v>
      </c>
      <c r="B2874" s="63" t="s">
        <v>230</v>
      </c>
      <c r="C2874" s="63" t="s">
        <v>157</v>
      </c>
      <c r="D2874" s="26">
        <v>0</v>
      </c>
      <c r="E2874" s="79" t="s">
        <v>725</v>
      </c>
    </row>
    <row r="2875" spans="1:5" ht="255">
      <c r="A2875" s="63" t="s">
        <v>587</v>
      </c>
      <c r="B2875" s="63" t="s">
        <v>230</v>
      </c>
      <c r="C2875" s="63" t="s">
        <v>180</v>
      </c>
      <c r="E2875" s="79" t="s">
        <v>3035</v>
      </c>
    </row>
    <row r="2876" spans="1:5" ht="75">
      <c r="A2876" s="63" t="s">
        <v>587</v>
      </c>
      <c r="B2876" s="63" t="s">
        <v>230</v>
      </c>
      <c r="C2876" s="63" t="s">
        <v>181</v>
      </c>
      <c r="D2876" s="26">
        <v>0</v>
      </c>
      <c r="E2876" s="79" t="s">
        <v>1326</v>
      </c>
    </row>
    <row r="2877" spans="1:5" ht="105">
      <c r="A2877" s="63" t="s">
        <v>587</v>
      </c>
      <c r="B2877" s="63" t="s">
        <v>230</v>
      </c>
      <c r="C2877" s="63" t="s">
        <v>182</v>
      </c>
      <c r="D2877" s="26">
        <v>0</v>
      </c>
      <c r="E2877" s="79" t="s">
        <v>3036</v>
      </c>
    </row>
    <row r="2878" spans="1:5" ht="150">
      <c r="A2878" s="63" t="s">
        <v>587</v>
      </c>
      <c r="B2878" s="63" t="s">
        <v>230</v>
      </c>
      <c r="C2878" s="63" t="s">
        <v>183</v>
      </c>
      <c r="D2878" s="26">
        <v>0</v>
      </c>
      <c r="E2878" s="79" t="s">
        <v>3037</v>
      </c>
    </row>
    <row r="2879" spans="1:5" ht="195">
      <c r="A2879" s="63" t="s">
        <v>589</v>
      </c>
      <c r="B2879" s="63" t="s">
        <v>216</v>
      </c>
      <c r="C2879" s="63" t="s">
        <v>127</v>
      </c>
      <c r="D2879" s="26">
        <v>1</v>
      </c>
      <c r="E2879" s="79" t="s">
        <v>3038</v>
      </c>
    </row>
    <row r="2880" spans="1:5" ht="360">
      <c r="A2880" s="63" t="s">
        <v>589</v>
      </c>
      <c r="B2880" s="63" t="s">
        <v>216</v>
      </c>
      <c r="C2880" s="63" t="s">
        <v>128</v>
      </c>
      <c r="D2880" s="26">
        <v>0.5</v>
      </c>
      <c r="E2880" s="79" t="s">
        <v>3039</v>
      </c>
    </row>
    <row r="2881" spans="1:5" ht="255">
      <c r="A2881" s="63" t="s">
        <v>589</v>
      </c>
      <c r="B2881" s="63" t="s">
        <v>216</v>
      </c>
      <c r="C2881" s="63" t="s">
        <v>131</v>
      </c>
      <c r="D2881" s="26">
        <v>0</v>
      </c>
      <c r="E2881" s="79" t="s">
        <v>3040</v>
      </c>
    </row>
    <row r="2882" spans="1:5" ht="105">
      <c r="A2882" s="63" t="s">
        <v>589</v>
      </c>
      <c r="B2882" s="63" t="s">
        <v>216</v>
      </c>
      <c r="C2882" s="63" t="s">
        <v>132</v>
      </c>
      <c r="D2882" s="26">
        <v>0</v>
      </c>
      <c r="E2882" s="79" t="s">
        <v>716</v>
      </c>
    </row>
    <row r="2883" spans="1:5" ht="165">
      <c r="A2883" s="63" t="s">
        <v>589</v>
      </c>
      <c r="B2883" s="63" t="s">
        <v>216</v>
      </c>
      <c r="C2883" s="63" t="s">
        <v>137</v>
      </c>
      <c r="D2883" s="26">
        <v>0</v>
      </c>
      <c r="E2883" s="79" t="s">
        <v>3041</v>
      </c>
    </row>
    <row r="2884" spans="1:5" ht="150">
      <c r="A2884" s="63" t="s">
        <v>589</v>
      </c>
      <c r="B2884" s="63" t="s">
        <v>216</v>
      </c>
      <c r="C2884" s="63" t="s">
        <v>146</v>
      </c>
      <c r="D2884" s="26">
        <v>0</v>
      </c>
      <c r="E2884" s="79" t="s">
        <v>1059</v>
      </c>
    </row>
    <row r="2885" spans="1:5" ht="150">
      <c r="A2885" s="63" t="s">
        <v>589</v>
      </c>
      <c r="B2885" s="63" t="s">
        <v>216</v>
      </c>
      <c r="C2885" s="63" t="s">
        <v>147</v>
      </c>
      <c r="D2885" s="26">
        <v>0</v>
      </c>
      <c r="E2885" s="79" t="s">
        <v>3042</v>
      </c>
    </row>
    <row r="2886" spans="1:5" ht="409.5">
      <c r="A2886" s="63" t="s">
        <v>589</v>
      </c>
      <c r="B2886" s="63" t="s">
        <v>216</v>
      </c>
      <c r="C2886" s="63" t="s">
        <v>148</v>
      </c>
      <c r="D2886" s="26">
        <v>1</v>
      </c>
      <c r="E2886" s="79" t="s">
        <v>3043</v>
      </c>
    </row>
    <row r="2887" spans="1:5" ht="90">
      <c r="A2887" s="63" t="s">
        <v>589</v>
      </c>
      <c r="B2887" s="63" t="s">
        <v>216</v>
      </c>
      <c r="C2887" s="63" t="s">
        <v>149</v>
      </c>
      <c r="D2887" s="26">
        <v>0</v>
      </c>
      <c r="E2887" s="79" t="s">
        <v>721</v>
      </c>
    </row>
    <row r="2888" spans="1:5" ht="150">
      <c r="A2888" s="63" t="s">
        <v>589</v>
      </c>
      <c r="B2888" s="63" t="s">
        <v>216</v>
      </c>
      <c r="C2888" s="63" t="s">
        <v>150</v>
      </c>
      <c r="D2888" s="26">
        <v>0</v>
      </c>
      <c r="E2888" s="79" t="s">
        <v>722</v>
      </c>
    </row>
    <row r="2889" spans="1:5" ht="270">
      <c r="A2889" s="63" t="s">
        <v>589</v>
      </c>
      <c r="B2889" s="63" t="s">
        <v>216</v>
      </c>
      <c r="C2889" s="63" t="s">
        <v>151</v>
      </c>
      <c r="D2889" s="26">
        <v>1.5</v>
      </c>
      <c r="E2889" s="79" t="s">
        <v>3044</v>
      </c>
    </row>
    <row r="2890" spans="1:5" ht="255">
      <c r="A2890" s="63" t="s">
        <v>589</v>
      </c>
      <c r="B2890" s="63" t="s">
        <v>216</v>
      </c>
      <c r="C2890" s="63" t="s">
        <v>152</v>
      </c>
      <c r="D2890" s="26">
        <v>2</v>
      </c>
      <c r="E2890" s="79" t="s">
        <v>3045</v>
      </c>
    </row>
    <row r="2891" spans="1:5" ht="165">
      <c r="A2891" s="63" t="s">
        <v>589</v>
      </c>
      <c r="B2891" s="63" t="s">
        <v>216</v>
      </c>
      <c r="C2891" s="63" t="s">
        <v>157</v>
      </c>
      <c r="D2891" s="26">
        <v>0</v>
      </c>
      <c r="E2891" s="79" t="s">
        <v>3046</v>
      </c>
    </row>
    <row r="2892" spans="1:5" ht="30">
      <c r="A2892" s="63" t="s">
        <v>589</v>
      </c>
      <c r="B2892" s="63" t="s">
        <v>216</v>
      </c>
      <c r="C2892" s="63" t="s">
        <v>180</v>
      </c>
      <c r="E2892" s="79" t="s">
        <v>3047</v>
      </c>
    </row>
    <row r="2893" spans="1:5" ht="255">
      <c r="A2893" s="63" t="s">
        <v>613</v>
      </c>
      <c r="B2893" s="63" t="s">
        <v>761</v>
      </c>
      <c r="C2893" s="63" t="s">
        <v>127</v>
      </c>
      <c r="D2893" s="26">
        <v>2</v>
      </c>
      <c r="E2893" s="79" t="s">
        <v>3048</v>
      </c>
    </row>
    <row r="2894" spans="1:5" ht="409.5">
      <c r="A2894" s="63" t="s">
        <v>613</v>
      </c>
      <c r="B2894" s="63" t="s">
        <v>761</v>
      </c>
      <c r="C2894" s="63" t="s">
        <v>128</v>
      </c>
      <c r="D2894" s="26">
        <v>0.5</v>
      </c>
      <c r="E2894" s="79" t="s">
        <v>3049</v>
      </c>
    </row>
    <row r="2895" spans="1:5" ht="330">
      <c r="A2895" s="63" t="s">
        <v>613</v>
      </c>
      <c r="B2895" s="63" t="s">
        <v>761</v>
      </c>
      <c r="C2895" s="63" t="s">
        <v>131</v>
      </c>
      <c r="D2895" s="26">
        <v>2</v>
      </c>
      <c r="E2895" s="79" t="s">
        <v>3050</v>
      </c>
    </row>
    <row r="2896" spans="1:5" ht="135">
      <c r="A2896" s="63" t="s">
        <v>613</v>
      </c>
      <c r="B2896" s="63" t="s">
        <v>761</v>
      </c>
      <c r="C2896" s="63" t="s">
        <v>132</v>
      </c>
      <c r="D2896" s="26">
        <v>0</v>
      </c>
      <c r="E2896" s="79" t="s">
        <v>3051</v>
      </c>
    </row>
    <row r="2897" spans="1:5" ht="300">
      <c r="A2897" s="63" t="s">
        <v>613</v>
      </c>
      <c r="B2897" s="63" t="s">
        <v>761</v>
      </c>
      <c r="C2897" s="63" t="s">
        <v>137</v>
      </c>
      <c r="D2897" s="26">
        <v>1</v>
      </c>
      <c r="E2897" s="79" t="s">
        <v>3052</v>
      </c>
    </row>
    <row r="2898" spans="1:5" ht="330">
      <c r="A2898" s="63" t="s">
        <v>613</v>
      </c>
      <c r="B2898" s="63" t="s">
        <v>761</v>
      </c>
      <c r="C2898" s="63" t="s">
        <v>146</v>
      </c>
      <c r="D2898" s="26">
        <v>0</v>
      </c>
      <c r="E2898" s="79" t="s">
        <v>3053</v>
      </c>
    </row>
    <row r="2899" spans="1:5" ht="195">
      <c r="A2899" s="63" t="s">
        <v>613</v>
      </c>
      <c r="B2899" s="63" t="s">
        <v>761</v>
      </c>
      <c r="C2899" s="63" t="s">
        <v>147</v>
      </c>
      <c r="D2899" s="26">
        <v>1</v>
      </c>
      <c r="E2899" s="79" t="s">
        <v>3054</v>
      </c>
    </row>
    <row r="2900" spans="1:5" ht="360">
      <c r="A2900" s="63" t="s">
        <v>613</v>
      </c>
      <c r="B2900" s="63" t="s">
        <v>761</v>
      </c>
      <c r="C2900" s="63" t="s">
        <v>148</v>
      </c>
      <c r="D2900" s="26">
        <v>2</v>
      </c>
      <c r="E2900" s="79" t="s">
        <v>3055</v>
      </c>
    </row>
    <row r="2901" spans="1:5" ht="105">
      <c r="A2901" s="63" t="s">
        <v>613</v>
      </c>
      <c r="B2901" s="63" t="s">
        <v>761</v>
      </c>
      <c r="C2901" s="63" t="s">
        <v>149</v>
      </c>
      <c r="D2901" s="26">
        <v>0</v>
      </c>
      <c r="E2901" s="79" t="s">
        <v>1361</v>
      </c>
    </row>
    <row r="2902" spans="1:5" ht="165">
      <c r="A2902" s="63" t="s">
        <v>613</v>
      </c>
      <c r="B2902" s="63" t="s">
        <v>761</v>
      </c>
      <c r="C2902" s="63" t="s">
        <v>150</v>
      </c>
      <c r="D2902" s="26">
        <v>0.5</v>
      </c>
      <c r="E2902" s="79" t="s">
        <v>3056</v>
      </c>
    </row>
    <row r="2903" spans="1:5" ht="195">
      <c r="A2903" s="63" t="s">
        <v>613</v>
      </c>
      <c r="B2903" s="63" t="s">
        <v>761</v>
      </c>
      <c r="C2903" s="63" t="s">
        <v>151</v>
      </c>
      <c r="D2903" s="26">
        <v>1</v>
      </c>
      <c r="E2903" s="79" t="s">
        <v>3057</v>
      </c>
    </row>
    <row r="2904" spans="1:5" ht="300">
      <c r="A2904" s="63" t="s">
        <v>613</v>
      </c>
      <c r="B2904" s="63" t="s">
        <v>761</v>
      </c>
      <c r="C2904" s="63" t="s">
        <v>152</v>
      </c>
      <c r="D2904" s="26">
        <v>0</v>
      </c>
      <c r="E2904" s="79" t="s">
        <v>3058</v>
      </c>
    </row>
    <row r="2905" spans="1:5" ht="165">
      <c r="A2905" s="63" t="s">
        <v>613</v>
      </c>
      <c r="B2905" s="63" t="s">
        <v>761</v>
      </c>
      <c r="C2905" s="63" t="s">
        <v>157</v>
      </c>
      <c r="D2905" s="26">
        <v>1</v>
      </c>
      <c r="E2905" s="79" t="s">
        <v>3059</v>
      </c>
    </row>
    <row r="2906" spans="1:5" ht="30">
      <c r="A2906" s="63" t="s">
        <v>613</v>
      </c>
      <c r="B2906" s="63" t="s">
        <v>761</v>
      </c>
      <c r="C2906" s="63" t="s">
        <v>180</v>
      </c>
      <c r="E2906" s="79" t="s">
        <v>3060</v>
      </c>
    </row>
    <row r="2907" spans="1:5" ht="195">
      <c r="A2907" s="63" t="s">
        <v>591</v>
      </c>
      <c r="B2907" s="63" t="s">
        <v>209</v>
      </c>
      <c r="C2907" s="63" t="s">
        <v>127</v>
      </c>
      <c r="D2907" s="26">
        <v>1</v>
      </c>
      <c r="E2907" s="79" t="s">
        <v>3061</v>
      </c>
    </row>
    <row r="2908" spans="1:5" ht="409.5">
      <c r="A2908" s="63" t="s">
        <v>591</v>
      </c>
      <c r="B2908" s="63" t="s">
        <v>209</v>
      </c>
      <c r="C2908" s="63" t="s">
        <v>128</v>
      </c>
      <c r="D2908" s="26">
        <v>0.5</v>
      </c>
      <c r="E2908" s="79" t="s">
        <v>3062</v>
      </c>
    </row>
    <row r="2909" spans="1:5" ht="285">
      <c r="A2909" s="63" t="s">
        <v>591</v>
      </c>
      <c r="B2909" s="63" t="s">
        <v>209</v>
      </c>
      <c r="C2909" s="63" t="s">
        <v>131</v>
      </c>
      <c r="D2909" s="26">
        <v>0</v>
      </c>
      <c r="E2909" s="79" t="s">
        <v>3063</v>
      </c>
    </row>
    <row r="2910" spans="1:5" ht="180">
      <c r="A2910" s="63" t="s">
        <v>591</v>
      </c>
      <c r="B2910" s="63" t="s">
        <v>209</v>
      </c>
      <c r="C2910" s="63" t="s">
        <v>132</v>
      </c>
      <c r="D2910" s="26">
        <v>0</v>
      </c>
      <c r="E2910" s="79" t="s">
        <v>3064</v>
      </c>
    </row>
    <row r="2911" spans="1:5" ht="165">
      <c r="A2911" s="63" t="s">
        <v>591</v>
      </c>
      <c r="B2911" s="63" t="s">
        <v>209</v>
      </c>
      <c r="C2911" s="63" t="s">
        <v>137</v>
      </c>
      <c r="D2911" s="26">
        <v>0</v>
      </c>
      <c r="E2911" s="79" t="s">
        <v>3065</v>
      </c>
    </row>
    <row r="2912" spans="1:5" ht="225">
      <c r="A2912" s="63" t="s">
        <v>591</v>
      </c>
      <c r="B2912" s="63" t="s">
        <v>209</v>
      </c>
      <c r="C2912" s="63" t="s">
        <v>146</v>
      </c>
      <c r="D2912" s="26">
        <v>0</v>
      </c>
      <c r="E2912" s="79" t="s">
        <v>3066</v>
      </c>
    </row>
    <row r="2913" spans="1:5" ht="135">
      <c r="A2913" s="63" t="s">
        <v>591</v>
      </c>
      <c r="B2913" s="63" t="s">
        <v>209</v>
      </c>
      <c r="C2913" s="63" t="s">
        <v>147</v>
      </c>
      <c r="D2913" s="26">
        <v>0</v>
      </c>
      <c r="E2913" s="79" t="s">
        <v>3067</v>
      </c>
    </row>
    <row r="2914" spans="1:5" ht="105">
      <c r="A2914" s="63" t="s">
        <v>591</v>
      </c>
      <c r="B2914" s="63" t="s">
        <v>209</v>
      </c>
      <c r="C2914" s="63" t="s">
        <v>148</v>
      </c>
      <c r="D2914" s="26">
        <v>0</v>
      </c>
      <c r="E2914" s="79" t="s">
        <v>851</v>
      </c>
    </row>
    <row r="2915" spans="1:5" ht="90">
      <c r="A2915" s="63" t="s">
        <v>591</v>
      </c>
      <c r="B2915" s="63" t="s">
        <v>209</v>
      </c>
      <c r="C2915" s="63" t="s">
        <v>149</v>
      </c>
      <c r="D2915" s="26">
        <v>0</v>
      </c>
      <c r="E2915" s="79" t="s">
        <v>721</v>
      </c>
    </row>
    <row r="2916" spans="1:5" ht="150">
      <c r="A2916" s="63" t="s">
        <v>591</v>
      </c>
      <c r="B2916" s="63" t="s">
        <v>209</v>
      </c>
      <c r="C2916" s="63" t="s">
        <v>150</v>
      </c>
      <c r="D2916" s="26">
        <v>0</v>
      </c>
      <c r="E2916" s="79" t="s">
        <v>852</v>
      </c>
    </row>
    <row r="2917" spans="1:5" ht="345">
      <c r="A2917" s="63" t="s">
        <v>591</v>
      </c>
      <c r="B2917" s="63" t="s">
        <v>209</v>
      </c>
      <c r="C2917" s="63" t="s">
        <v>151</v>
      </c>
      <c r="D2917" s="26">
        <v>1.5</v>
      </c>
      <c r="E2917" s="79" t="s">
        <v>3068</v>
      </c>
    </row>
    <row r="2918" spans="1:5" ht="180">
      <c r="A2918" s="63" t="s">
        <v>591</v>
      </c>
      <c r="B2918" s="63" t="s">
        <v>209</v>
      </c>
      <c r="C2918" s="63" t="s">
        <v>152</v>
      </c>
      <c r="D2918" s="26">
        <v>2</v>
      </c>
      <c r="E2918" s="79" t="s">
        <v>3069</v>
      </c>
    </row>
    <row r="2919" spans="1:5" ht="120">
      <c r="A2919" s="63" t="s">
        <v>591</v>
      </c>
      <c r="B2919" s="63" t="s">
        <v>209</v>
      </c>
      <c r="C2919" s="63" t="s">
        <v>157</v>
      </c>
      <c r="D2919" s="26">
        <v>0</v>
      </c>
      <c r="E2919" s="79" t="s">
        <v>725</v>
      </c>
    </row>
    <row r="2920" spans="1:5" ht="120">
      <c r="A2920" s="63" t="s">
        <v>591</v>
      </c>
      <c r="B2920" s="63" t="s">
        <v>209</v>
      </c>
      <c r="C2920" s="63" t="s">
        <v>180</v>
      </c>
      <c r="E2920" s="79" t="s">
        <v>3070</v>
      </c>
    </row>
    <row r="2921" spans="1:5" ht="90">
      <c r="A2921" s="63" t="s">
        <v>591</v>
      </c>
      <c r="B2921" s="63" t="s">
        <v>209</v>
      </c>
      <c r="C2921" s="63" t="s">
        <v>181</v>
      </c>
      <c r="D2921" s="26">
        <v>1</v>
      </c>
      <c r="E2921" s="79" t="s">
        <v>3071</v>
      </c>
    </row>
    <row r="2922" spans="1:5" ht="165">
      <c r="A2922" s="63" t="s">
        <v>591</v>
      </c>
      <c r="B2922" s="63" t="s">
        <v>209</v>
      </c>
      <c r="C2922" s="63" t="s">
        <v>182</v>
      </c>
      <c r="D2922" s="26">
        <v>1</v>
      </c>
      <c r="E2922" s="79" t="s">
        <v>3072</v>
      </c>
    </row>
    <row r="2923" spans="1:5" ht="180">
      <c r="A2923" s="63" t="s">
        <v>591</v>
      </c>
      <c r="B2923" s="63" t="s">
        <v>209</v>
      </c>
      <c r="C2923" s="63" t="s">
        <v>183</v>
      </c>
      <c r="D2923" s="26">
        <v>0</v>
      </c>
      <c r="E2923" s="79" t="s">
        <v>3073</v>
      </c>
    </row>
    <row r="2924" spans="1:5" ht="225">
      <c r="A2924" s="63" t="s">
        <v>593</v>
      </c>
      <c r="B2924" s="63" t="s">
        <v>212</v>
      </c>
      <c r="C2924" s="63" t="s">
        <v>127</v>
      </c>
      <c r="D2924" s="26">
        <v>1</v>
      </c>
      <c r="E2924" s="79" t="s">
        <v>3074</v>
      </c>
    </row>
    <row r="2925" spans="1:5" ht="409.5">
      <c r="A2925" s="63" t="s">
        <v>593</v>
      </c>
      <c r="B2925" s="63" t="s">
        <v>212</v>
      </c>
      <c r="C2925" s="63" t="s">
        <v>128</v>
      </c>
      <c r="D2925" s="26">
        <v>0.5</v>
      </c>
      <c r="E2925" s="79" t="s">
        <v>3075</v>
      </c>
    </row>
    <row r="2926" spans="1:5" ht="135">
      <c r="A2926" s="63" t="s">
        <v>593</v>
      </c>
      <c r="B2926" s="63" t="s">
        <v>212</v>
      </c>
      <c r="C2926" s="63" t="s">
        <v>131</v>
      </c>
      <c r="D2926" s="26">
        <v>1</v>
      </c>
      <c r="E2926" s="79" t="s">
        <v>3076</v>
      </c>
    </row>
    <row r="2927" spans="1:5" ht="409.5">
      <c r="A2927" s="63" t="s">
        <v>593</v>
      </c>
      <c r="B2927" s="63" t="s">
        <v>212</v>
      </c>
      <c r="C2927" s="63" t="s">
        <v>132</v>
      </c>
      <c r="D2927" s="26">
        <v>0.5</v>
      </c>
      <c r="E2927" s="79" t="s">
        <v>3077</v>
      </c>
    </row>
    <row r="2928" spans="1:5" ht="409.5">
      <c r="A2928" s="63" t="s">
        <v>593</v>
      </c>
      <c r="B2928" s="63" t="s">
        <v>212</v>
      </c>
      <c r="C2928" s="63" t="s">
        <v>137</v>
      </c>
      <c r="D2928" s="26">
        <v>0.5</v>
      </c>
      <c r="E2928" s="79" t="s">
        <v>3078</v>
      </c>
    </row>
    <row r="2929" spans="1:5" ht="270">
      <c r="A2929" s="63" t="s">
        <v>593</v>
      </c>
      <c r="B2929" s="63" t="s">
        <v>212</v>
      </c>
      <c r="C2929" s="63" t="s">
        <v>146</v>
      </c>
      <c r="D2929" s="26">
        <v>0</v>
      </c>
      <c r="E2929" s="79" t="s">
        <v>3079</v>
      </c>
    </row>
    <row r="2930" spans="1:5" ht="240">
      <c r="A2930" s="63" t="s">
        <v>593</v>
      </c>
      <c r="B2930" s="63" t="s">
        <v>212</v>
      </c>
      <c r="C2930" s="63" t="s">
        <v>147</v>
      </c>
      <c r="D2930" s="26">
        <v>0</v>
      </c>
      <c r="E2930" s="79" t="s">
        <v>3080</v>
      </c>
    </row>
    <row r="2931" spans="1:5" ht="120">
      <c r="A2931" s="63" t="s">
        <v>593</v>
      </c>
      <c r="B2931" s="63" t="s">
        <v>212</v>
      </c>
      <c r="C2931" s="63" t="s">
        <v>148</v>
      </c>
      <c r="D2931" s="26">
        <v>0</v>
      </c>
      <c r="E2931" s="79" t="s">
        <v>1321</v>
      </c>
    </row>
    <row r="2932" spans="1:5" ht="90">
      <c r="A2932" s="63" t="s">
        <v>593</v>
      </c>
      <c r="B2932" s="63" t="s">
        <v>212</v>
      </c>
      <c r="C2932" s="63" t="s">
        <v>149</v>
      </c>
      <c r="D2932" s="26">
        <v>0</v>
      </c>
      <c r="E2932" s="79" t="s">
        <v>721</v>
      </c>
    </row>
    <row r="2933" spans="1:5" ht="225">
      <c r="A2933" s="63" t="s">
        <v>593</v>
      </c>
      <c r="B2933" s="63" t="s">
        <v>212</v>
      </c>
      <c r="C2933" s="63" t="s">
        <v>150</v>
      </c>
      <c r="D2933" s="26">
        <v>0</v>
      </c>
      <c r="E2933" s="79" t="s">
        <v>3081</v>
      </c>
    </row>
    <row r="2934" spans="1:5" ht="390">
      <c r="A2934" s="63" t="s">
        <v>593</v>
      </c>
      <c r="B2934" s="63" t="s">
        <v>212</v>
      </c>
      <c r="C2934" s="63" t="s">
        <v>151</v>
      </c>
      <c r="D2934" s="26">
        <v>1.5</v>
      </c>
      <c r="E2934" s="79" t="s">
        <v>3082</v>
      </c>
    </row>
    <row r="2935" spans="1:5" ht="240">
      <c r="A2935" s="63" t="s">
        <v>593</v>
      </c>
      <c r="B2935" s="63" t="s">
        <v>212</v>
      </c>
      <c r="C2935" s="63" t="s">
        <v>152</v>
      </c>
      <c r="D2935" s="26">
        <v>0</v>
      </c>
      <c r="E2935" s="79" t="s">
        <v>3083</v>
      </c>
    </row>
    <row r="2936" spans="1:5" ht="120">
      <c r="A2936" s="63" t="s">
        <v>593</v>
      </c>
      <c r="B2936" s="63" t="s">
        <v>212</v>
      </c>
      <c r="C2936" s="63" t="s">
        <v>157</v>
      </c>
      <c r="D2936" s="26">
        <v>0</v>
      </c>
      <c r="E2936" s="79" t="s">
        <v>725</v>
      </c>
    </row>
    <row r="2937" spans="1:5" ht="210">
      <c r="A2937" s="63" t="s">
        <v>593</v>
      </c>
      <c r="B2937" s="63" t="s">
        <v>212</v>
      </c>
      <c r="C2937" s="63" t="s">
        <v>180</v>
      </c>
      <c r="E2937" s="79" t="s">
        <v>3084</v>
      </c>
    </row>
    <row r="2938" spans="1:5" ht="150">
      <c r="A2938" s="63" t="s">
        <v>593</v>
      </c>
      <c r="B2938" s="63" t="s">
        <v>212</v>
      </c>
      <c r="C2938" s="63" t="s">
        <v>181</v>
      </c>
      <c r="D2938" s="26">
        <v>0</v>
      </c>
      <c r="E2938" s="79" t="s">
        <v>3085</v>
      </c>
    </row>
    <row r="2939" spans="1:5" ht="330">
      <c r="A2939" s="63" t="s">
        <v>593</v>
      </c>
      <c r="B2939" s="63" t="s">
        <v>212</v>
      </c>
      <c r="C2939" s="63" t="s">
        <v>182</v>
      </c>
      <c r="D2939" s="26">
        <v>2</v>
      </c>
      <c r="E2939" s="79" t="s">
        <v>3086</v>
      </c>
    </row>
    <row r="2940" spans="1:5" ht="240">
      <c r="A2940" s="63" t="s">
        <v>593</v>
      </c>
      <c r="B2940" s="63" t="s">
        <v>212</v>
      </c>
      <c r="C2940" s="63" t="s">
        <v>183</v>
      </c>
      <c r="D2940" s="26">
        <v>0</v>
      </c>
      <c r="E2940" s="79" t="s">
        <v>3087</v>
      </c>
    </row>
    <row r="2941" spans="1:5" ht="120">
      <c r="A2941" s="63" t="s">
        <v>593</v>
      </c>
      <c r="B2941" s="63" t="s">
        <v>212</v>
      </c>
      <c r="C2941" s="63" t="s">
        <v>184</v>
      </c>
      <c r="E2941" s="79" t="s">
        <v>3088</v>
      </c>
    </row>
    <row r="2942" spans="1:5" ht="75">
      <c r="A2942" s="63" t="s">
        <v>593</v>
      </c>
      <c r="B2942" s="63" t="s">
        <v>212</v>
      </c>
      <c r="C2942" s="63" t="s">
        <v>185</v>
      </c>
      <c r="D2942" s="26">
        <v>0</v>
      </c>
      <c r="E2942" s="79" t="s">
        <v>3089</v>
      </c>
    </row>
    <row r="2943" spans="1:5" ht="315">
      <c r="A2943" s="63" t="s">
        <v>593</v>
      </c>
      <c r="B2943" s="63" t="s">
        <v>212</v>
      </c>
      <c r="C2943" s="63" t="s">
        <v>186</v>
      </c>
      <c r="D2943" s="26">
        <v>2</v>
      </c>
      <c r="E2943" s="79" t="s">
        <v>3090</v>
      </c>
    </row>
    <row r="2944" spans="1:5" ht="195">
      <c r="A2944" s="63" t="s">
        <v>593</v>
      </c>
      <c r="B2944" s="63" t="s">
        <v>212</v>
      </c>
      <c r="C2944" s="63" t="s">
        <v>187</v>
      </c>
      <c r="D2944" s="26">
        <v>0</v>
      </c>
      <c r="E2944" s="79" t="s">
        <v>3091</v>
      </c>
    </row>
    <row r="2945" spans="1:5" ht="225">
      <c r="A2945" s="63" t="s">
        <v>596</v>
      </c>
      <c r="B2945" s="63" t="s">
        <v>230</v>
      </c>
      <c r="C2945" s="63" t="s">
        <v>127</v>
      </c>
      <c r="D2945" s="26">
        <v>0</v>
      </c>
      <c r="E2945" s="79" t="s">
        <v>3092</v>
      </c>
    </row>
    <row r="2946" spans="1:5" ht="360">
      <c r="A2946" s="63" t="s">
        <v>596</v>
      </c>
      <c r="B2946" s="63" t="s">
        <v>230</v>
      </c>
      <c r="C2946" s="63" t="s">
        <v>128</v>
      </c>
      <c r="D2946" s="26">
        <v>0.5</v>
      </c>
      <c r="E2946" s="79" t="s">
        <v>3093</v>
      </c>
    </row>
    <row r="2947" spans="1:5" ht="240">
      <c r="A2947" s="63" t="s">
        <v>596</v>
      </c>
      <c r="B2947" s="63" t="s">
        <v>230</v>
      </c>
      <c r="C2947" s="63" t="s">
        <v>131</v>
      </c>
      <c r="D2947" s="26">
        <v>1</v>
      </c>
      <c r="E2947" s="79" t="s">
        <v>3094</v>
      </c>
    </row>
    <row r="2948" spans="1:5" ht="105">
      <c r="A2948" s="63" t="s">
        <v>596</v>
      </c>
      <c r="B2948" s="63" t="s">
        <v>230</v>
      </c>
      <c r="C2948" s="63" t="s">
        <v>132</v>
      </c>
      <c r="D2948" s="26">
        <v>0</v>
      </c>
      <c r="E2948" s="79" t="s">
        <v>836</v>
      </c>
    </row>
    <row r="2949" spans="1:5" ht="105">
      <c r="A2949" s="63" t="s">
        <v>596</v>
      </c>
      <c r="B2949" s="63" t="s">
        <v>230</v>
      </c>
      <c r="C2949" s="63" t="s">
        <v>137</v>
      </c>
      <c r="D2949" s="26">
        <v>0</v>
      </c>
      <c r="E2949" s="79" t="s">
        <v>3095</v>
      </c>
    </row>
    <row r="2950" spans="1:5" ht="195">
      <c r="A2950" s="63" t="s">
        <v>596</v>
      </c>
      <c r="B2950" s="63" t="s">
        <v>230</v>
      </c>
      <c r="C2950" s="63" t="s">
        <v>146</v>
      </c>
      <c r="D2950" s="26">
        <v>0</v>
      </c>
      <c r="E2950" s="79" t="s">
        <v>3096</v>
      </c>
    </row>
    <row r="2951" spans="1:5" ht="90">
      <c r="A2951" s="63" t="s">
        <v>596</v>
      </c>
      <c r="B2951" s="63" t="s">
        <v>230</v>
      </c>
      <c r="C2951" s="63" t="s">
        <v>147</v>
      </c>
      <c r="D2951" s="26">
        <v>0</v>
      </c>
      <c r="E2951" s="79" t="s">
        <v>719</v>
      </c>
    </row>
    <row r="2952" spans="1:5" ht="105">
      <c r="A2952" s="63" t="s">
        <v>596</v>
      </c>
      <c r="B2952" s="63" t="s">
        <v>230</v>
      </c>
      <c r="C2952" s="63" t="s">
        <v>148</v>
      </c>
      <c r="D2952" s="26">
        <v>0</v>
      </c>
      <c r="E2952" s="79" t="s">
        <v>839</v>
      </c>
    </row>
    <row r="2953" spans="1:5" ht="90">
      <c r="A2953" s="63" t="s">
        <v>596</v>
      </c>
      <c r="B2953" s="63" t="s">
        <v>230</v>
      </c>
      <c r="C2953" s="63" t="s">
        <v>149</v>
      </c>
      <c r="D2953" s="26">
        <v>0</v>
      </c>
      <c r="E2953" s="79" t="s">
        <v>721</v>
      </c>
    </row>
    <row r="2954" spans="1:5" ht="150">
      <c r="A2954" s="63" t="s">
        <v>596</v>
      </c>
      <c r="B2954" s="63" t="s">
        <v>230</v>
      </c>
      <c r="C2954" s="63" t="s">
        <v>150</v>
      </c>
      <c r="D2954" s="26">
        <v>0</v>
      </c>
      <c r="E2954" s="79" t="s">
        <v>840</v>
      </c>
    </row>
    <row r="2955" spans="1:5" ht="255">
      <c r="A2955" s="63" t="s">
        <v>596</v>
      </c>
      <c r="B2955" s="63" t="s">
        <v>230</v>
      </c>
      <c r="C2955" s="63" t="s">
        <v>151</v>
      </c>
      <c r="D2955" s="26">
        <v>1.5</v>
      </c>
      <c r="E2955" s="79" t="s">
        <v>3097</v>
      </c>
    </row>
    <row r="2956" spans="1:5" ht="105">
      <c r="A2956" s="63" t="s">
        <v>596</v>
      </c>
      <c r="B2956" s="63" t="s">
        <v>230</v>
      </c>
      <c r="C2956" s="63" t="s">
        <v>152</v>
      </c>
      <c r="D2956" s="26">
        <v>0</v>
      </c>
      <c r="E2956" s="79" t="s">
        <v>842</v>
      </c>
    </row>
    <row r="2957" spans="1:5" ht="120">
      <c r="A2957" s="63" t="s">
        <v>596</v>
      </c>
      <c r="B2957" s="63" t="s">
        <v>230</v>
      </c>
      <c r="C2957" s="63" t="s">
        <v>157</v>
      </c>
      <c r="D2957" s="26">
        <v>0</v>
      </c>
      <c r="E2957" s="79" t="s">
        <v>725</v>
      </c>
    </row>
    <row r="2958" spans="1:5" ht="30">
      <c r="A2958" s="63" t="s">
        <v>596</v>
      </c>
      <c r="B2958" s="63" t="s">
        <v>230</v>
      </c>
      <c r="C2958" s="63" t="s">
        <v>180</v>
      </c>
      <c r="E2958" s="79" t="s">
        <v>3098</v>
      </c>
    </row>
    <row r="2959" spans="1:5" ht="105">
      <c r="A2959" s="63" t="s">
        <v>598</v>
      </c>
      <c r="B2959" s="63" t="s">
        <v>761</v>
      </c>
      <c r="C2959" s="63" t="s">
        <v>127</v>
      </c>
      <c r="D2959" s="26">
        <v>1</v>
      </c>
      <c r="E2959" s="79" t="s">
        <v>3099</v>
      </c>
    </row>
    <row r="2960" spans="1:5" ht="409.5">
      <c r="A2960" s="63" t="s">
        <v>598</v>
      </c>
      <c r="B2960" s="63" t="s">
        <v>761</v>
      </c>
      <c r="C2960" s="63" t="s">
        <v>128</v>
      </c>
      <c r="D2960" s="26">
        <v>0.5</v>
      </c>
      <c r="E2960" s="79" t="s">
        <v>3100</v>
      </c>
    </row>
    <row r="2961" spans="1:5" ht="195">
      <c r="A2961" s="63" t="s">
        <v>598</v>
      </c>
      <c r="B2961" s="63" t="s">
        <v>761</v>
      </c>
      <c r="C2961" s="63" t="s">
        <v>131</v>
      </c>
      <c r="D2961" s="26">
        <v>0</v>
      </c>
      <c r="E2961" s="79" t="s">
        <v>3101</v>
      </c>
    </row>
    <row r="2962" spans="1:5" ht="195">
      <c r="A2962" s="63" t="s">
        <v>598</v>
      </c>
      <c r="B2962" s="63" t="s">
        <v>761</v>
      </c>
      <c r="C2962" s="63" t="s">
        <v>132</v>
      </c>
      <c r="D2962" s="26">
        <v>0.5</v>
      </c>
      <c r="E2962" s="79" t="s">
        <v>3102</v>
      </c>
    </row>
    <row r="2963" spans="1:5" ht="150">
      <c r="A2963" s="63" t="s">
        <v>598</v>
      </c>
      <c r="B2963" s="63" t="s">
        <v>761</v>
      </c>
      <c r="C2963" s="63" t="s">
        <v>137</v>
      </c>
      <c r="D2963" s="26">
        <v>0</v>
      </c>
      <c r="E2963" s="79" t="s">
        <v>3103</v>
      </c>
    </row>
    <row r="2964" spans="1:5" ht="135">
      <c r="A2964" s="63" t="s">
        <v>598</v>
      </c>
      <c r="B2964" s="63" t="s">
        <v>761</v>
      </c>
      <c r="C2964" s="63" t="s">
        <v>146</v>
      </c>
      <c r="D2964" s="26">
        <v>0</v>
      </c>
      <c r="E2964" s="79" t="s">
        <v>780</v>
      </c>
    </row>
    <row r="2965" spans="1:5" ht="90">
      <c r="A2965" s="63" t="s">
        <v>598</v>
      </c>
      <c r="B2965" s="63" t="s">
        <v>761</v>
      </c>
      <c r="C2965" s="63" t="s">
        <v>147</v>
      </c>
      <c r="D2965" s="26">
        <v>0</v>
      </c>
      <c r="E2965" s="79" t="s">
        <v>719</v>
      </c>
    </row>
    <row r="2966" spans="1:5" ht="105">
      <c r="A2966" s="63" t="s">
        <v>598</v>
      </c>
      <c r="B2966" s="63" t="s">
        <v>761</v>
      </c>
      <c r="C2966" s="63" t="s">
        <v>148</v>
      </c>
      <c r="D2966" s="26">
        <v>0</v>
      </c>
      <c r="E2966" s="79" t="s">
        <v>781</v>
      </c>
    </row>
    <row r="2967" spans="1:5" ht="90">
      <c r="A2967" s="63" t="s">
        <v>598</v>
      </c>
      <c r="B2967" s="63" t="s">
        <v>761</v>
      </c>
      <c r="C2967" s="63" t="s">
        <v>149</v>
      </c>
      <c r="D2967" s="26">
        <v>0</v>
      </c>
      <c r="E2967" s="79" t="s">
        <v>721</v>
      </c>
    </row>
    <row r="2968" spans="1:5" ht="150">
      <c r="A2968" s="63" t="s">
        <v>598</v>
      </c>
      <c r="B2968" s="63" t="s">
        <v>761</v>
      </c>
      <c r="C2968" s="63" t="s">
        <v>150</v>
      </c>
      <c r="D2968" s="26">
        <v>0</v>
      </c>
      <c r="E2968" s="79" t="s">
        <v>782</v>
      </c>
    </row>
    <row r="2969" spans="1:5" ht="330">
      <c r="A2969" s="63" t="s">
        <v>598</v>
      </c>
      <c r="B2969" s="63" t="s">
        <v>761</v>
      </c>
      <c r="C2969" s="63" t="s">
        <v>151</v>
      </c>
      <c r="D2969" s="26">
        <v>1.5</v>
      </c>
      <c r="E2969" s="79" t="s">
        <v>3104</v>
      </c>
    </row>
    <row r="2970" spans="1:5" ht="180">
      <c r="A2970" s="63" t="s">
        <v>598</v>
      </c>
      <c r="B2970" s="63" t="s">
        <v>761</v>
      </c>
      <c r="C2970" s="63" t="s">
        <v>152</v>
      </c>
      <c r="D2970" s="26">
        <v>1</v>
      </c>
      <c r="E2970" s="79" t="s">
        <v>3105</v>
      </c>
    </row>
    <row r="2971" spans="1:5" ht="120">
      <c r="A2971" s="63" t="s">
        <v>598</v>
      </c>
      <c r="B2971" s="63" t="s">
        <v>761</v>
      </c>
      <c r="C2971" s="63" t="s">
        <v>157</v>
      </c>
      <c r="D2971" s="26">
        <v>0</v>
      </c>
      <c r="E2971" s="79" t="s">
        <v>725</v>
      </c>
    </row>
    <row r="2972" spans="1:5" ht="30">
      <c r="A2972" s="63" t="s">
        <v>598</v>
      </c>
      <c r="B2972" s="63" t="s">
        <v>761</v>
      </c>
      <c r="C2972" s="63" t="s">
        <v>180</v>
      </c>
      <c r="E2972" s="79" t="s">
        <v>3106</v>
      </c>
    </row>
    <row r="2973" spans="1:5" ht="285">
      <c r="A2973" s="63" t="s">
        <v>600</v>
      </c>
      <c r="B2973" s="63" t="s">
        <v>230</v>
      </c>
      <c r="C2973" s="63" t="s">
        <v>127</v>
      </c>
      <c r="D2973" s="26">
        <v>2</v>
      </c>
      <c r="E2973" s="79" t="s">
        <v>3107</v>
      </c>
    </row>
    <row r="2974" spans="1:5" ht="409.5">
      <c r="A2974" s="63" t="s">
        <v>600</v>
      </c>
      <c r="B2974" s="63" t="s">
        <v>230</v>
      </c>
      <c r="C2974" s="63" t="s">
        <v>128</v>
      </c>
      <c r="D2974" s="26">
        <v>2</v>
      </c>
      <c r="E2974" s="79" t="s">
        <v>3108</v>
      </c>
    </row>
    <row r="2975" spans="1:5" ht="315">
      <c r="A2975" s="63" t="s">
        <v>600</v>
      </c>
      <c r="B2975" s="63" t="s">
        <v>230</v>
      </c>
      <c r="C2975" s="63" t="s">
        <v>131</v>
      </c>
      <c r="D2975" s="26">
        <v>2</v>
      </c>
      <c r="E2975" s="79" t="s">
        <v>3109</v>
      </c>
    </row>
    <row r="2976" spans="1:5" ht="405">
      <c r="A2976" s="63" t="s">
        <v>600</v>
      </c>
      <c r="B2976" s="63" t="s">
        <v>230</v>
      </c>
      <c r="C2976" s="63" t="s">
        <v>132</v>
      </c>
      <c r="D2976" s="26">
        <v>1.5</v>
      </c>
      <c r="E2976" s="79" t="s">
        <v>3110</v>
      </c>
    </row>
    <row r="2977" spans="1:5" ht="409.5">
      <c r="A2977" s="63" t="s">
        <v>600</v>
      </c>
      <c r="B2977" s="63" t="s">
        <v>230</v>
      </c>
      <c r="C2977" s="63" t="s">
        <v>137</v>
      </c>
      <c r="D2977" s="26">
        <v>2</v>
      </c>
      <c r="E2977" s="79" t="s">
        <v>3111</v>
      </c>
    </row>
    <row r="2978" spans="1:5" ht="409.5">
      <c r="A2978" s="63" t="s">
        <v>600</v>
      </c>
      <c r="B2978" s="63" t="s">
        <v>230</v>
      </c>
      <c r="C2978" s="63" t="s">
        <v>146</v>
      </c>
      <c r="D2978" s="26">
        <v>1.5</v>
      </c>
      <c r="E2978" s="79" t="s">
        <v>3112</v>
      </c>
    </row>
    <row r="2979" spans="1:5" ht="270">
      <c r="A2979" s="63" t="s">
        <v>600</v>
      </c>
      <c r="B2979" s="63" t="s">
        <v>230</v>
      </c>
      <c r="C2979" s="63" t="s">
        <v>147</v>
      </c>
      <c r="D2979" s="26">
        <v>2</v>
      </c>
      <c r="E2979" s="79" t="s">
        <v>3113</v>
      </c>
    </row>
    <row r="2980" spans="1:5" ht="409.5">
      <c r="A2980" s="63" t="s">
        <v>600</v>
      </c>
      <c r="B2980" s="63" t="s">
        <v>230</v>
      </c>
      <c r="C2980" s="63" t="s">
        <v>148</v>
      </c>
      <c r="D2980" s="26">
        <v>1</v>
      </c>
      <c r="E2980" s="79" t="s">
        <v>3114</v>
      </c>
    </row>
    <row r="2981" spans="1:5" ht="225">
      <c r="A2981" s="63" t="s">
        <v>600</v>
      </c>
      <c r="B2981" s="63" t="s">
        <v>230</v>
      </c>
      <c r="C2981" s="63" t="s">
        <v>149</v>
      </c>
      <c r="D2981" s="26">
        <v>0</v>
      </c>
      <c r="E2981" s="79" t="s">
        <v>3115</v>
      </c>
    </row>
    <row r="2982" spans="1:5" ht="405">
      <c r="A2982" s="63" t="s">
        <v>600</v>
      </c>
      <c r="B2982" s="63" t="s">
        <v>230</v>
      </c>
      <c r="C2982" s="63" t="s">
        <v>150</v>
      </c>
      <c r="D2982" s="26">
        <v>0.5</v>
      </c>
      <c r="E2982" s="79" t="s">
        <v>3116</v>
      </c>
    </row>
    <row r="2983" spans="1:5" ht="360">
      <c r="A2983" s="63" t="s">
        <v>600</v>
      </c>
      <c r="B2983" s="63" t="s">
        <v>230</v>
      </c>
      <c r="C2983" s="63" t="s">
        <v>151</v>
      </c>
      <c r="D2983" s="26">
        <v>1.5</v>
      </c>
      <c r="E2983" s="79" t="s">
        <v>3117</v>
      </c>
    </row>
    <row r="2984" spans="1:5" ht="330">
      <c r="A2984" s="63" t="s">
        <v>600</v>
      </c>
      <c r="B2984" s="63" t="s">
        <v>230</v>
      </c>
      <c r="C2984" s="63" t="s">
        <v>152</v>
      </c>
      <c r="D2984" s="26">
        <v>2</v>
      </c>
      <c r="E2984" s="79" t="s">
        <v>3118</v>
      </c>
    </row>
    <row r="2985" spans="1:5" ht="375">
      <c r="A2985" s="63" t="s">
        <v>600</v>
      </c>
      <c r="B2985" s="63" t="s">
        <v>230</v>
      </c>
      <c r="C2985" s="63" t="s">
        <v>157</v>
      </c>
      <c r="D2985" s="26">
        <v>0.5</v>
      </c>
      <c r="E2985" s="79" t="s">
        <v>3119</v>
      </c>
    </row>
    <row r="2986" spans="1:5" ht="30">
      <c r="A2986" s="63" t="s">
        <v>600</v>
      </c>
      <c r="B2986" s="63" t="s">
        <v>230</v>
      </c>
      <c r="C2986" s="63" t="s">
        <v>180</v>
      </c>
      <c r="E2986" s="79" t="s">
        <v>3120</v>
      </c>
    </row>
    <row r="2987" spans="1:5" ht="300">
      <c r="A2987" s="63" t="s">
        <v>602</v>
      </c>
      <c r="B2987" s="63" t="s">
        <v>212</v>
      </c>
      <c r="C2987" s="63" t="s">
        <v>127</v>
      </c>
      <c r="D2987" s="26">
        <v>2</v>
      </c>
      <c r="E2987" s="79" t="s">
        <v>3121</v>
      </c>
    </row>
    <row r="2988" spans="1:5" ht="409.5">
      <c r="A2988" s="63" t="s">
        <v>602</v>
      </c>
      <c r="B2988" s="63" t="s">
        <v>212</v>
      </c>
      <c r="C2988" s="63" t="s">
        <v>128</v>
      </c>
      <c r="D2988" s="26">
        <v>2</v>
      </c>
      <c r="E2988" s="79" t="s">
        <v>3122</v>
      </c>
    </row>
    <row r="2989" spans="1:5" ht="210">
      <c r="A2989" s="63" t="s">
        <v>602</v>
      </c>
      <c r="B2989" s="63" t="s">
        <v>212</v>
      </c>
      <c r="C2989" s="63" t="s">
        <v>131</v>
      </c>
      <c r="D2989" s="26">
        <v>2</v>
      </c>
      <c r="E2989" s="79" t="s">
        <v>3123</v>
      </c>
    </row>
    <row r="2990" spans="1:5" ht="409.5">
      <c r="A2990" s="63" t="s">
        <v>602</v>
      </c>
      <c r="B2990" s="63" t="s">
        <v>212</v>
      </c>
      <c r="C2990" s="63" t="s">
        <v>132</v>
      </c>
      <c r="D2990" s="26">
        <v>1.5</v>
      </c>
      <c r="E2990" s="79" t="s">
        <v>3124</v>
      </c>
    </row>
    <row r="2991" spans="1:5" ht="315">
      <c r="A2991" s="63" t="s">
        <v>602</v>
      </c>
      <c r="B2991" s="63" t="s">
        <v>212</v>
      </c>
      <c r="C2991" s="63" t="s">
        <v>137</v>
      </c>
      <c r="D2991" s="26">
        <v>2</v>
      </c>
      <c r="E2991" s="79" t="s">
        <v>3125</v>
      </c>
    </row>
    <row r="2992" spans="1:5" ht="409.5">
      <c r="A2992" s="63" t="s">
        <v>602</v>
      </c>
      <c r="B2992" s="63" t="s">
        <v>212</v>
      </c>
      <c r="C2992" s="63" t="s">
        <v>146</v>
      </c>
      <c r="D2992" s="26">
        <v>2</v>
      </c>
      <c r="E2992" s="79" t="s">
        <v>3126</v>
      </c>
    </row>
    <row r="2993" spans="1:5" ht="270">
      <c r="A2993" s="63" t="s">
        <v>602</v>
      </c>
      <c r="B2993" s="63" t="s">
        <v>212</v>
      </c>
      <c r="C2993" s="63" t="s">
        <v>147</v>
      </c>
      <c r="D2993" s="26">
        <v>2</v>
      </c>
      <c r="E2993" s="79" t="s">
        <v>3127</v>
      </c>
    </row>
    <row r="2994" spans="1:5" ht="409.5">
      <c r="A2994" s="63" t="s">
        <v>602</v>
      </c>
      <c r="B2994" s="63" t="s">
        <v>212</v>
      </c>
      <c r="C2994" s="63" t="s">
        <v>148</v>
      </c>
      <c r="D2994" s="26">
        <v>2</v>
      </c>
      <c r="E2994" s="79" t="s">
        <v>3128</v>
      </c>
    </row>
    <row r="2995" spans="1:5" ht="240">
      <c r="A2995" s="63" t="s">
        <v>602</v>
      </c>
      <c r="B2995" s="63" t="s">
        <v>212</v>
      </c>
      <c r="C2995" s="63" t="s">
        <v>149</v>
      </c>
      <c r="D2995" s="26">
        <v>1</v>
      </c>
      <c r="E2995" s="79" t="s">
        <v>3129</v>
      </c>
    </row>
    <row r="2996" spans="1:5" ht="195">
      <c r="A2996" s="63" t="s">
        <v>602</v>
      </c>
      <c r="B2996" s="63" t="s">
        <v>212</v>
      </c>
      <c r="C2996" s="63" t="s">
        <v>150</v>
      </c>
      <c r="D2996" s="26">
        <v>0.5</v>
      </c>
      <c r="E2996" s="79" t="s">
        <v>3130</v>
      </c>
    </row>
    <row r="2997" spans="1:5" ht="360">
      <c r="A2997" s="63" t="s">
        <v>602</v>
      </c>
      <c r="B2997" s="63" t="s">
        <v>212</v>
      </c>
      <c r="C2997" s="63" t="s">
        <v>151</v>
      </c>
      <c r="D2997" s="26">
        <v>1.5</v>
      </c>
      <c r="E2997" s="79" t="s">
        <v>3131</v>
      </c>
    </row>
    <row r="2998" spans="1:5" ht="409.5">
      <c r="A2998" s="63" t="s">
        <v>602</v>
      </c>
      <c r="B2998" s="63" t="s">
        <v>212</v>
      </c>
      <c r="C2998" s="63" t="s">
        <v>152</v>
      </c>
      <c r="D2998" s="26">
        <v>1.5</v>
      </c>
      <c r="E2998" s="79" t="s">
        <v>3132</v>
      </c>
    </row>
    <row r="2999" spans="1:5" ht="409.5">
      <c r="A2999" s="63" t="s">
        <v>602</v>
      </c>
      <c r="B2999" s="63" t="s">
        <v>212</v>
      </c>
      <c r="C2999" s="63" t="s">
        <v>157</v>
      </c>
      <c r="D2999" s="26">
        <v>1.5</v>
      </c>
      <c r="E2999" s="79" t="s">
        <v>3133</v>
      </c>
    </row>
    <row r="3000" spans="1:5" ht="165">
      <c r="A3000" s="63" t="s">
        <v>602</v>
      </c>
      <c r="B3000" s="63" t="s">
        <v>212</v>
      </c>
      <c r="C3000" s="63" t="s">
        <v>180</v>
      </c>
      <c r="E3000" s="79" t="s">
        <v>3134</v>
      </c>
    </row>
    <row r="3001" spans="1:5" ht="195">
      <c r="A3001" s="63" t="s">
        <v>602</v>
      </c>
      <c r="B3001" s="63" t="s">
        <v>212</v>
      </c>
      <c r="C3001" s="63" t="s">
        <v>181</v>
      </c>
      <c r="D3001" s="26">
        <v>1</v>
      </c>
      <c r="E3001" s="79" t="s">
        <v>3135</v>
      </c>
    </row>
    <row r="3002" spans="1:5" ht="315">
      <c r="A3002" s="63" t="s">
        <v>602</v>
      </c>
      <c r="B3002" s="63" t="s">
        <v>212</v>
      </c>
      <c r="C3002" s="63" t="s">
        <v>182</v>
      </c>
      <c r="D3002" s="26">
        <v>2</v>
      </c>
      <c r="E3002" s="79" t="s">
        <v>3136</v>
      </c>
    </row>
    <row r="3003" spans="1:5" ht="135">
      <c r="A3003" s="63" t="s">
        <v>602</v>
      </c>
      <c r="B3003" s="63" t="s">
        <v>212</v>
      </c>
      <c r="C3003" s="63" t="s">
        <v>183</v>
      </c>
      <c r="D3003" s="26">
        <v>0</v>
      </c>
      <c r="E3003" s="79" t="s">
        <v>1146</v>
      </c>
    </row>
    <row r="3004" spans="1:5" ht="285">
      <c r="A3004" s="63" t="s">
        <v>602</v>
      </c>
      <c r="B3004" s="63" t="s">
        <v>212</v>
      </c>
      <c r="C3004" s="63" t="s">
        <v>184</v>
      </c>
      <c r="E3004" s="79" t="s">
        <v>3137</v>
      </c>
    </row>
    <row r="3005" spans="1:5" ht="135">
      <c r="A3005" s="63" t="s">
        <v>602</v>
      </c>
      <c r="B3005" s="63" t="s">
        <v>212</v>
      </c>
      <c r="C3005" s="63" t="s">
        <v>185</v>
      </c>
      <c r="D3005" s="26">
        <v>1</v>
      </c>
      <c r="E3005" s="79" t="s">
        <v>3138</v>
      </c>
    </row>
    <row r="3006" spans="1:5" ht="285">
      <c r="A3006" s="63" t="s">
        <v>602</v>
      </c>
      <c r="B3006" s="63" t="s">
        <v>212</v>
      </c>
      <c r="C3006" s="63" t="s">
        <v>186</v>
      </c>
      <c r="D3006" s="26">
        <v>2</v>
      </c>
      <c r="E3006" s="79" t="s">
        <v>3139</v>
      </c>
    </row>
    <row r="3007" spans="1:5" ht="409.5">
      <c r="A3007" s="63" t="s">
        <v>602</v>
      </c>
      <c r="B3007" s="63" t="s">
        <v>212</v>
      </c>
      <c r="C3007" s="63" t="s">
        <v>187</v>
      </c>
      <c r="D3007" s="26">
        <v>0</v>
      </c>
      <c r="E3007" s="79" t="s">
        <v>3140</v>
      </c>
    </row>
    <row r="3008" spans="1:5" ht="165">
      <c r="A3008" s="63" t="s">
        <v>602</v>
      </c>
      <c r="B3008" s="63" t="s">
        <v>212</v>
      </c>
      <c r="C3008" s="63" t="s">
        <v>188</v>
      </c>
      <c r="E3008" s="79" t="s">
        <v>3141</v>
      </c>
    </row>
    <row r="3009" spans="1:5" ht="105">
      <c r="A3009" s="63" t="s">
        <v>602</v>
      </c>
      <c r="B3009" s="63" t="s">
        <v>212</v>
      </c>
      <c r="C3009" s="63" t="s">
        <v>189</v>
      </c>
      <c r="D3009" s="26">
        <v>1</v>
      </c>
      <c r="E3009" s="79" t="s">
        <v>3142</v>
      </c>
    </row>
    <row r="3010" spans="1:5" ht="270">
      <c r="A3010" s="63" t="s">
        <v>602</v>
      </c>
      <c r="B3010" s="63" t="s">
        <v>212</v>
      </c>
      <c r="C3010" s="63" t="s">
        <v>190</v>
      </c>
      <c r="D3010" s="26">
        <v>2</v>
      </c>
      <c r="E3010" s="79" t="s">
        <v>3143</v>
      </c>
    </row>
    <row r="3011" spans="1:5" ht="240">
      <c r="A3011" s="63" t="s">
        <v>602</v>
      </c>
      <c r="B3011" s="63" t="s">
        <v>212</v>
      </c>
      <c r="C3011" s="63" t="s">
        <v>191</v>
      </c>
      <c r="D3011" s="26">
        <v>0</v>
      </c>
      <c r="E3011" s="79" t="s">
        <v>3144</v>
      </c>
    </row>
    <row r="3012" spans="1:5" ht="195">
      <c r="A3012" s="63" t="s">
        <v>602</v>
      </c>
      <c r="B3012" s="63" t="s">
        <v>212</v>
      </c>
      <c r="C3012" s="63" t="s">
        <v>192</v>
      </c>
      <c r="E3012" s="79" t="s">
        <v>3145</v>
      </c>
    </row>
    <row r="3013" spans="1:5" ht="150">
      <c r="A3013" s="63" t="s">
        <v>602</v>
      </c>
      <c r="B3013" s="63" t="s">
        <v>212</v>
      </c>
      <c r="C3013" s="63" t="s">
        <v>193</v>
      </c>
      <c r="D3013" s="26">
        <v>1</v>
      </c>
      <c r="E3013" s="79" t="s">
        <v>3146</v>
      </c>
    </row>
    <row r="3014" spans="1:5" ht="330">
      <c r="A3014" s="63" t="s">
        <v>602</v>
      </c>
      <c r="B3014" s="63" t="s">
        <v>212</v>
      </c>
      <c r="C3014" s="63" t="s">
        <v>194</v>
      </c>
      <c r="D3014" s="26">
        <v>2</v>
      </c>
      <c r="E3014" s="79" t="s">
        <v>3147</v>
      </c>
    </row>
    <row r="3015" spans="1:5" ht="360">
      <c r="A3015" s="63" t="s">
        <v>602</v>
      </c>
      <c r="B3015" s="63" t="s">
        <v>212</v>
      </c>
      <c r="C3015" s="63" t="s">
        <v>195</v>
      </c>
      <c r="D3015" s="26">
        <v>0.5</v>
      </c>
      <c r="E3015" s="79" t="s">
        <v>3148</v>
      </c>
    </row>
    <row r="3016" spans="1:5" ht="135">
      <c r="A3016" s="63" t="s">
        <v>602</v>
      </c>
      <c r="B3016" s="63" t="s">
        <v>212</v>
      </c>
      <c r="C3016" s="63" t="s">
        <v>649</v>
      </c>
      <c r="E3016" s="79" t="s">
        <v>3149</v>
      </c>
    </row>
    <row r="3017" spans="1:5" ht="120">
      <c r="A3017" s="63" t="s">
        <v>602</v>
      </c>
      <c r="B3017" s="63" t="s">
        <v>212</v>
      </c>
      <c r="C3017" s="63" t="s">
        <v>650</v>
      </c>
      <c r="D3017" s="26">
        <v>1</v>
      </c>
      <c r="E3017" s="79" t="s">
        <v>3150</v>
      </c>
    </row>
    <row r="3018" spans="1:5" ht="225">
      <c r="A3018" s="63" t="s">
        <v>602</v>
      </c>
      <c r="B3018" s="63" t="s">
        <v>212</v>
      </c>
      <c r="C3018" s="63" t="s">
        <v>651</v>
      </c>
      <c r="D3018" s="26">
        <v>2</v>
      </c>
      <c r="E3018" s="79" t="s">
        <v>3151</v>
      </c>
    </row>
    <row r="3019" spans="1:5" ht="195">
      <c r="A3019" s="63" t="s">
        <v>602</v>
      </c>
      <c r="B3019" s="63" t="s">
        <v>212</v>
      </c>
      <c r="C3019" s="63" t="s">
        <v>652</v>
      </c>
      <c r="D3019" s="26">
        <v>0</v>
      </c>
      <c r="E3019" s="79" t="s">
        <v>1352</v>
      </c>
    </row>
    <row r="3020" spans="1:5" ht="270">
      <c r="A3020" s="63" t="s">
        <v>604</v>
      </c>
      <c r="B3020" s="63" t="s">
        <v>761</v>
      </c>
      <c r="C3020" s="63" t="s">
        <v>127</v>
      </c>
      <c r="D3020" s="26">
        <v>1</v>
      </c>
      <c r="E3020" s="79" t="s">
        <v>3152</v>
      </c>
    </row>
    <row r="3021" spans="1:5" ht="409.5">
      <c r="A3021" s="63" t="s">
        <v>604</v>
      </c>
      <c r="B3021" s="63" t="s">
        <v>761</v>
      </c>
      <c r="C3021" s="63" t="s">
        <v>128</v>
      </c>
      <c r="D3021" s="26">
        <v>0.5</v>
      </c>
      <c r="E3021" s="79" t="s">
        <v>3153</v>
      </c>
    </row>
    <row r="3022" spans="1:5" ht="345">
      <c r="A3022" s="63" t="s">
        <v>604</v>
      </c>
      <c r="B3022" s="63" t="s">
        <v>761</v>
      </c>
      <c r="C3022" s="63" t="s">
        <v>131</v>
      </c>
      <c r="D3022" s="26">
        <v>0</v>
      </c>
      <c r="E3022" s="79" t="s">
        <v>3154</v>
      </c>
    </row>
    <row r="3023" spans="1:5" ht="270">
      <c r="A3023" s="63" t="s">
        <v>604</v>
      </c>
      <c r="B3023" s="63" t="s">
        <v>761</v>
      </c>
      <c r="C3023" s="63" t="s">
        <v>132</v>
      </c>
      <c r="D3023" s="26">
        <v>0</v>
      </c>
      <c r="E3023" s="79" t="s">
        <v>3155</v>
      </c>
    </row>
    <row r="3024" spans="1:5" ht="240">
      <c r="A3024" s="63" t="s">
        <v>604</v>
      </c>
      <c r="B3024" s="63" t="s">
        <v>761</v>
      </c>
      <c r="C3024" s="63" t="s">
        <v>137</v>
      </c>
      <c r="D3024" s="26">
        <v>0</v>
      </c>
      <c r="E3024" s="79" t="s">
        <v>3156</v>
      </c>
    </row>
    <row r="3025" spans="1:5" ht="285">
      <c r="A3025" s="63" t="s">
        <v>604</v>
      </c>
      <c r="B3025" s="63" t="s">
        <v>761</v>
      </c>
      <c r="C3025" s="63" t="s">
        <v>146</v>
      </c>
      <c r="D3025" s="26">
        <v>0</v>
      </c>
      <c r="E3025" s="79" t="s">
        <v>3157</v>
      </c>
    </row>
    <row r="3026" spans="1:5" ht="195">
      <c r="A3026" s="63" t="s">
        <v>604</v>
      </c>
      <c r="B3026" s="63" t="s">
        <v>761</v>
      </c>
      <c r="C3026" s="63" t="s">
        <v>147</v>
      </c>
      <c r="D3026" s="26">
        <v>1</v>
      </c>
      <c r="E3026" s="79" t="s">
        <v>3158</v>
      </c>
    </row>
    <row r="3027" spans="1:5" ht="285">
      <c r="A3027" s="63" t="s">
        <v>604</v>
      </c>
      <c r="B3027" s="63" t="s">
        <v>761</v>
      </c>
      <c r="C3027" s="63" t="s">
        <v>148</v>
      </c>
      <c r="D3027" s="26">
        <v>0</v>
      </c>
      <c r="E3027" s="79" t="s">
        <v>3159</v>
      </c>
    </row>
    <row r="3028" spans="1:5" ht="195">
      <c r="A3028" s="63" t="s">
        <v>604</v>
      </c>
      <c r="B3028" s="63" t="s">
        <v>761</v>
      </c>
      <c r="C3028" s="63" t="s">
        <v>149</v>
      </c>
      <c r="D3028" s="26">
        <v>0</v>
      </c>
      <c r="E3028" s="79" t="s">
        <v>3160</v>
      </c>
    </row>
    <row r="3029" spans="1:5" ht="150">
      <c r="A3029" s="63" t="s">
        <v>604</v>
      </c>
      <c r="B3029" s="63" t="s">
        <v>761</v>
      </c>
      <c r="C3029" s="63" t="s">
        <v>150</v>
      </c>
      <c r="D3029" s="26">
        <v>0</v>
      </c>
      <c r="E3029" s="79" t="s">
        <v>782</v>
      </c>
    </row>
    <row r="3030" spans="1:5" ht="270">
      <c r="A3030" s="63" t="s">
        <v>604</v>
      </c>
      <c r="B3030" s="63" t="s">
        <v>761</v>
      </c>
      <c r="C3030" s="63" t="s">
        <v>151</v>
      </c>
      <c r="D3030" s="26">
        <v>1.5</v>
      </c>
      <c r="E3030" s="79" t="s">
        <v>3161</v>
      </c>
    </row>
    <row r="3031" spans="1:5" ht="195">
      <c r="A3031" s="63" t="s">
        <v>604</v>
      </c>
      <c r="B3031" s="63" t="s">
        <v>761</v>
      </c>
      <c r="C3031" s="63" t="s">
        <v>152</v>
      </c>
      <c r="D3031" s="26">
        <v>2</v>
      </c>
      <c r="E3031" s="79" t="s">
        <v>3162</v>
      </c>
    </row>
    <row r="3032" spans="1:5" ht="120">
      <c r="A3032" s="63" t="s">
        <v>604</v>
      </c>
      <c r="B3032" s="63" t="s">
        <v>761</v>
      </c>
      <c r="C3032" s="63" t="s">
        <v>157</v>
      </c>
      <c r="D3032" s="26">
        <v>0</v>
      </c>
      <c r="E3032" s="79" t="s">
        <v>725</v>
      </c>
    </row>
    <row r="3033" spans="1:5" ht="240">
      <c r="A3033" s="63" t="s">
        <v>604</v>
      </c>
      <c r="B3033" s="63" t="s">
        <v>761</v>
      </c>
      <c r="C3033" s="63" t="s">
        <v>180</v>
      </c>
      <c r="E3033" s="79" t="s">
        <v>3163</v>
      </c>
    </row>
    <row r="3034" spans="1:5" ht="75">
      <c r="A3034" s="63" t="s">
        <v>604</v>
      </c>
      <c r="B3034" s="63" t="s">
        <v>761</v>
      </c>
      <c r="C3034" s="63" t="s">
        <v>181</v>
      </c>
      <c r="D3034" s="26">
        <v>0</v>
      </c>
      <c r="E3034" s="79" t="s">
        <v>774</v>
      </c>
    </row>
    <row r="3035" spans="1:5" ht="150">
      <c r="A3035" s="63" t="s">
        <v>604</v>
      </c>
      <c r="B3035" s="63" t="s">
        <v>761</v>
      </c>
      <c r="C3035" s="63" t="s">
        <v>182</v>
      </c>
      <c r="D3035" s="26">
        <v>2</v>
      </c>
      <c r="E3035" s="79" t="s">
        <v>3164</v>
      </c>
    </row>
    <row r="3036" spans="1:5" ht="135">
      <c r="A3036" s="63" t="s">
        <v>604</v>
      </c>
      <c r="B3036" s="63" t="s">
        <v>761</v>
      </c>
      <c r="C3036" s="63" t="s">
        <v>183</v>
      </c>
      <c r="D3036" s="26">
        <v>0</v>
      </c>
      <c r="E3036" s="79" t="s">
        <v>1146</v>
      </c>
    </row>
    <row r="3037" spans="1:5" ht="210">
      <c r="A3037" s="63" t="s">
        <v>298</v>
      </c>
      <c r="B3037" s="63" t="s">
        <v>216</v>
      </c>
      <c r="C3037" s="63" t="s">
        <v>127</v>
      </c>
      <c r="D3037" s="26">
        <v>2</v>
      </c>
      <c r="E3037" s="79" t="s">
        <v>3165</v>
      </c>
    </row>
    <row r="3038" spans="1:5" ht="409.5">
      <c r="A3038" s="63" t="s">
        <v>298</v>
      </c>
      <c r="B3038" s="63" t="s">
        <v>216</v>
      </c>
      <c r="C3038" s="63" t="s">
        <v>128</v>
      </c>
      <c r="D3038" s="26">
        <v>0.5</v>
      </c>
      <c r="E3038" s="79" t="s">
        <v>3166</v>
      </c>
    </row>
    <row r="3039" spans="1:5" ht="225">
      <c r="A3039" s="63" t="s">
        <v>298</v>
      </c>
      <c r="B3039" s="63" t="s">
        <v>216</v>
      </c>
      <c r="C3039" s="63" t="s">
        <v>131</v>
      </c>
      <c r="D3039" s="26">
        <v>2</v>
      </c>
      <c r="E3039" s="79" t="s">
        <v>3167</v>
      </c>
    </row>
    <row r="3040" spans="1:5" ht="409.5">
      <c r="A3040" s="63" t="s">
        <v>298</v>
      </c>
      <c r="B3040" s="63" t="s">
        <v>216</v>
      </c>
      <c r="C3040" s="63" t="s">
        <v>132</v>
      </c>
      <c r="D3040" s="26">
        <v>1.5</v>
      </c>
      <c r="E3040" s="79" t="s">
        <v>3168</v>
      </c>
    </row>
    <row r="3041" spans="1:5" ht="300">
      <c r="A3041" s="63" t="s">
        <v>298</v>
      </c>
      <c r="B3041" s="63" t="s">
        <v>216</v>
      </c>
      <c r="C3041" s="63" t="s">
        <v>137</v>
      </c>
      <c r="D3041" s="26">
        <v>2</v>
      </c>
      <c r="E3041" s="79" t="s">
        <v>3169</v>
      </c>
    </row>
    <row r="3042" spans="1:5" ht="409.5">
      <c r="A3042" s="63" t="s">
        <v>298</v>
      </c>
      <c r="B3042" s="63" t="s">
        <v>216</v>
      </c>
      <c r="C3042" s="63" t="s">
        <v>146</v>
      </c>
      <c r="D3042" s="26">
        <v>1.5</v>
      </c>
      <c r="E3042" s="79" t="s">
        <v>3170</v>
      </c>
    </row>
    <row r="3043" spans="1:5" ht="360">
      <c r="A3043" s="63" t="s">
        <v>298</v>
      </c>
      <c r="B3043" s="63" t="s">
        <v>216</v>
      </c>
      <c r="C3043" s="63" t="s">
        <v>147</v>
      </c>
      <c r="D3043" s="26">
        <v>1</v>
      </c>
      <c r="E3043" s="79" t="s">
        <v>3171</v>
      </c>
    </row>
    <row r="3044" spans="1:5" ht="270">
      <c r="A3044" s="63" t="s">
        <v>298</v>
      </c>
      <c r="B3044" s="63" t="s">
        <v>216</v>
      </c>
      <c r="C3044" s="63" t="s">
        <v>148</v>
      </c>
      <c r="D3044" s="26">
        <v>2</v>
      </c>
      <c r="E3044" s="79" t="s">
        <v>3172</v>
      </c>
    </row>
    <row r="3045" spans="1:5" ht="409.5">
      <c r="A3045" s="63" t="s">
        <v>298</v>
      </c>
      <c r="B3045" s="63" t="s">
        <v>216</v>
      </c>
      <c r="C3045" s="63" t="s">
        <v>149</v>
      </c>
      <c r="D3045" s="26">
        <v>0</v>
      </c>
      <c r="E3045" s="79" t="s">
        <v>3173</v>
      </c>
    </row>
    <row r="3046" spans="1:5" ht="285">
      <c r="A3046" s="63" t="s">
        <v>298</v>
      </c>
      <c r="B3046" s="63" t="s">
        <v>216</v>
      </c>
      <c r="C3046" s="63" t="s">
        <v>150</v>
      </c>
      <c r="D3046" s="26">
        <v>0.5</v>
      </c>
      <c r="E3046" s="79" t="s">
        <v>3174</v>
      </c>
    </row>
    <row r="3047" spans="1:5" ht="315">
      <c r="A3047" s="63" t="s">
        <v>298</v>
      </c>
      <c r="B3047" s="63" t="s">
        <v>216</v>
      </c>
      <c r="C3047" s="63" t="s">
        <v>151</v>
      </c>
      <c r="D3047" s="26">
        <v>1.5</v>
      </c>
      <c r="E3047" s="79" t="s">
        <v>3175</v>
      </c>
    </row>
    <row r="3048" spans="1:5" ht="315">
      <c r="A3048" s="63" t="s">
        <v>298</v>
      </c>
      <c r="B3048" s="63" t="s">
        <v>216</v>
      </c>
      <c r="C3048" s="63" t="s">
        <v>152</v>
      </c>
      <c r="D3048" s="26">
        <v>1.5</v>
      </c>
      <c r="E3048" s="79" t="s">
        <v>3176</v>
      </c>
    </row>
    <row r="3049" spans="1:5" ht="225">
      <c r="A3049" s="63" t="s">
        <v>298</v>
      </c>
      <c r="B3049" s="63" t="s">
        <v>216</v>
      </c>
      <c r="C3049" s="63" t="s">
        <v>157</v>
      </c>
      <c r="D3049" s="26">
        <v>1</v>
      </c>
      <c r="E3049" s="79" t="s">
        <v>3177</v>
      </c>
    </row>
    <row r="3050" spans="1:5" ht="225">
      <c r="A3050" s="63" t="s">
        <v>298</v>
      </c>
      <c r="B3050" s="63" t="s">
        <v>216</v>
      </c>
      <c r="C3050" s="63" t="s">
        <v>180</v>
      </c>
      <c r="E3050" s="79" t="s">
        <v>3178</v>
      </c>
    </row>
    <row r="3051" spans="1:5" ht="195">
      <c r="A3051" s="63" t="s">
        <v>298</v>
      </c>
      <c r="B3051" s="63" t="s">
        <v>216</v>
      </c>
      <c r="C3051" s="63" t="s">
        <v>181</v>
      </c>
      <c r="D3051" s="26">
        <v>2</v>
      </c>
      <c r="E3051" s="79" t="s">
        <v>3179</v>
      </c>
    </row>
    <row r="3052" spans="1:5" ht="330">
      <c r="A3052" s="63" t="s">
        <v>298</v>
      </c>
      <c r="B3052" s="63" t="s">
        <v>216</v>
      </c>
      <c r="C3052" s="63" t="s">
        <v>182</v>
      </c>
      <c r="D3052" s="26">
        <v>1</v>
      </c>
      <c r="E3052" s="79" t="s">
        <v>3180</v>
      </c>
    </row>
    <row r="3053" spans="1:5" ht="210">
      <c r="A3053" s="63" t="s">
        <v>298</v>
      </c>
      <c r="B3053" s="63" t="s">
        <v>216</v>
      </c>
      <c r="C3053" s="63" t="s">
        <v>183</v>
      </c>
      <c r="D3053" s="26">
        <v>0.5</v>
      </c>
      <c r="E3053" s="79" t="s">
        <v>3181</v>
      </c>
    </row>
    <row r="3054" spans="1:5" ht="390">
      <c r="A3054" s="63" t="s">
        <v>298</v>
      </c>
      <c r="B3054" s="63" t="s">
        <v>216</v>
      </c>
      <c r="C3054" s="63" t="s">
        <v>184</v>
      </c>
      <c r="E3054" s="79" t="s">
        <v>3182</v>
      </c>
    </row>
    <row r="3055" spans="1:5" ht="165">
      <c r="A3055" s="63" t="s">
        <v>298</v>
      </c>
      <c r="B3055" s="63" t="s">
        <v>216</v>
      </c>
      <c r="C3055" s="63" t="s">
        <v>185</v>
      </c>
      <c r="D3055" s="26">
        <v>1</v>
      </c>
      <c r="E3055" s="79" t="s">
        <v>3183</v>
      </c>
    </row>
    <row r="3056" spans="1:5" ht="240">
      <c r="A3056" s="63" t="s">
        <v>298</v>
      </c>
      <c r="B3056" s="63" t="s">
        <v>216</v>
      </c>
      <c r="C3056" s="63" t="s">
        <v>186</v>
      </c>
      <c r="D3056" s="26">
        <v>2</v>
      </c>
      <c r="E3056" s="79" t="s">
        <v>3184</v>
      </c>
    </row>
    <row r="3057" spans="1:5" ht="315">
      <c r="A3057" s="63" t="s">
        <v>298</v>
      </c>
      <c r="B3057" s="63" t="s">
        <v>216</v>
      </c>
      <c r="C3057" s="63" t="s">
        <v>187</v>
      </c>
      <c r="D3057" s="26">
        <v>0</v>
      </c>
      <c r="E3057" s="79" t="s">
        <v>3185</v>
      </c>
    </row>
    <row r="3058" spans="1:5" ht="330">
      <c r="A3058" s="63" t="s">
        <v>298</v>
      </c>
      <c r="B3058" s="63" t="s">
        <v>216</v>
      </c>
      <c r="C3058" s="63" t="s">
        <v>188</v>
      </c>
      <c r="E3058" s="79" t="s">
        <v>3186</v>
      </c>
    </row>
    <row r="3059" spans="1:5" ht="165">
      <c r="A3059" s="63" t="s">
        <v>298</v>
      </c>
      <c r="B3059" s="63" t="s">
        <v>216</v>
      </c>
      <c r="C3059" s="63" t="s">
        <v>189</v>
      </c>
      <c r="D3059" s="26">
        <v>0</v>
      </c>
      <c r="E3059" s="79" t="s">
        <v>3187</v>
      </c>
    </row>
    <row r="3060" spans="1:5" ht="409.5">
      <c r="A3060" s="63" t="s">
        <v>298</v>
      </c>
      <c r="B3060" s="63" t="s">
        <v>216</v>
      </c>
      <c r="C3060" s="63" t="s">
        <v>190</v>
      </c>
      <c r="D3060" s="26">
        <v>2</v>
      </c>
      <c r="E3060" s="79" t="s">
        <v>3188</v>
      </c>
    </row>
    <row r="3061" spans="1:5" ht="315">
      <c r="A3061" s="63" t="s">
        <v>298</v>
      </c>
      <c r="B3061" s="63" t="s">
        <v>216</v>
      </c>
      <c r="C3061" s="63" t="s">
        <v>191</v>
      </c>
      <c r="D3061" s="26">
        <v>0</v>
      </c>
      <c r="E3061" s="79" t="s">
        <v>3189</v>
      </c>
    </row>
    <row r="3062" spans="1:5" ht="405">
      <c r="A3062" s="63" t="s">
        <v>298</v>
      </c>
      <c r="B3062" s="63" t="s">
        <v>216</v>
      </c>
      <c r="C3062" s="63" t="s">
        <v>192</v>
      </c>
      <c r="E3062" s="79" t="s">
        <v>3190</v>
      </c>
    </row>
    <row r="3063" spans="1:5" ht="255">
      <c r="A3063" s="63" t="s">
        <v>298</v>
      </c>
      <c r="B3063" s="63" t="s">
        <v>216</v>
      </c>
      <c r="C3063" s="63" t="s">
        <v>193</v>
      </c>
      <c r="D3063" s="26">
        <v>0</v>
      </c>
      <c r="E3063" s="79" t="s">
        <v>3191</v>
      </c>
    </row>
    <row r="3064" spans="1:5" ht="330">
      <c r="A3064" s="63" t="s">
        <v>298</v>
      </c>
      <c r="B3064" s="63" t="s">
        <v>216</v>
      </c>
      <c r="C3064" s="63" t="s">
        <v>194</v>
      </c>
      <c r="D3064" s="26">
        <v>2</v>
      </c>
      <c r="E3064" s="79" t="s">
        <v>3192</v>
      </c>
    </row>
    <row r="3065" spans="1:5" ht="409.5">
      <c r="A3065" s="63" t="s">
        <v>298</v>
      </c>
      <c r="B3065" s="63" t="s">
        <v>216</v>
      </c>
      <c r="C3065" s="63" t="s">
        <v>195</v>
      </c>
      <c r="D3065" s="26">
        <v>0</v>
      </c>
      <c r="E3065" s="79" t="s">
        <v>3193</v>
      </c>
    </row>
    <row r="3066" spans="1:5" ht="195">
      <c r="A3066" s="63" t="s">
        <v>353</v>
      </c>
      <c r="B3066" s="63" t="s">
        <v>209</v>
      </c>
      <c r="C3066" s="63" t="s">
        <v>127</v>
      </c>
      <c r="D3066" s="26">
        <v>2</v>
      </c>
      <c r="E3066" s="79" t="s">
        <v>3194</v>
      </c>
    </row>
    <row r="3067" spans="1:5" ht="409.5">
      <c r="A3067" s="63" t="s">
        <v>353</v>
      </c>
      <c r="B3067" s="63" t="s">
        <v>209</v>
      </c>
      <c r="C3067" s="63" t="s">
        <v>128</v>
      </c>
      <c r="D3067" s="26">
        <v>1.5</v>
      </c>
      <c r="E3067" s="79" t="s">
        <v>3195</v>
      </c>
    </row>
    <row r="3068" spans="1:5" ht="330">
      <c r="A3068" s="63" t="s">
        <v>353</v>
      </c>
      <c r="B3068" s="63" t="s">
        <v>209</v>
      </c>
      <c r="C3068" s="63" t="s">
        <v>131</v>
      </c>
      <c r="D3068" s="26">
        <v>2</v>
      </c>
      <c r="E3068" s="79" t="s">
        <v>3196</v>
      </c>
    </row>
    <row r="3069" spans="1:5" ht="315">
      <c r="A3069" s="63" t="s">
        <v>353</v>
      </c>
      <c r="B3069" s="63" t="s">
        <v>209</v>
      </c>
      <c r="C3069" s="63" t="s">
        <v>132</v>
      </c>
      <c r="D3069" s="26">
        <v>1.5</v>
      </c>
      <c r="E3069" s="79" t="s">
        <v>3197</v>
      </c>
    </row>
    <row r="3070" spans="1:5" ht="255">
      <c r="A3070" s="63" t="s">
        <v>353</v>
      </c>
      <c r="B3070" s="63" t="s">
        <v>209</v>
      </c>
      <c r="C3070" s="63" t="s">
        <v>137</v>
      </c>
      <c r="D3070" s="26">
        <v>2</v>
      </c>
      <c r="E3070" s="79" t="s">
        <v>3198</v>
      </c>
    </row>
    <row r="3071" spans="1:5" ht="409.5">
      <c r="A3071" s="63" t="s">
        <v>353</v>
      </c>
      <c r="B3071" s="63" t="s">
        <v>209</v>
      </c>
      <c r="C3071" s="63" t="s">
        <v>146</v>
      </c>
      <c r="D3071" s="26">
        <v>1.5</v>
      </c>
      <c r="E3071" s="79" t="s">
        <v>3199</v>
      </c>
    </row>
    <row r="3072" spans="1:5" ht="270">
      <c r="A3072" s="63" t="s">
        <v>353</v>
      </c>
      <c r="B3072" s="63" t="s">
        <v>209</v>
      </c>
      <c r="C3072" s="63" t="s">
        <v>147</v>
      </c>
      <c r="D3072" s="26">
        <v>2</v>
      </c>
      <c r="E3072" s="79" t="s">
        <v>3200</v>
      </c>
    </row>
    <row r="3073" spans="1:5" ht="409.5">
      <c r="A3073" s="63" t="s">
        <v>353</v>
      </c>
      <c r="B3073" s="63" t="s">
        <v>209</v>
      </c>
      <c r="C3073" s="63" t="s">
        <v>148</v>
      </c>
      <c r="D3073" s="26">
        <v>1</v>
      </c>
      <c r="E3073" s="79" t="s">
        <v>3201</v>
      </c>
    </row>
    <row r="3074" spans="1:5" ht="225">
      <c r="A3074" s="63" t="s">
        <v>353</v>
      </c>
      <c r="B3074" s="63" t="s">
        <v>209</v>
      </c>
      <c r="C3074" s="63" t="s">
        <v>149</v>
      </c>
      <c r="D3074" s="26">
        <v>0</v>
      </c>
      <c r="E3074" s="79" t="s">
        <v>3202</v>
      </c>
    </row>
    <row r="3075" spans="1:5" ht="390">
      <c r="A3075" s="63" t="s">
        <v>353</v>
      </c>
      <c r="B3075" s="63" t="s">
        <v>209</v>
      </c>
      <c r="C3075" s="63" t="s">
        <v>150</v>
      </c>
      <c r="D3075" s="26">
        <v>0.5</v>
      </c>
      <c r="E3075" s="79" t="s">
        <v>3203</v>
      </c>
    </row>
    <row r="3076" spans="1:5" ht="255">
      <c r="A3076" s="63" t="s">
        <v>353</v>
      </c>
      <c r="B3076" s="63" t="s">
        <v>209</v>
      </c>
      <c r="C3076" s="63" t="s">
        <v>151</v>
      </c>
      <c r="D3076" s="26">
        <v>1.5</v>
      </c>
      <c r="E3076" s="79" t="s">
        <v>3204</v>
      </c>
    </row>
    <row r="3077" spans="1:5" ht="255">
      <c r="A3077" s="63" t="s">
        <v>353</v>
      </c>
      <c r="B3077" s="63" t="s">
        <v>209</v>
      </c>
      <c r="C3077" s="63" t="s">
        <v>152</v>
      </c>
      <c r="D3077" s="26">
        <v>1.5</v>
      </c>
      <c r="E3077" s="79" t="s">
        <v>3205</v>
      </c>
    </row>
    <row r="3078" spans="1:5" ht="360">
      <c r="A3078" s="63" t="s">
        <v>353</v>
      </c>
      <c r="B3078" s="63" t="s">
        <v>209</v>
      </c>
      <c r="C3078" s="63" t="s">
        <v>157</v>
      </c>
      <c r="D3078" s="26">
        <v>1.5</v>
      </c>
      <c r="E3078" s="79" t="s">
        <v>3206</v>
      </c>
    </row>
    <row r="3079" spans="1:5" ht="315">
      <c r="A3079" s="63" t="s">
        <v>353</v>
      </c>
      <c r="B3079" s="63" t="s">
        <v>209</v>
      </c>
      <c r="C3079" s="63" t="s">
        <v>180</v>
      </c>
      <c r="E3079" s="79" t="s">
        <v>3207</v>
      </c>
    </row>
    <row r="3080" spans="1:5" ht="345">
      <c r="A3080" s="63" t="s">
        <v>353</v>
      </c>
      <c r="B3080" s="63" t="s">
        <v>209</v>
      </c>
      <c r="C3080" s="63" t="s">
        <v>181</v>
      </c>
      <c r="D3080" s="26">
        <v>1</v>
      </c>
      <c r="E3080" s="79" t="s">
        <v>3208</v>
      </c>
    </row>
    <row r="3081" spans="1:5" ht="300">
      <c r="A3081" s="63" t="s">
        <v>353</v>
      </c>
      <c r="B3081" s="63" t="s">
        <v>209</v>
      </c>
      <c r="C3081" s="63" t="s">
        <v>182</v>
      </c>
      <c r="D3081" s="26">
        <v>2</v>
      </c>
      <c r="E3081" s="79" t="s">
        <v>3209</v>
      </c>
    </row>
    <row r="3082" spans="1:5" ht="409.5">
      <c r="A3082" s="63" t="s">
        <v>353</v>
      </c>
      <c r="B3082" s="63" t="s">
        <v>209</v>
      </c>
      <c r="C3082" s="63" t="s">
        <v>183</v>
      </c>
      <c r="D3082" s="26">
        <v>0.5</v>
      </c>
      <c r="E3082" s="79" t="s">
        <v>3210</v>
      </c>
    </row>
    <row r="3083" spans="1:5" ht="165">
      <c r="A3083" s="63" t="s">
        <v>353</v>
      </c>
      <c r="B3083" s="63" t="s">
        <v>209</v>
      </c>
      <c r="C3083" s="63" t="s">
        <v>184</v>
      </c>
      <c r="E3083" s="79" t="s">
        <v>3211</v>
      </c>
    </row>
    <row r="3084" spans="1:5" ht="75">
      <c r="A3084" s="63" t="s">
        <v>353</v>
      </c>
      <c r="B3084" s="63" t="s">
        <v>209</v>
      </c>
      <c r="C3084" s="63" t="s">
        <v>185</v>
      </c>
      <c r="D3084" s="26">
        <v>0</v>
      </c>
      <c r="E3084" s="79" t="s">
        <v>1326</v>
      </c>
    </row>
    <row r="3085" spans="1:5" ht="330">
      <c r="A3085" s="63" t="s">
        <v>353</v>
      </c>
      <c r="B3085" s="63" t="s">
        <v>209</v>
      </c>
      <c r="C3085" s="63" t="s">
        <v>186</v>
      </c>
      <c r="D3085" s="26">
        <v>2</v>
      </c>
      <c r="E3085" s="79" t="s">
        <v>3212</v>
      </c>
    </row>
    <row r="3086" spans="1:5" ht="135">
      <c r="A3086" s="63" t="s">
        <v>353</v>
      </c>
      <c r="B3086" s="63" t="s">
        <v>209</v>
      </c>
      <c r="C3086" s="63" t="s">
        <v>187</v>
      </c>
      <c r="D3086" s="26">
        <v>0</v>
      </c>
      <c r="E3086" s="79" t="s">
        <v>1146</v>
      </c>
    </row>
    <row r="3087" spans="1:5" ht="345">
      <c r="A3087" s="63" t="s">
        <v>353</v>
      </c>
      <c r="B3087" s="63" t="s">
        <v>209</v>
      </c>
      <c r="C3087" s="63" t="s">
        <v>188</v>
      </c>
      <c r="E3087" s="79" t="s">
        <v>3213</v>
      </c>
    </row>
    <row r="3088" spans="1:5" ht="165">
      <c r="A3088" s="63" t="s">
        <v>353</v>
      </c>
      <c r="B3088" s="63" t="s">
        <v>209</v>
      </c>
      <c r="C3088" s="63" t="s">
        <v>189</v>
      </c>
      <c r="D3088" s="26">
        <v>2</v>
      </c>
      <c r="E3088" s="79" t="s">
        <v>3214</v>
      </c>
    </row>
    <row r="3089" spans="1:5" ht="300">
      <c r="A3089" s="63" t="s">
        <v>353</v>
      </c>
      <c r="B3089" s="63" t="s">
        <v>209</v>
      </c>
      <c r="C3089" s="63" t="s">
        <v>190</v>
      </c>
      <c r="D3089" s="26">
        <v>2</v>
      </c>
      <c r="E3089" s="79" t="s">
        <v>3215</v>
      </c>
    </row>
    <row r="3090" spans="1:5" ht="409.5">
      <c r="A3090" s="63" t="s">
        <v>353</v>
      </c>
      <c r="B3090" s="63" t="s">
        <v>209</v>
      </c>
      <c r="C3090" s="63" t="s">
        <v>191</v>
      </c>
      <c r="D3090" s="26">
        <v>1.5</v>
      </c>
      <c r="E3090" s="79" t="s">
        <v>3216</v>
      </c>
    </row>
    <row r="3091" spans="1:5" ht="300">
      <c r="A3091" s="63" t="s">
        <v>353</v>
      </c>
      <c r="B3091" s="63" t="s">
        <v>209</v>
      </c>
      <c r="C3091" s="63" t="s">
        <v>192</v>
      </c>
      <c r="E3091" s="79" t="s">
        <v>3217</v>
      </c>
    </row>
    <row r="3092" spans="1:5" ht="165">
      <c r="A3092" s="63" t="s">
        <v>353</v>
      </c>
      <c r="B3092" s="63" t="s">
        <v>209</v>
      </c>
      <c r="C3092" s="63" t="s">
        <v>193</v>
      </c>
      <c r="D3092" s="26">
        <v>1</v>
      </c>
      <c r="E3092" s="79" t="s">
        <v>3218</v>
      </c>
    </row>
    <row r="3093" spans="1:5" ht="270">
      <c r="A3093" s="63" t="s">
        <v>353</v>
      </c>
      <c r="B3093" s="63" t="s">
        <v>209</v>
      </c>
      <c r="C3093" s="63" t="s">
        <v>194</v>
      </c>
      <c r="D3093" s="26">
        <v>2</v>
      </c>
      <c r="E3093" s="79" t="s">
        <v>3219</v>
      </c>
    </row>
    <row r="3094" spans="1:5" ht="195">
      <c r="A3094" s="63" t="s">
        <v>353</v>
      </c>
      <c r="B3094" s="63" t="s">
        <v>209</v>
      </c>
      <c r="C3094" s="63" t="s">
        <v>195</v>
      </c>
      <c r="D3094" s="26">
        <v>0</v>
      </c>
      <c r="E3094" s="79" t="s">
        <v>3220</v>
      </c>
    </row>
    <row r="3095" spans="1:5" ht="195">
      <c r="A3095" s="63" t="s">
        <v>606</v>
      </c>
      <c r="B3095" s="63" t="s">
        <v>216</v>
      </c>
      <c r="C3095" s="63" t="s">
        <v>127</v>
      </c>
      <c r="D3095" s="26">
        <v>2</v>
      </c>
      <c r="E3095" s="79" t="s">
        <v>3221</v>
      </c>
    </row>
    <row r="3096" spans="1:5" ht="409.5">
      <c r="A3096" s="63" t="s">
        <v>606</v>
      </c>
      <c r="B3096" s="63" t="s">
        <v>216</v>
      </c>
      <c r="C3096" s="63" t="s">
        <v>128</v>
      </c>
      <c r="D3096" s="26">
        <v>2</v>
      </c>
      <c r="E3096" s="79" t="s">
        <v>3222</v>
      </c>
    </row>
    <row r="3097" spans="1:5" ht="240">
      <c r="A3097" s="63" t="s">
        <v>606</v>
      </c>
      <c r="B3097" s="63" t="s">
        <v>216</v>
      </c>
      <c r="C3097" s="63" t="s">
        <v>131</v>
      </c>
      <c r="D3097" s="26">
        <v>2</v>
      </c>
      <c r="E3097" s="79" t="s">
        <v>3223</v>
      </c>
    </row>
    <row r="3098" spans="1:5" ht="150">
      <c r="A3098" s="63" t="s">
        <v>606</v>
      </c>
      <c r="B3098" s="63" t="s">
        <v>216</v>
      </c>
      <c r="C3098" s="63" t="s">
        <v>132</v>
      </c>
      <c r="D3098" s="26">
        <v>1</v>
      </c>
      <c r="E3098" s="79" t="s">
        <v>3224</v>
      </c>
    </row>
    <row r="3099" spans="1:5" ht="345">
      <c r="A3099" s="63" t="s">
        <v>606</v>
      </c>
      <c r="B3099" s="63" t="s">
        <v>216</v>
      </c>
      <c r="C3099" s="63" t="s">
        <v>137</v>
      </c>
      <c r="D3099" s="26">
        <v>1</v>
      </c>
      <c r="E3099" s="79" t="s">
        <v>3225</v>
      </c>
    </row>
    <row r="3100" spans="1:5" ht="409.5">
      <c r="A3100" s="63" t="s">
        <v>606</v>
      </c>
      <c r="B3100" s="63" t="s">
        <v>216</v>
      </c>
      <c r="C3100" s="63" t="s">
        <v>146</v>
      </c>
      <c r="D3100" s="26">
        <v>1.5</v>
      </c>
      <c r="E3100" s="79" t="s">
        <v>3226</v>
      </c>
    </row>
    <row r="3101" spans="1:5" ht="210">
      <c r="A3101" s="63" t="s">
        <v>606</v>
      </c>
      <c r="B3101" s="63" t="s">
        <v>216</v>
      </c>
      <c r="C3101" s="63" t="s">
        <v>147</v>
      </c>
      <c r="D3101" s="26">
        <v>2</v>
      </c>
      <c r="E3101" s="79" t="s">
        <v>3227</v>
      </c>
    </row>
    <row r="3102" spans="1:5" ht="330">
      <c r="A3102" s="63" t="s">
        <v>606</v>
      </c>
      <c r="B3102" s="63" t="s">
        <v>216</v>
      </c>
      <c r="C3102" s="63" t="s">
        <v>148</v>
      </c>
      <c r="D3102" s="26">
        <v>1</v>
      </c>
      <c r="E3102" s="79" t="s">
        <v>3228</v>
      </c>
    </row>
    <row r="3103" spans="1:5" ht="195">
      <c r="A3103" s="63" t="s">
        <v>606</v>
      </c>
      <c r="B3103" s="63" t="s">
        <v>216</v>
      </c>
      <c r="C3103" s="63" t="s">
        <v>149</v>
      </c>
      <c r="D3103" s="26">
        <v>0</v>
      </c>
      <c r="E3103" s="79" t="s">
        <v>3229</v>
      </c>
    </row>
    <row r="3104" spans="1:5" ht="180">
      <c r="A3104" s="63" t="s">
        <v>606</v>
      </c>
      <c r="B3104" s="63" t="s">
        <v>216</v>
      </c>
      <c r="C3104" s="63" t="s">
        <v>150</v>
      </c>
      <c r="D3104" s="26">
        <v>0.5</v>
      </c>
      <c r="E3104" s="79" t="s">
        <v>1592</v>
      </c>
    </row>
    <row r="3105" spans="1:5" ht="345">
      <c r="A3105" s="63" t="s">
        <v>606</v>
      </c>
      <c r="B3105" s="63" t="s">
        <v>216</v>
      </c>
      <c r="C3105" s="63" t="s">
        <v>151</v>
      </c>
      <c r="D3105" s="26">
        <v>1.5</v>
      </c>
      <c r="E3105" s="79" t="s">
        <v>3230</v>
      </c>
    </row>
    <row r="3106" spans="1:5" ht="225">
      <c r="A3106" s="63" t="s">
        <v>606</v>
      </c>
      <c r="B3106" s="63" t="s">
        <v>216</v>
      </c>
      <c r="C3106" s="63" t="s">
        <v>152</v>
      </c>
      <c r="D3106" s="26">
        <v>2</v>
      </c>
      <c r="E3106" s="79" t="s">
        <v>3231</v>
      </c>
    </row>
    <row r="3107" spans="1:5" ht="165">
      <c r="A3107" s="63" t="s">
        <v>606</v>
      </c>
      <c r="B3107" s="63" t="s">
        <v>216</v>
      </c>
      <c r="C3107" s="63" t="s">
        <v>157</v>
      </c>
      <c r="D3107" s="26">
        <v>0</v>
      </c>
      <c r="E3107" s="79" t="s">
        <v>3232</v>
      </c>
    </row>
    <row r="3108" spans="1:5" ht="360">
      <c r="A3108" s="63" t="s">
        <v>606</v>
      </c>
      <c r="B3108" s="63" t="s">
        <v>216</v>
      </c>
      <c r="C3108" s="63" t="s">
        <v>180</v>
      </c>
      <c r="E3108" s="79" t="s">
        <v>3233</v>
      </c>
    </row>
    <row r="3109" spans="1:5" ht="135">
      <c r="A3109" s="63" t="s">
        <v>606</v>
      </c>
      <c r="B3109" s="63" t="s">
        <v>216</v>
      </c>
      <c r="C3109" s="63" t="s">
        <v>181</v>
      </c>
      <c r="D3109" s="26">
        <v>1</v>
      </c>
      <c r="E3109" s="79" t="s">
        <v>3234</v>
      </c>
    </row>
    <row r="3110" spans="1:5" ht="409.5">
      <c r="A3110" s="63" t="s">
        <v>606</v>
      </c>
      <c r="B3110" s="63" t="s">
        <v>216</v>
      </c>
      <c r="C3110" s="63" t="s">
        <v>182</v>
      </c>
      <c r="D3110" s="26">
        <v>2</v>
      </c>
      <c r="E3110" s="79" t="s">
        <v>3235</v>
      </c>
    </row>
    <row r="3111" spans="1:5" ht="409.5">
      <c r="A3111" s="63" t="s">
        <v>606</v>
      </c>
      <c r="B3111" s="63" t="s">
        <v>216</v>
      </c>
      <c r="C3111" s="63" t="s">
        <v>183</v>
      </c>
      <c r="D3111" s="26">
        <v>0.5</v>
      </c>
      <c r="E3111" s="79" t="s">
        <v>3236</v>
      </c>
    </row>
    <row r="3112" spans="1:5" ht="180">
      <c r="A3112" s="63" t="s">
        <v>608</v>
      </c>
      <c r="B3112" s="63" t="s">
        <v>844</v>
      </c>
      <c r="C3112" s="63" t="s">
        <v>127</v>
      </c>
      <c r="D3112" s="26">
        <v>1</v>
      </c>
      <c r="E3112" s="79" t="s">
        <v>3237</v>
      </c>
    </row>
    <row r="3113" spans="1:5" ht="409.5">
      <c r="A3113" s="63" t="s">
        <v>608</v>
      </c>
      <c r="B3113" s="63" t="s">
        <v>844</v>
      </c>
      <c r="C3113" s="63" t="s">
        <v>128</v>
      </c>
      <c r="D3113" s="26">
        <v>0.5</v>
      </c>
      <c r="E3113" s="79" t="s">
        <v>3238</v>
      </c>
    </row>
    <row r="3114" spans="1:5" ht="165">
      <c r="A3114" s="63" t="s">
        <v>608</v>
      </c>
      <c r="B3114" s="63" t="s">
        <v>844</v>
      </c>
      <c r="C3114" s="63" t="s">
        <v>131</v>
      </c>
      <c r="D3114" s="26">
        <v>0</v>
      </c>
      <c r="E3114" s="79" t="s">
        <v>3239</v>
      </c>
    </row>
    <row r="3115" spans="1:5" ht="270">
      <c r="A3115" s="63" t="s">
        <v>608</v>
      </c>
      <c r="B3115" s="63" t="s">
        <v>844</v>
      </c>
      <c r="C3115" s="63" t="s">
        <v>132</v>
      </c>
      <c r="D3115" s="26">
        <v>0.5</v>
      </c>
      <c r="E3115" s="79" t="s">
        <v>3240</v>
      </c>
    </row>
    <row r="3116" spans="1:5" ht="285">
      <c r="A3116" s="63" t="s">
        <v>608</v>
      </c>
      <c r="B3116" s="63" t="s">
        <v>844</v>
      </c>
      <c r="C3116" s="63" t="s">
        <v>137</v>
      </c>
      <c r="D3116" s="26">
        <v>0.5</v>
      </c>
      <c r="E3116" s="79" t="s">
        <v>3241</v>
      </c>
    </row>
    <row r="3117" spans="1:5" ht="135">
      <c r="A3117" s="63" t="s">
        <v>608</v>
      </c>
      <c r="B3117" s="63" t="s">
        <v>844</v>
      </c>
      <c r="C3117" s="63" t="s">
        <v>146</v>
      </c>
      <c r="D3117" s="26">
        <v>0</v>
      </c>
      <c r="E3117" s="79" t="s">
        <v>850</v>
      </c>
    </row>
    <row r="3118" spans="1:5" ht="90">
      <c r="A3118" s="63" t="s">
        <v>608</v>
      </c>
      <c r="B3118" s="63" t="s">
        <v>844</v>
      </c>
      <c r="C3118" s="63" t="s">
        <v>147</v>
      </c>
      <c r="D3118" s="26">
        <v>0</v>
      </c>
      <c r="E3118" s="79" t="s">
        <v>719</v>
      </c>
    </row>
    <row r="3119" spans="1:5" ht="105">
      <c r="A3119" s="63" t="s">
        <v>608</v>
      </c>
      <c r="B3119" s="63" t="s">
        <v>844</v>
      </c>
      <c r="C3119" s="63" t="s">
        <v>148</v>
      </c>
      <c r="D3119" s="26">
        <v>0</v>
      </c>
      <c r="E3119" s="79" t="s">
        <v>851</v>
      </c>
    </row>
    <row r="3120" spans="1:5" ht="90">
      <c r="A3120" s="63" t="s">
        <v>608</v>
      </c>
      <c r="B3120" s="63" t="s">
        <v>844</v>
      </c>
      <c r="C3120" s="63" t="s">
        <v>149</v>
      </c>
      <c r="D3120" s="26">
        <v>0</v>
      </c>
      <c r="E3120" s="79" t="s">
        <v>721</v>
      </c>
    </row>
    <row r="3121" spans="1:5" ht="150">
      <c r="A3121" s="63" t="s">
        <v>608</v>
      </c>
      <c r="B3121" s="63" t="s">
        <v>844</v>
      </c>
      <c r="C3121" s="63" t="s">
        <v>150</v>
      </c>
      <c r="D3121" s="26">
        <v>0</v>
      </c>
      <c r="E3121" s="79" t="s">
        <v>852</v>
      </c>
    </row>
    <row r="3122" spans="1:5" ht="270">
      <c r="A3122" s="63" t="s">
        <v>608</v>
      </c>
      <c r="B3122" s="63" t="s">
        <v>844</v>
      </c>
      <c r="C3122" s="63" t="s">
        <v>151</v>
      </c>
      <c r="D3122" s="26">
        <v>1.5</v>
      </c>
      <c r="E3122" s="79" t="s">
        <v>3242</v>
      </c>
    </row>
    <row r="3123" spans="1:5" ht="105">
      <c r="A3123" s="63" t="s">
        <v>608</v>
      </c>
      <c r="B3123" s="63" t="s">
        <v>844</v>
      </c>
      <c r="C3123" s="63" t="s">
        <v>152</v>
      </c>
      <c r="D3123" s="26">
        <v>0</v>
      </c>
      <c r="E3123" s="79" t="s">
        <v>1256</v>
      </c>
    </row>
    <row r="3124" spans="1:5" ht="210">
      <c r="A3124" s="63" t="s">
        <v>608</v>
      </c>
      <c r="B3124" s="63" t="s">
        <v>844</v>
      </c>
      <c r="C3124" s="63" t="s">
        <v>157</v>
      </c>
      <c r="D3124" s="26">
        <v>0</v>
      </c>
      <c r="E3124" s="79" t="s">
        <v>3243</v>
      </c>
    </row>
    <row r="3125" spans="1:5" ht="210">
      <c r="A3125" s="63" t="s">
        <v>608</v>
      </c>
      <c r="B3125" s="63" t="s">
        <v>844</v>
      </c>
      <c r="C3125" s="63" t="s">
        <v>180</v>
      </c>
      <c r="E3125" s="79" t="s">
        <v>3244</v>
      </c>
    </row>
    <row r="3126" spans="1:5" ht="105">
      <c r="A3126" s="63" t="s">
        <v>608</v>
      </c>
      <c r="B3126" s="63" t="s">
        <v>844</v>
      </c>
      <c r="C3126" s="63" t="s">
        <v>181</v>
      </c>
      <c r="D3126" s="26">
        <v>1</v>
      </c>
      <c r="E3126" s="79" t="s">
        <v>3245</v>
      </c>
    </row>
    <row r="3127" spans="1:5" ht="150">
      <c r="A3127" s="63" t="s">
        <v>608</v>
      </c>
      <c r="B3127" s="63" t="s">
        <v>844</v>
      </c>
      <c r="C3127" s="63" t="s">
        <v>182</v>
      </c>
      <c r="D3127" s="26">
        <v>1</v>
      </c>
      <c r="E3127" s="79" t="s">
        <v>3246</v>
      </c>
    </row>
    <row r="3128" spans="1:5" ht="135">
      <c r="A3128" s="63" t="s">
        <v>608</v>
      </c>
      <c r="B3128" s="63" t="s">
        <v>844</v>
      </c>
      <c r="C3128" s="63" t="s">
        <v>183</v>
      </c>
      <c r="D3128" s="26">
        <v>0</v>
      </c>
      <c r="E3128" s="79" t="s">
        <v>1146</v>
      </c>
    </row>
    <row r="3129" spans="1:5" ht="195">
      <c r="A3129" s="63" t="s">
        <v>610</v>
      </c>
      <c r="B3129" s="63" t="s">
        <v>761</v>
      </c>
      <c r="C3129" s="63" t="s">
        <v>127</v>
      </c>
      <c r="D3129" s="26">
        <v>1</v>
      </c>
      <c r="E3129" s="79" t="s">
        <v>3247</v>
      </c>
    </row>
    <row r="3130" spans="1:5" ht="409.5">
      <c r="A3130" s="63" t="s">
        <v>610</v>
      </c>
      <c r="B3130" s="63" t="s">
        <v>761</v>
      </c>
      <c r="C3130" s="63" t="s">
        <v>128</v>
      </c>
      <c r="D3130" s="26">
        <v>0.5</v>
      </c>
      <c r="E3130" s="79" t="s">
        <v>3248</v>
      </c>
    </row>
    <row r="3131" spans="1:5" ht="285">
      <c r="A3131" s="63" t="s">
        <v>610</v>
      </c>
      <c r="B3131" s="63" t="s">
        <v>761</v>
      </c>
      <c r="C3131" s="63" t="s">
        <v>131</v>
      </c>
      <c r="D3131" s="26">
        <v>1</v>
      </c>
      <c r="E3131" s="79" t="s">
        <v>3249</v>
      </c>
    </row>
    <row r="3132" spans="1:5" ht="255">
      <c r="A3132" s="63" t="s">
        <v>610</v>
      </c>
      <c r="B3132" s="63" t="s">
        <v>761</v>
      </c>
      <c r="C3132" s="63" t="s">
        <v>132</v>
      </c>
      <c r="D3132" s="26">
        <v>0</v>
      </c>
      <c r="E3132" s="79" t="s">
        <v>3250</v>
      </c>
    </row>
    <row r="3133" spans="1:5" ht="409.5">
      <c r="A3133" s="63" t="s">
        <v>610</v>
      </c>
      <c r="B3133" s="63" t="s">
        <v>761</v>
      </c>
      <c r="C3133" s="63" t="s">
        <v>137</v>
      </c>
      <c r="D3133" s="26">
        <v>1.5</v>
      </c>
      <c r="E3133" s="79" t="s">
        <v>3251</v>
      </c>
    </row>
    <row r="3134" spans="1:5" ht="285">
      <c r="A3134" s="63" t="s">
        <v>610</v>
      </c>
      <c r="B3134" s="63" t="s">
        <v>761</v>
      </c>
      <c r="C3134" s="63" t="s">
        <v>146</v>
      </c>
      <c r="D3134" s="26">
        <v>1.5</v>
      </c>
      <c r="E3134" s="79" t="s">
        <v>3252</v>
      </c>
    </row>
    <row r="3135" spans="1:5" ht="330">
      <c r="A3135" s="63" t="s">
        <v>610</v>
      </c>
      <c r="B3135" s="63" t="s">
        <v>761</v>
      </c>
      <c r="C3135" s="63" t="s">
        <v>147</v>
      </c>
      <c r="D3135" s="26">
        <v>0</v>
      </c>
      <c r="E3135" s="79" t="s">
        <v>3253</v>
      </c>
    </row>
    <row r="3136" spans="1:5" ht="375">
      <c r="A3136" s="63" t="s">
        <v>610</v>
      </c>
      <c r="B3136" s="63" t="s">
        <v>761</v>
      </c>
      <c r="C3136" s="63" t="s">
        <v>148</v>
      </c>
      <c r="D3136" s="26">
        <v>0</v>
      </c>
      <c r="E3136" s="79" t="s">
        <v>3254</v>
      </c>
    </row>
    <row r="3137" spans="1:5" ht="135">
      <c r="A3137" s="63" t="s">
        <v>610</v>
      </c>
      <c r="B3137" s="63" t="s">
        <v>761</v>
      </c>
      <c r="C3137" s="63" t="s">
        <v>149</v>
      </c>
      <c r="D3137" s="26">
        <v>0</v>
      </c>
      <c r="E3137" s="79" t="s">
        <v>3255</v>
      </c>
    </row>
    <row r="3138" spans="1:5" ht="195">
      <c r="A3138" s="63" t="s">
        <v>610</v>
      </c>
      <c r="B3138" s="63" t="s">
        <v>761</v>
      </c>
      <c r="C3138" s="63" t="s">
        <v>150</v>
      </c>
      <c r="D3138" s="26">
        <v>0.5</v>
      </c>
      <c r="E3138" s="79" t="s">
        <v>3256</v>
      </c>
    </row>
    <row r="3139" spans="1:5" ht="375">
      <c r="A3139" s="63" t="s">
        <v>610</v>
      </c>
      <c r="B3139" s="63" t="s">
        <v>761</v>
      </c>
      <c r="C3139" s="63" t="s">
        <v>151</v>
      </c>
      <c r="D3139" s="26">
        <v>1.5</v>
      </c>
      <c r="E3139" s="79" t="s">
        <v>3257</v>
      </c>
    </row>
    <row r="3140" spans="1:5" ht="300">
      <c r="A3140" s="63" t="s">
        <v>610</v>
      </c>
      <c r="B3140" s="63" t="s">
        <v>761</v>
      </c>
      <c r="C3140" s="63" t="s">
        <v>152</v>
      </c>
      <c r="D3140" s="26">
        <v>1</v>
      </c>
      <c r="E3140" s="79" t="s">
        <v>3258</v>
      </c>
    </row>
    <row r="3141" spans="1:5" ht="225">
      <c r="A3141" s="63" t="s">
        <v>610</v>
      </c>
      <c r="B3141" s="63" t="s">
        <v>761</v>
      </c>
      <c r="C3141" s="63" t="s">
        <v>157</v>
      </c>
      <c r="D3141" s="26">
        <v>0</v>
      </c>
      <c r="E3141" s="79" t="s">
        <v>3259</v>
      </c>
    </row>
    <row r="3142" spans="1:5" ht="30">
      <c r="A3142" s="63" t="s">
        <v>610</v>
      </c>
      <c r="B3142" s="63" t="s">
        <v>761</v>
      </c>
      <c r="C3142" s="63" t="s">
        <v>180</v>
      </c>
      <c r="E3142" s="79" t="s">
        <v>3260</v>
      </c>
    </row>
    <row r="3143" spans="1:5" ht="360">
      <c r="A3143" s="63" t="s">
        <v>126</v>
      </c>
      <c r="B3143" s="63" t="s">
        <v>230</v>
      </c>
      <c r="C3143" s="63" t="s">
        <v>127</v>
      </c>
      <c r="D3143" s="26">
        <v>2</v>
      </c>
      <c r="E3143" s="79" t="s">
        <v>3261</v>
      </c>
    </row>
    <row r="3144" spans="1:5" ht="409.5">
      <c r="A3144" s="63" t="s">
        <v>126</v>
      </c>
      <c r="B3144" s="63" t="s">
        <v>230</v>
      </c>
      <c r="C3144" s="63" t="s">
        <v>128</v>
      </c>
      <c r="D3144" s="26">
        <v>2</v>
      </c>
      <c r="E3144" s="79" t="s">
        <v>3262</v>
      </c>
    </row>
    <row r="3145" spans="1:5" ht="405">
      <c r="A3145" s="63" t="s">
        <v>126</v>
      </c>
      <c r="B3145" s="63" t="s">
        <v>230</v>
      </c>
      <c r="C3145" s="63" t="s">
        <v>131</v>
      </c>
      <c r="D3145" s="26">
        <v>2</v>
      </c>
      <c r="E3145" s="79" t="s">
        <v>3263</v>
      </c>
    </row>
    <row r="3146" spans="1:5" ht="195">
      <c r="A3146" s="63" t="s">
        <v>126</v>
      </c>
      <c r="B3146" s="63" t="s">
        <v>230</v>
      </c>
      <c r="C3146" s="63" t="s">
        <v>132</v>
      </c>
      <c r="D3146" s="26">
        <v>1.5</v>
      </c>
      <c r="E3146" s="79" t="s">
        <v>3264</v>
      </c>
    </row>
    <row r="3147" spans="1:5" ht="409.5">
      <c r="A3147" s="63" t="s">
        <v>126</v>
      </c>
      <c r="B3147" s="63" t="s">
        <v>230</v>
      </c>
      <c r="C3147" s="63" t="s">
        <v>137</v>
      </c>
      <c r="D3147" s="26">
        <v>1.5</v>
      </c>
      <c r="E3147" s="79" t="s">
        <v>3265</v>
      </c>
    </row>
    <row r="3148" spans="1:5" ht="409.5">
      <c r="A3148" s="63" t="s">
        <v>126</v>
      </c>
      <c r="B3148" s="63" t="s">
        <v>230</v>
      </c>
      <c r="C3148" s="63" t="s">
        <v>146</v>
      </c>
      <c r="D3148" s="26">
        <v>2</v>
      </c>
      <c r="E3148" s="79" t="s">
        <v>3266</v>
      </c>
    </row>
    <row r="3149" spans="1:5" ht="285">
      <c r="A3149" s="63" t="s">
        <v>126</v>
      </c>
      <c r="B3149" s="63" t="s">
        <v>230</v>
      </c>
      <c r="C3149" s="63" t="s">
        <v>147</v>
      </c>
      <c r="D3149" s="26">
        <v>2</v>
      </c>
      <c r="E3149" s="79" t="s">
        <v>3267</v>
      </c>
    </row>
    <row r="3150" spans="1:5" ht="360">
      <c r="A3150" s="63" t="s">
        <v>126</v>
      </c>
      <c r="B3150" s="63" t="s">
        <v>230</v>
      </c>
      <c r="C3150" s="63" t="s">
        <v>148</v>
      </c>
      <c r="D3150" s="26">
        <v>2</v>
      </c>
      <c r="E3150" s="79" t="s">
        <v>3268</v>
      </c>
    </row>
    <row r="3151" spans="1:5" ht="180">
      <c r="A3151" s="63" t="s">
        <v>126</v>
      </c>
      <c r="B3151" s="63" t="s">
        <v>230</v>
      </c>
      <c r="C3151" s="63" t="s">
        <v>149</v>
      </c>
      <c r="D3151" s="26">
        <v>1</v>
      </c>
      <c r="E3151" s="79" t="s">
        <v>3269</v>
      </c>
    </row>
    <row r="3152" spans="1:5" ht="210">
      <c r="A3152" s="63" t="s">
        <v>126</v>
      </c>
      <c r="B3152" s="63" t="s">
        <v>230</v>
      </c>
      <c r="C3152" s="63" t="s">
        <v>150</v>
      </c>
      <c r="D3152" s="26">
        <v>0.5</v>
      </c>
      <c r="E3152" s="79" t="s">
        <v>3270</v>
      </c>
    </row>
    <row r="3153" spans="1:5" ht="300">
      <c r="A3153" s="63" t="s">
        <v>126</v>
      </c>
      <c r="B3153" s="63" t="s">
        <v>230</v>
      </c>
      <c r="C3153" s="63" t="s">
        <v>151</v>
      </c>
      <c r="D3153" s="26">
        <v>1.5</v>
      </c>
      <c r="E3153" s="79" t="s">
        <v>3271</v>
      </c>
    </row>
    <row r="3154" spans="1:5" ht="409.5">
      <c r="A3154" s="63" t="s">
        <v>126</v>
      </c>
      <c r="B3154" s="63" t="s">
        <v>230</v>
      </c>
      <c r="C3154" s="63" t="s">
        <v>152</v>
      </c>
      <c r="D3154" s="26">
        <v>1.5</v>
      </c>
      <c r="E3154" s="79" t="s">
        <v>3272</v>
      </c>
    </row>
    <row r="3155" spans="1:5" ht="270">
      <c r="A3155" s="63" t="s">
        <v>126</v>
      </c>
      <c r="B3155" s="63" t="s">
        <v>230</v>
      </c>
      <c r="C3155" s="63" t="s">
        <v>157</v>
      </c>
      <c r="D3155" s="26">
        <v>1</v>
      </c>
      <c r="E3155" s="79" t="s">
        <v>3273</v>
      </c>
    </row>
    <row r="3156" spans="1:5" ht="409.5">
      <c r="A3156" s="63" t="s">
        <v>126</v>
      </c>
      <c r="B3156" s="63" t="s">
        <v>230</v>
      </c>
      <c r="C3156" s="63" t="s">
        <v>180</v>
      </c>
      <c r="E3156" s="79" t="s">
        <v>3274</v>
      </c>
    </row>
    <row r="3157" spans="1:5" ht="105">
      <c r="A3157" s="63" t="s">
        <v>126</v>
      </c>
      <c r="B3157" s="63" t="s">
        <v>230</v>
      </c>
      <c r="C3157" s="63" t="s">
        <v>181</v>
      </c>
      <c r="D3157" s="26">
        <v>0</v>
      </c>
      <c r="E3157" s="79" t="s">
        <v>3275</v>
      </c>
    </row>
    <row r="3158" spans="1:5" ht="180">
      <c r="A3158" s="63" t="s">
        <v>126</v>
      </c>
      <c r="B3158" s="63" t="s">
        <v>230</v>
      </c>
      <c r="C3158" s="63" t="s">
        <v>182</v>
      </c>
      <c r="D3158" s="26">
        <v>2</v>
      </c>
      <c r="E3158" s="79" t="s">
        <v>3276</v>
      </c>
    </row>
    <row r="3159" spans="1:5" ht="270">
      <c r="A3159" s="63" t="s">
        <v>126</v>
      </c>
      <c r="B3159" s="63" t="s">
        <v>230</v>
      </c>
      <c r="C3159" s="63" t="s">
        <v>183</v>
      </c>
      <c r="D3159" s="26">
        <v>0.5</v>
      </c>
      <c r="E3159" s="79" t="s">
        <v>3277</v>
      </c>
    </row>
    <row r="3160" spans="1:5" ht="255">
      <c r="A3160" s="63" t="s">
        <v>126</v>
      </c>
      <c r="B3160" s="63" t="s">
        <v>230</v>
      </c>
      <c r="C3160" s="63" t="s">
        <v>184</v>
      </c>
      <c r="E3160" s="79" t="s">
        <v>3278</v>
      </c>
    </row>
    <row r="3161" spans="1:5" ht="165">
      <c r="A3161" s="63" t="s">
        <v>126</v>
      </c>
      <c r="B3161" s="63" t="s">
        <v>230</v>
      </c>
      <c r="C3161" s="63" t="s">
        <v>185</v>
      </c>
      <c r="D3161" s="26">
        <v>2</v>
      </c>
      <c r="E3161" s="79" t="s">
        <v>3279</v>
      </c>
    </row>
    <row r="3162" spans="1:5" ht="240">
      <c r="A3162" s="63" t="s">
        <v>126</v>
      </c>
      <c r="B3162" s="63" t="s">
        <v>230</v>
      </c>
      <c r="C3162" s="63" t="s">
        <v>186</v>
      </c>
      <c r="D3162" s="26">
        <v>2</v>
      </c>
      <c r="E3162" s="79" t="s">
        <v>3280</v>
      </c>
    </row>
    <row r="3163" spans="1:5" ht="375">
      <c r="A3163" s="63" t="s">
        <v>126</v>
      </c>
      <c r="B3163" s="63" t="s">
        <v>230</v>
      </c>
      <c r="C3163" s="63" t="s">
        <v>187</v>
      </c>
      <c r="D3163" s="26">
        <v>1</v>
      </c>
      <c r="E3163" s="79" t="s">
        <v>3281</v>
      </c>
    </row>
    <row r="3164" spans="1:5" ht="210">
      <c r="A3164" s="63" t="s">
        <v>126</v>
      </c>
      <c r="B3164" s="63" t="s">
        <v>230</v>
      </c>
      <c r="C3164" s="63" t="s">
        <v>188</v>
      </c>
      <c r="E3164" s="79" t="s">
        <v>3282</v>
      </c>
    </row>
    <row r="3165" spans="1:5" ht="135">
      <c r="A3165" s="63" t="s">
        <v>126</v>
      </c>
      <c r="B3165" s="63" t="s">
        <v>230</v>
      </c>
      <c r="C3165" s="63" t="s">
        <v>189</v>
      </c>
      <c r="D3165" s="26">
        <v>2</v>
      </c>
      <c r="E3165" s="79" t="s">
        <v>3283</v>
      </c>
    </row>
    <row r="3166" spans="1:5" ht="225">
      <c r="A3166" s="63" t="s">
        <v>126</v>
      </c>
      <c r="B3166" s="63" t="s">
        <v>230</v>
      </c>
      <c r="C3166" s="63" t="s">
        <v>190</v>
      </c>
      <c r="D3166" s="26">
        <v>1</v>
      </c>
      <c r="E3166" s="79" t="s">
        <v>3284</v>
      </c>
    </row>
    <row r="3167" spans="1:5" ht="409.5">
      <c r="A3167" s="63" t="s">
        <v>126</v>
      </c>
      <c r="B3167" s="63" t="s">
        <v>230</v>
      </c>
      <c r="C3167" s="63" t="s">
        <v>191</v>
      </c>
      <c r="D3167" s="26">
        <v>0.5</v>
      </c>
      <c r="E3167" s="79" t="s">
        <v>3285</v>
      </c>
    </row>
    <row r="3168" spans="1:5" ht="180">
      <c r="A3168" s="63" t="s">
        <v>126</v>
      </c>
      <c r="B3168" s="63" t="s">
        <v>230</v>
      </c>
      <c r="C3168" s="63" t="s">
        <v>192</v>
      </c>
      <c r="E3168" s="79" t="s">
        <v>3286</v>
      </c>
    </row>
    <row r="3169" spans="1:5" ht="75">
      <c r="A3169" s="63" t="s">
        <v>126</v>
      </c>
      <c r="B3169" s="63" t="s">
        <v>230</v>
      </c>
      <c r="C3169" s="63" t="s">
        <v>193</v>
      </c>
      <c r="D3169" s="26">
        <v>0</v>
      </c>
      <c r="E3169" s="79" t="s">
        <v>774</v>
      </c>
    </row>
    <row r="3170" spans="1:5" ht="195">
      <c r="A3170" s="63" t="s">
        <v>126</v>
      </c>
      <c r="B3170" s="63" t="s">
        <v>230</v>
      </c>
      <c r="C3170" s="63" t="s">
        <v>194</v>
      </c>
      <c r="D3170" s="26">
        <v>2</v>
      </c>
      <c r="E3170" s="79" t="s">
        <v>3287</v>
      </c>
    </row>
    <row r="3171" spans="1:5" ht="135">
      <c r="A3171" s="63" t="s">
        <v>126</v>
      </c>
      <c r="B3171" s="63" t="s">
        <v>230</v>
      </c>
      <c r="C3171" s="63" t="s">
        <v>195</v>
      </c>
      <c r="D3171" s="26">
        <v>0</v>
      </c>
      <c r="E3171" s="79" t="s">
        <v>3288</v>
      </c>
    </row>
    <row r="3172" spans="1:5" ht="240">
      <c r="A3172" s="63" t="s">
        <v>126</v>
      </c>
      <c r="B3172" s="63" t="s">
        <v>230</v>
      </c>
      <c r="C3172" s="63" t="s">
        <v>649</v>
      </c>
      <c r="E3172" s="79" t="s">
        <v>3289</v>
      </c>
    </row>
    <row r="3173" spans="1:5" ht="150">
      <c r="A3173" s="63" t="s">
        <v>126</v>
      </c>
      <c r="B3173" s="63" t="s">
        <v>230</v>
      </c>
      <c r="C3173" s="63" t="s">
        <v>650</v>
      </c>
      <c r="D3173" s="26">
        <v>1</v>
      </c>
      <c r="E3173" s="79" t="s">
        <v>3290</v>
      </c>
    </row>
    <row r="3174" spans="1:5" ht="240">
      <c r="A3174" s="63" t="s">
        <v>126</v>
      </c>
      <c r="B3174" s="63" t="s">
        <v>230</v>
      </c>
      <c r="C3174" s="63" t="s">
        <v>651</v>
      </c>
      <c r="D3174" s="26">
        <v>1</v>
      </c>
      <c r="E3174" s="79" t="s">
        <v>3291</v>
      </c>
    </row>
    <row r="3175" spans="1:5" ht="255">
      <c r="A3175" s="63" t="s">
        <v>126</v>
      </c>
      <c r="B3175" s="63" t="s">
        <v>230</v>
      </c>
      <c r="C3175" s="63" t="s">
        <v>652</v>
      </c>
      <c r="D3175" s="26">
        <v>0.5</v>
      </c>
      <c r="E3175" s="79" t="s">
        <v>3292</v>
      </c>
    </row>
    <row r="3176" spans="1:5" ht="255">
      <c r="A3176" s="63" t="s">
        <v>615</v>
      </c>
      <c r="B3176" s="63" t="s">
        <v>815</v>
      </c>
      <c r="C3176" s="63" t="s">
        <v>127</v>
      </c>
      <c r="D3176" s="26">
        <v>1</v>
      </c>
      <c r="E3176" s="79" t="s">
        <v>3293</v>
      </c>
    </row>
    <row r="3177" spans="1:5" ht="409.5">
      <c r="A3177" s="63" t="s">
        <v>615</v>
      </c>
      <c r="B3177" s="63" t="s">
        <v>815</v>
      </c>
      <c r="C3177" s="63" t="s">
        <v>128</v>
      </c>
      <c r="D3177" s="26">
        <v>1.5</v>
      </c>
      <c r="E3177" s="79" t="s">
        <v>3294</v>
      </c>
    </row>
    <row r="3178" spans="1:5" ht="285">
      <c r="A3178" s="63" t="s">
        <v>615</v>
      </c>
      <c r="B3178" s="63" t="s">
        <v>815</v>
      </c>
      <c r="C3178" s="63" t="s">
        <v>131</v>
      </c>
      <c r="D3178" s="26">
        <v>1</v>
      </c>
      <c r="E3178" s="79" t="s">
        <v>3295</v>
      </c>
    </row>
    <row r="3179" spans="1:5" ht="105">
      <c r="A3179" s="63" t="s">
        <v>615</v>
      </c>
      <c r="B3179" s="63" t="s">
        <v>815</v>
      </c>
      <c r="C3179" s="63" t="s">
        <v>132</v>
      </c>
      <c r="D3179" s="26">
        <v>0</v>
      </c>
      <c r="E3179" s="79" t="s">
        <v>716</v>
      </c>
    </row>
    <row r="3180" spans="1:5" ht="195">
      <c r="A3180" s="63" t="s">
        <v>615</v>
      </c>
      <c r="B3180" s="63" t="s">
        <v>815</v>
      </c>
      <c r="C3180" s="63" t="s">
        <v>137</v>
      </c>
      <c r="D3180" s="26">
        <v>1</v>
      </c>
      <c r="E3180" s="79" t="s">
        <v>3296</v>
      </c>
    </row>
    <row r="3181" spans="1:5" ht="150">
      <c r="A3181" s="63" t="s">
        <v>615</v>
      </c>
      <c r="B3181" s="63" t="s">
        <v>815</v>
      </c>
      <c r="C3181" s="63" t="s">
        <v>146</v>
      </c>
      <c r="D3181" s="26">
        <v>0</v>
      </c>
      <c r="E3181" s="79" t="s">
        <v>1059</v>
      </c>
    </row>
    <row r="3182" spans="1:5" ht="180">
      <c r="A3182" s="63" t="s">
        <v>615</v>
      </c>
      <c r="B3182" s="63" t="s">
        <v>815</v>
      </c>
      <c r="C3182" s="63" t="s">
        <v>147</v>
      </c>
      <c r="D3182" s="26">
        <v>0</v>
      </c>
      <c r="E3182" s="79" t="s">
        <v>3297</v>
      </c>
    </row>
    <row r="3183" spans="1:5" ht="105">
      <c r="A3183" s="63" t="s">
        <v>615</v>
      </c>
      <c r="B3183" s="63" t="s">
        <v>815</v>
      </c>
      <c r="C3183" s="63" t="s">
        <v>148</v>
      </c>
      <c r="D3183" s="26">
        <v>0</v>
      </c>
      <c r="E3183" s="79" t="s">
        <v>720</v>
      </c>
    </row>
    <row r="3184" spans="1:5" ht="90">
      <c r="A3184" s="63" t="s">
        <v>615</v>
      </c>
      <c r="B3184" s="63" t="s">
        <v>815</v>
      </c>
      <c r="C3184" s="63" t="s">
        <v>149</v>
      </c>
      <c r="D3184" s="26">
        <v>0</v>
      </c>
      <c r="E3184" s="79" t="s">
        <v>721</v>
      </c>
    </row>
    <row r="3185" spans="1:5" ht="150">
      <c r="A3185" s="63" t="s">
        <v>615</v>
      </c>
      <c r="B3185" s="63" t="s">
        <v>815</v>
      </c>
      <c r="C3185" s="63" t="s">
        <v>150</v>
      </c>
      <c r="D3185" s="26">
        <v>0</v>
      </c>
      <c r="E3185" s="79" t="s">
        <v>722</v>
      </c>
    </row>
    <row r="3186" spans="1:5" ht="300">
      <c r="A3186" s="63" t="s">
        <v>615</v>
      </c>
      <c r="B3186" s="63" t="s">
        <v>815</v>
      </c>
      <c r="C3186" s="63" t="s">
        <v>151</v>
      </c>
      <c r="D3186" s="26">
        <v>1.5</v>
      </c>
      <c r="E3186" s="79" t="s">
        <v>3298</v>
      </c>
    </row>
    <row r="3187" spans="1:5" ht="105">
      <c r="A3187" s="63" t="s">
        <v>615</v>
      </c>
      <c r="B3187" s="63" t="s">
        <v>815</v>
      </c>
      <c r="C3187" s="63" t="s">
        <v>152</v>
      </c>
      <c r="D3187" s="26">
        <v>0</v>
      </c>
      <c r="E3187" s="79" t="s">
        <v>1062</v>
      </c>
    </row>
    <row r="3188" spans="1:5" ht="120">
      <c r="A3188" s="63" t="s">
        <v>615</v>
      </c>
      <c r="B3188" s="63" t="s">
        <v>815</v>
      </c>
      <c r="C3188" s="63" t="s">
        <v>157</v>
      </c>
      <c r="D3188" s="26">
        <v>0</v>
      </c>
      <c r="E3188" s="79" t="s">
        <v>725</v>
      </c>
    </row>
    <row r="3189" spans="1:5" ht="30">
      <c r="A3189" s="63" t="s">
        <v>615</v>
      </c>
      <c r="B3189" s="63" t="s">
        <v>815</v>
      </c>
      <c r="C3189" s="63" t="s">
        <v>180</v>
      </c>
      <c r="E3189" s="79" t="s">
        <v>3299</v>
      </c>
    </row>
    <row r="3190" spans="1:5" ht="240">
      <c r="A3190" s="63" t="s">
        <v>617</v>
      </c>
      <c r="B3190" s="63" t="s">
        <v>230</v>
      </c>
      <c r="C3190" s="63" t="s">
        <v>127</v>
      </c>
      <c r="D3190" s="26">
        <v>1</v>
      </c>
      <c r="E3190" s="79" t="s">
        <v>3300</v>
      </c>
    </row>
    <row r="3191" spans="1:5" ht="409.5">
      <c r="A3191" s="63" t="s">
        <v>617</v>
      </c>
      <c r="B3191" s="63" t="s">
        <v>230</v>
      </c>
      <c r="C3191" s="63" t="s">
        <v>128</v>
      </c>
      <c r="D3191" s="26">
        <v>0.5</v>
      </c>
      <c r="E3191" s="79" t="s">
        <v>3301</v>
      </c>
    </row>
    <row r="3192" spans="1:5" ht="390">
      <c r="A3192" s="63" t="s">
        <v>617</v>
      </c>
      <c r="B3192" s="63" t="s">
        <v>230</v>
      </c>
      <c r="C3192" s="63" t="s">
        <v>131</v>
      </c>
      <c r="D3192" s="26">
        <v>1</v>
      </c>
      <c r="E3192" s="79" t="s">
        <v>3302</v>
      </c>
    </row>
    <row r="3193" spans="1:5" ht="150">
      <c r="A3193" s="63" t="s">
        <v>617</v>
      </c>
      <c r="B3193" s="63" t="s">
        <v>230</v>
      </c>
      <c r="C3193" s="63" t="s">
        <v>132</v>
      </c>
      <c r="D3193" s="26">
        <v>0</v>
      </c>
      <c r="E3193" s="79" t="s">
        <v>3303</v>
      </c>
    </row>
    <row r="3194" spans="1:5" ht="105">
      <c r="A3194" s="63" t="s">
        <v>617</v>
      </c>
      <c r="B3194" s="63" t="s">
        <v>230</v>
      </c>
      <c r="C3194" s="63" t="s">
        <v>137</v>
      </c>
      <c r="D3194" s="26">
        <v>0</v>
      </c>
      <c r="E3194" s="79" t="s">
        <v>2505</v>
      </c>
    </row>
    <row r="3195" spans="1:5" ht="375">
      <c r="A3195" s="63" t="s">
        <v>617</v>
      </c>
      <c r="B3195" s="63" t="s">
        <v>230</v>
      </c>
      <c r="C3195" s="63" t="s">
        <v>146</v>
      </c>
      <c r="D3195" s="26">
        <v>0.5</v>
      </c>
      <c r="E3195" s="79" t="s">
        <v>3304</v>
      </c>
    </row>
    <row r="3196" spans="1:5" ht="180">
      <c r="A3196" s="63" t="s">
        <v>617</v>
      </c>
      <c r="B3196" s="63" t="s">
        <v>230</v>
      </c>
      <c r="C3196" s="63" t="s">
        <v>147</v>
      </c>
      <c r="D3196" s="26">
        <v>0</v>
      </c>
      <c r="E3196" s="79" t="s">
        <v>3305</v>
      </c>
    </row>
    <row r="3197" spans="1:5" ht="150">
      <c r="A3197" s="63" t="s">
        <v>617</v>
      </c>
      <c r="B3197" s="63" t="s">
        <v>230</v>
      </c>
      <c r="C3197" s="63" t="s">
        <v>148</v>
      </c>
      <c r="D3197" s="26">
        <v>0</v>
      </c>
      <c r="E3197" s="79" t="s">
        <v>3306</v>
      </c>
    </row>
    <row r="3198" spans="1:5" ht="90">
      <c r="A3198" s="63" t="s">
        <v>617</v>
      </c>
      <c r="B3198" s="63" t="s">
        <v>230</v>
      </c>
      <c r="C3198" s="63" t="s">
        <v>149</v>
      </c>
      <c r="D3198" s="26">
        <v>0</v>
      </c>
      <c r="E3198" s="79" t="s">
        <v>721</v>
      </c>
    </row>
    <row r="3199" spans="1:5" ht="150">
      <c r="A3199" s="63" t="s">
        <v>617</v>
      </c>
      <c r="B3199" s="63" t="s">
        <v>230</v>
      </c>
      <c r="C3199" s="63" t="s">
        <v>150</v>
      </c>
      <c r="D3199" s="26">
        <v>0</v>
      </c>
      <c r="E3199" s="79" t="s">
        <v>840</v>
      </c>
    </row>
    <row r="3200" spans="1:5" ht="210">
      <c r="A3200" s="63" t="s">
        <v>617</v>
      </c>
      <c r="B3200" s="63" t="s">
        <v>230</v>
      </c>
      <c r="C3200" s="63" t="s">
        <v>151</v>
      </c>
      <c r="D3200" s="26">
        <v>0.5</v>
      </c>
      <c r="E3200" s="79" t="s">
        <v>3307</v>
      </c>
    </row>
    <row r="3201" spans="1:5" ht="105">
      <c r="A3201" s="63" t="s">
        <v>617</v>
      </c>
      <c r="B3201" s="63" t="s">
        <v>230</v>
      </c>
      <c r="C3201" s="63" t="s">
        <v>152</v>
      </c>
      <c r="D3201" s="26">
        <v>0</v>
      </c>
      <c r="E3201" s="79" t="s">
        <v>842</v>
      </c>
    </row>
    <row r="3202" spans="1:5" ht="120">
      <c r="A3202" s="63" t="s">
        <v>617</v>
      </c>
      <c r="B3202" s="63" t="s">
        <v>230</v>
      </c>
      <c r="C3202" s="63" t="s">
        <v>157</v>
      </c>
      <c r="D3202" s="26">
        <v>0</v>
      </c>
      <c r="E3202" s="79" t="s">
        <v>725</v>
      </c>
    </row>
    <row r="3203" spans="1:5" ht="30">
      <c r="A3203" s="63" t="s">
        <v>617</v>
      </c>
      <c r="B3203" s="63" t="s">
        <v>230</v>
      </c>
      <c r="C3203" s="63" t="s">
        <v>180</v>
      </c>
      <c r="E3203" s="79" t="s">
        <v>3308</v>
      </c>
    </row>
    <row r="3204" spans="1:5" ht="210">
      <c r="A3204" s="63" t="s">
        <v>619</v>
      </c>
      <c r="B3204" s="63" t="s">
        <v>209</v>
      </c>
      <c r="C3204" s="63" t="s">
        <v>127</v>
      </c>
      <c r="D3204" s="26">
        <v>2</v>
      </c>
      <c r="E3204" s="79" t="s">
        <v>3309</v>
      </c>
    </row>
    <row r="3205" spans="1:5" ht="409.5">
      <c r="A3205" s="63" t="s">
        <v>619</v>
      </c>
      <c r="B3205" s="63" t="s">
        <v>209</v>
      </c>
      <c r="C3205" s="63" t="s">
        <v>128</v>
      </c>
      <c r="D3205" s="26">
        <v>0.5</v>
      </c>
      <c r="E3205" s="79" t="s">
        <v>3310</v>
      </c>
    </row>
    <row r="3206" spans="1:5" ht="210">
      <c r="A3206" s="63" t="s">
        <v>619</v>
      </c>
      <c r="B3206" s="63" t="s">
        <v>209</v>
      </c>
      <c r="C3206" s="63" t="s">
        <v>131</v>
      </c>
      <c r="D3206" s="26">
        <v>2</v>
      </c>
      <c r="E3206" s="79" t="s">
        <v>3311</v>
      </c>
    </row>
    <row r="3207" spans="1:5" ht="270">
      <c r="A3207" s="63" t="s">
        <v>619</v>
      </c>
      <c r="B3207" s="63" t="s">
        <v>209</v>
      </c>
      <c r="C3207" s="63" t="s">
        <v>132</v>
      </c>
      <c r="D3207" s="26">
        <v>2</v>
      </c>
      <c r="E3207" s="79" t="s">
        <v>3312</v>
      </c>
    </row>
    <row r="3208" spans="1:5" ht="409.5">
      <c r="A3208" s="63" t="s">
        <v>619</v>
      </c>
      <c r="B3208" s="63" t="s">
        <v>209</v>
      </c>
      <c r="C3208" s="63" t="s">
        <v>137</v>
      </c>
      <c r="D3208" s="26">
        <v>0.5</v>
      </c>
      <c r="E3208" s="79" t="s">
        <v>3313</v>
      </c>
    </row>
    <row r="3209" spans="1:5" ht="409.5">
      <c r="A3209" s="63" t="s">
        <v>619</v>
      </c>
      <c r="B3209" s="63" t="s">
        <v>209</v>
      </c>
      <c r="C3209" s="63" t="s">
        <v>146</v>
      </c>
      <c r="D3209" s="26">
        <v>0.5</v>
      </c>
      <c r="E3209" s="79" t="s">
        <v>3314</v>
      </c>
    </row>
    <row r="3210" spans="1:5" ht="315">
      <c r="A3210" s="63" t="s">
        <v>619</v>
      </c>
      <c r="B3210" s="63" t="s">
        <v>209</v>
      </c>
      <c r="C3210" s="63" t="s">
        <v>147</v>
      </c>
      <c r="D3210" s="26">
        <v>2</v>
      </c>
      <c r="E3210" s="79" t="s">
        <v>3315</v>
      </c>
    </row>
    <row r="3211" spans="1:5" ht="390">
      <c r="A3211" s="63" t="s">
        <v>619</v>
      </c>
      <c r="B3211" s="63" t="s">
        <v>209</v>
      </c>
      <c r="C3211" s="63" t="s">
        <v>148</v>
      </c>
      <c r="D3211" s="26">
        <v>1</v>
      </c>
      <c r="E3211" s="79" t="s">
        <v>3316</v>
      </c>
    </row>
    <row r="3212" spans="1:5" ht="90">
      <c r="A3212" s="63" t="s">
        <v>619</v>
      </c>
      <c r="B3212" s="63" t="s">
        <v>209</v>
      </c>
      <c r="C3212" s="63" t="s">
        <v>149</v>
      </c>
      <c r="D3212" s="26">
        <v>0</v>
      </c>
      <c r="E3212" s="79" t="s">
        <v>721</v>
      </c>
    </row>
    <row r="3213" spans="1:5" ht="165">
      <c r="A3213" s="63" t="s">
        <v>619</v>
      </c>
      <c r="B3213" s="63" t="s">
        <v>209</v>
      </c>
      <c r="C3213" s="63" t="s">
        <v>150</v>
      </c>
      <c r="D3213" s="26">
        <v>0.5</v>
      </c>
      <c r="E3213" s="79" t="s">
        <v>3317</v>
      </c>
    </row>
    <row r="3214" spans="1:5" ht="409.5">
      <c r="A3214" s="63" t="s">
        <v>619</v>
      </c>
      <c r="B3214" s="63" t="s">
        <v>209</v>
      </c>
      <c r="C3214" s="63" t="s">
        <v>151</v>
      </c>
      <c r="D3214" s="26">
        <v>2</v>
      </c>
      <c r="E3214" s="79" t="s">
        <v>3318</v>
      </c>
    </row>
    <row r="3215" spans="1:5" ht="315">
      <c r="A3215" s="63" t="s">
        <v>619</v>
      </c>
      <c r="B3215" s="63" t="s">
        <v>209</v>
      </c>
      <c r="C3215" s="63" t="s">
        <v>152</v>
      </c>
      <c r="D3215" s="26">
        <v>0</v>
      </c>
      <c r="E3215" s="79" t="s">
        <v>3319</v>
      </c>
    </row>
    <row r="3216" spans="1:5" ht="375">
      <c r="A3216" s="63" t="s">
        <v>619</v>
      </c>
      <c r="B3216" s="63" t="s">
        <v>209</v>
      </c>
      <c r="C3216" s="63" t="s">
        <v>157</v>
      </c>
      <c r="D3216" s="26">
        <v>1.5</v>
      </c>
      <c r="E3216" s="79" t="s">
        <v>3320</v>
      </c>
    </row>
    <row r="3217" spans="1:5" ht="30">
      <c r="A3217" s="63" t="s">
        <v>619</v>
      </c>
      <c r="B3217" s="63" t="s">
        <v>209</v>
      </c>
      <c r="C3217" s="63" t="s">
        <v>180</v>
      </c>
      <c r="E3217" s="79" t="s">
        <v>3321</v>
      </c>
    </row>
    <row r="3218" spans="1:5" ht="120">
      <c r="A3218" s="63" t="s">
        <v>621</v>
      </c>
      <c r="B3218" s="63" t="s">
        <v>815</v>
      </c>
      <c r="C3218" s="63" t="s">
        <v>127</v>
      </c>
      <c r="D3218" s="26">
        <v>2</v>
      </c>
      <c r="E3218" s="79" t="s">
        <v>3322</v>
      </c>
    </row>
    <row r="3219" spans="1:5" ht="345">
      <c r="A3219" s="63" t="s">
        <v>621</v>
      </c>
      <c r="B3219" s="63" t="s">
        <v>815</v>
      </c>
      <c r="C3219" s="63" t="s">
        <v>128</v>
      </c>
      <c r="D3219" s="26">
        <v>2</v>
      </c>
      <c r="E3219" s="79" t="s">
        <v>3323</v>
      </c>
    </row>
    <row r="3220" spans="1:5" ht="285">
      <c r="A3220" s="63" t="s">
        <v>621</v>
      </c>
      <c r="B3220" s="63" t="s">
        <v>815</v>
      </c>
      <c r="C3220" s="63" t="s">
        <v>131</v>
      </c>
      <c r="D3220" s="26">
        <v>2</v>
      </c>
      <c r="E3220" s="79" t="s">
        <v>3324</v>
      </c>
    </row>
    <row r="3221" spans="1:5" ht="390">
      <c r="A3221" s="63" t="s">
        <v>621</v>
      </c>
      <c r="B3221" s="63" t="s">
        <v>815</v>
      </c>
      <c r="C3221" s="63" t="s">
        <v>132</v>
      </c>
      <c r="D3221" s="26">
        <v>2</v>
      </c>
      <c r="E3221" s="79" t="s">
        <v>3325</v>
      </c>
    </row>
    <row r="3222" spans="1:5" ht="285">
      <c r="A3222" s="63" t="s">
        <v>621</v>
      </c>
      <c r="B3222" s="63" t="s">
        <v>815</v>
      </c>
      <c r="C3222" s="63" t="s">
        <v>137</v>
      </c>
      <c r="D3222" s="26">
        <v>2</v>
      </c>
      <c r="E3222" s="79" t="s">
        <v>3326</v>
      </c>
    </row>
    <row r="3223" spans="1:5" ht="409.5">
      <c r="A3223" s="63" t="s">
        <v>621</v>
      </c>
      <c r="B3223" s="63" t="s">
        <v>815</v>
      </c>
      <c r="C3223" s="63" t="s">
        <v>146</v>
      </c>
      <c r="D3223" s="26">
        <v>2</v>
      </c>
      <c r="E3223" s="79" t="s">
        <v>3327</v>
      </c>
    </row>
    <row r="3224" spans="1:5" ht="345">
      <c r="A3224" s="63" t="s">
        <v>621</v>
      </c>
      <c r="B3224" s="63" t="s">
        <v>815</v>
      </c>
      <c r="C3224" s="63" t="s">
        <v>147</v>
      </c>
      <c r="D3224" s="26">
        <v>2</v>
      </c>
      <c r="E3224" s="79" t="s">
        <v>3328</v>
      </c>
    </row>
    <row r="3225" spans="1:5" ht="195">
      <c r="A3225" s="63" t="s">
        <v>621</v>
      </c>
      <c r="B3225" s="63" t="s">
        <v>815</v>
      </c>
      <c r="C3225" s="63" t="s">
        <v>148</v>
      </c>
      <c r="D3225" s="26">
        <v>2</v>
      </c>
      <c r="E3225" s="79" t="s">
        <v>3329</v>
      </c>
    </row>
    <row r="3226" spans="1:5" ht="210">
      <c r="A3226" s="63" t="s">
        <v>621</v>
      </c>
      <c r="B3226" s="63" t="s">
        <v>815</v>
      </c>
      <c r="C3226" s="63" t="s">
        <v>149</v>
      </c>
      <c r="D3226" s="26">
        <v>2</v>
      </c>
      <c r="E3226" s="79" t="s">
        <v>3330</v>
      </c>
    </row>
    <row r="3227" spans="1:5" ht="360">
      <c r="A3227" s="63" t="s">
        <v>621</v>
      </c>
      <c r="B3227" s="63" t="s">
        <v>815</v>
      </c>
      <c r="C3227" s="63" t="s">
        <v>150</v>
      </c>
      <c r="D3227" s="26">
        <v>1.5</v>
      </c>
      <c r="E3227" s="79" t="s">
        <v>3331</v>
      </c>
    </row>
    <row r="3228" spans="1:5" ht="330">
      <c r="A3228" s="63" t="s">
        <v>621</v>
      </c>
      <c r="B3228" s="63" t="s">
        <v>815</v>
      </c>
      <c r="C3228" s="63" t="s">
        <v>151</v>
      </c>
      <c r="D3228" s="26">
        <v>2</v>
      </c>
      <c r="E3228" s="79" t="s">
        <v>3332</v>
      </c>
    </row>
    <row r="3229" spans="1:5" ht="255">
      <c r="A3229" s="63" t="s">
        <v>621</v>
      </c>
      <c r="B3229" s="63" t="s">
        <v>815</v>
      </c>
      <c r="C3229" s="63" t="s">
        <v>152</v>
      </c>
      <c r="D3229" s="26">
        <v>2</v>
      </c>
      <c r="E3229" s="79" t="s">
        <v>3333</v>
      </c>
    </row>
    <row r="3230" spans="1:5" ht="409.5">
      <c r="A3230" s="63" t="s">
        <v>621</v>
      </c>
      <c r="B3230" s="63" t="s">
        <v>815</v>
      </c>
      <c r="C3230" s="63" t="s">
        <v>157</v>
      </c>
      <c r="D3230" s="26">
        <v>1.5</v>
      </c>
      <c r="E3230" s="79" t="s">
        <v>3334</v>
      </c>
    </row>
    <row r="3231" spans="1:5" ht="375">
      <c r="A3231" s="63" t="s">
        <v>621</v>
      </c>
      <c r="B3231" s="63" t="s">
        <v>815</v>
      </c>
      <c r="C3231" s="63" t="s">
        <v>180</v>
      </c>
      <c r="E3231" s="79" t="s">
        <v>3335</v>
      </c>
    </row>
    <row r="3232" spans="1:5" ht="120">
      <c r="A3232" s="63" t="s">
        <v>621</v>
      </c>
      <c r="B3232" s="63" t="s">
        <v>815</v>
      </c>
      <c r="C3232" s="63" t="s">
        <v>181</v>
      </c>
      <c r="D3232" s="26">
        <v>2</v>
      </c>
      <c r="E3232" s="79" t="s">
        <v>3336</v>
      </c>
    </row>
    <row r="3233" spans="1:5" ht="300">
      <c r="A3233" s="63" t="s">
        <v>621</v>
      </c>
      <c r="B3233" s="63" t="s">
        <v>815</v>
      </c>
      <c r="C3233" s="63" t="s">
        <v>182</v>
      </c>
      <c r="D3233" s="26">
        <v>2</v>
      </c>
      <c r="E3233" s="79" t="s">
        <v>3337</v>
      </c>
    </row>
    <row r="3234" spans="1:5" ht="409.5">
      <c r="A3234" s="63" t="s">
        <v>621</v>
      </c>
      <c r="B3234" s="63" t="s">
        <v>815</v>
      </c>
      <c r="C3234" s="63" t="s">
        <v>183</v>
      </c>
      <c r="D3234" s="26">
        <v>0.5</v>
      </c>
      <c r="E3234" s="79" t="s">
        <v>3338</v>
      </c>
    </row>
    <row r="3235" spans="1:5" ht="255">
      <c r="A3235" s="63" t="s">
        <v>621</v>
      </c>
      <c r="B3235" s="63" t="s">
        <v>815</v>
      </c>
      <c r="C3235" s="63" t="s">
        <v>184</v>
      </c>
      <c r="E3235" s="79" t="s">
        <v>3339</v>
      </c>
    </row>
    <row r="3236" spans="1:5" ht="180">
      <c r="A3236" s="63" t="s">
        <v>621</v>
      </c>
      <c r="B3236" s="63" t="s">
        <v>815</v>
      </c>
      <c r="C3236" s="63" t="s">
        <v>185</v>
      </c>
      <c r="D3236" s="26">
        <v>2</v>
      </c>
      <c r="E3236" s="79" t="s">
        <v>3340</v>
      </c>
    </row>
    <row r="3237" spans="1:5" ht="270">
      <c r="A3237" s="63" t="s">
        <v>621</v>
      </c>
      <c r="B3237" s="63" t="s">
        <v>815</v>
      </c>
      <c r="C3237" s="63" t="s">
        <v>186</v>
      </c>
      <c r="D3237" s="26">
        <v>2</v>
      </c>
      <c r="E3237" s="79" t="s">
        <v>3341</v>
      </c>
    </row>
    <row r="3238" spans="1:5" ht="409.5">
      <c r="A3238" s="63" t="s">
        <v>621</v>
      </c>
      <c r="B3238" s="63" t="s">
        <v>815</v>
      </c>
      <c r="C3238" s="63" t="s">
        <v>187</v>
      </c>
      <c r="D3238" s="26">
        <v>1.5</v>
      </c>
      <c r="E3238" s="79" t="s">
        <v>3342</v>
      </c>
    </row>
    <row r="3239" spans="1:5" ht="240">
      <c r="A3239" s="63" t="s">
        <v>623</v>
      </c>
      <c r="B3239" s="63" t="s">
        <v>209</v>
      </c>
      <c r="C3239" s="63" t="s">
        <v>127</v>
      </c>
      <c r="D3239" s="26">
        <v>2</v>
      </c>
      <c r="E3239" s="79" t="s">
        <v>3343</v>
      </c>
    </row>
    <row r="3240" spans="1:5" ht="409.5">
      <c r="A3240" s="63" t="s">
        <v>623</v>
      </c>
      <c r="B3240" s="63" t="s">
        <v>209</v>
      </c>
      <c r="C3240" s="63" t="s">
        <v>128</v>
      </c>
      <c r="D3240" s="26">
        <v>2</v>
      </c>
      <c r="E3240" s="79" t="s">
        <v>3344</v>
      </c>
    </row>
    <row r="3241" spans="1:5" ht="405">
      <c r="A3241" s="63" t="s">
        <v>623</v>
      </c>
      <c r="B3241" s="63" t="s">
        <v>209</v>
      </c>
      <c r="C3241" s="63" t="s">
        <v>131</v>
      </c>
      <c r="D3241" s="26">
        <v>1</v>
      </c>
      <c r="E3241" s="79" t="s">
        <v>3345</v>
      </c>
    </row>
    <row r="3242" spans="1:5" ht="240">
      <c r="A3242" s="63" t="s">
        <v>623</v>
      </c>
      <c r="B3242" s="63" t="s">
        <v>209</v>
      </c>
      <c r="C3242" s="63" t="s">
        <v>132</v>
      </c>
      <c r="D3242" s="26">
        <v>2</v>
      </c>
      <c r="E3242" s="79" t="s">
        <v>3346</v>
      </c>
    </row>
    <row r="3243" spans="1:5" ht="345">
      <c r="A3243" s="63" t="s">
        <v>623</v>
      </c>
      <c r="B3243" s="63" t="s">
        <v>209</v>
      </c>
      <c r="C3243" s="63" t="s">
        <v>137</v>
      </c>
      <c r="D3243" s="26">
        <v>2</v>
      </c>
      <c r="E3243" s="79" t="s">
        <v>3347</v>
      </c>
    </row>
    <row r="3244" spans="1:5" ht="409.5">
      <c r="A3244" s="63" t="s">
        <v>623</v>
      </c>
      <c r="B3244" s="63" t="s">
        <v>209</v>
      </c>
      <c r="C3244" s="63" t="s">
        <v>146</v>
      </c>
      <c r="D3244" s="26">
        <v>2</v>
      </c>
      <c r="E3244" s="79" t="s">
        <v>3348</v>
      </c>
    </row>
    <row r="3245" spans="1:5" ht="330">
      <c r="A3245" s="63" t="s">
        <v>623</v>
      </c>
      <c r="B3245" s="63" t="s">
        <v>209</v>
      </c>
      <c r="C3245" s="63" t="s">
        <v>147</v>
      </c>
      <c r="D3245" s="26">
        <v>1</v>
      </c>
      <c r="E3245" s="79" t="s">
        <v>3349</v>
      </c>
    </row>
    <row r="3246" spans="1:5" ht="409.5">
      <c r="A3246" s="63" t="s">
        <v>623</v>
      </c>
      <c r="B3246" s="63" t="s">
        <v>209</v>
      </c>
      <c r="C3246" s="63" t="s">
        <v>148</v>
      </c>
      <c r="D3246" s="26">
        <v>1</v>
      </c>
      <c r="E3246" s="79" t="s">
        <v>3350</v>
      </c>
    </row>
    <row r="3247" spans="1:5" ht="375">
      <c r="A3247" s="63" t="s">
        <v>623</v>
      </c>
      <c r="B3247" s="63" t="s">
        <v>209</v>
      </c>
      <c r="C3247" s="63" t="s">
        <v>149</v>
      </c>
      <c r="D3247" s="26">
        <v>0</v>
      </c>
      <c r="E3247" s="79" t="s">
        <v>3351</v>
      </c>
    </row>
    <row r="3248" spans="1:5" ht="255">
      <c r="A3248" s="63" t="s">
        <v>623</v>
      </c>
      <c r="B3248" s="63" t="s">
        <v>209</v>
      </c>
      <c r="C3248" s="63" t="s">
        <v>150</v>
      </c>
      <c r="D3248" s="26">
        <v>0.5</v>
      </c>
      <c r="E3248" s="79" t="s">
        <v>3352</v>
      </c>
    </row>
    <row r="3249" spans="1:5" ht="409.5">
      <c r="A3249" s="63" t="s">
        <v>623</v>
      </c>
      <c r="B3249" s="63" t="s">
        <v>209</v>
      </c>
      <c r="C3249" s="63" t="s">
        <v>151</v>
      </c>
      <c r="D3249" s="26">
        <v>1.5</v>
      </c>
      <c r="E3249" s="79" t="s">
        <v>3353</v>
      </c>
    </row>
    <row r="3250" spans="1:5" ht="195">
      <c r="A3250" s="63" t="s">
        <v>623</v>
      </c>
      <c r="B3250" s="63" t="s">
        <v>209</v>
      </c>
      <c r="C3250" s="63" t="s">
        <v>152</v>
      </c>
      <c r="D3250" s="26">
        <v>2</v>
      </c>
      <c r="E3250" s="79" t="s">
        <v>3354</v>
      </c>
    </row>
    <row r="3251" spans="1:5" ht="409.5">
      <c r="A3251" s="63" t="s">
        <v>623</v>
      </c>
      <c r="B3251" s="63" t="s">
        <v>209</v>
      </c>
      <c r="C3251" s="63" t="s">
        <v>157</v>
      </c>
      <c r="D3251" s="26">
        <v>1.5</v>
      </c>
      <c r="E3251" s="79" t="s">
        <v>3355</v>
      </c>
    </row>
    <row r="3252" spans="1:5" ht="150">
      <c r="A3252" s="63" t="s">
        <v>623</v>
      </c>
      <c r="B3252" s="63" t="s">
        <v>209</v>
      </c>
      <c r="C3252" s="63" t="s">
        <v>180</v>
      </c>
      <c r="E3252" s="79" t="s">
        <v>3356</v>
      </c>
    </row>
    <row r="3253" spans="1:5" ht="75">
      <c r="A3253" s="63" t="s">
        <v>623</v>
      </c>
      <c r="B3253" s="63" t="s">
        <v>209</v>
      </c>
      <c r="C3253" s="63" t="s">
        <v>181</v>
      </c>
      <c r="D3253" s="26">
        <v>0</v>
      </c>
      <c r="E3253" s="79" t="s">
        <v>774</v>
      </c>
    </row>
    <row r="3254" spans="1:5" ht="300">
      <c r="A3254" s="63" t="s">
        <v>623</v>
      </c>
      <c r="B3254" s="63" t="s">
        <v>209</v>
      </c>
      <c r="C3254" s="63" t="s">
        <v>182</v>
      </c>
      <c r="D3254" s="26">
        <v>2</v>
      </c>
      <c r="E3254" s="79" t="s">
        <v>3357</v>
      </c>
    </row>
    <row r="3255" spans="1:5" ht="135">
      <c r="A3255" s="63" t="s">
        <v>623</v>
      </c>
      <c r="B3255" s="63" t="s">
        <v>209</v>
      </c>
      <c r="C3255" s="63" t="s">
        <v>183</v>
      </c>
      <c r="D3255" s="26">
        <v>0</v>
      </c>
      <c r="E3255" s="79" t="s">
        <v>1146</v>
      </c>
    </row>
    <row r="3256" spans="1:5" ht="135">
      <c r="A3256" s="63" t="s">
        <v>623</v>
      </c>
      <c r="B3256" s="63" t="s">
        <v>209</v>
      </c>
      <c r="C3256" s="63" t="s">
        <v>184</v>
      </c>
      <c r="E3256" s="79" t="s">
        <v>3358</v>
      </c>
    </row>
    <row r="3257" spans="1:5" ht="180">
      <c r="A3257" s="63" t="s">
        <v>623</v>
      </c>
      <c r="B3257" s="63" t="s">
        <v>209</v>
      </c>
      <c r="C3257" s="63" t="s">
        <v>185</v>
      </c>
      <c r="D3257" s="26">
        <v>2</v>
      </c>
      <c r="E3257" s="79" t="s">
        <v>3359</v>
      </c>
    </row>
    <row r="3258" spans="1:5" ht="330">
      <c r="A3258" s="63" t="s">
        <v>623</v>
      </c>
      <c r="B3258" s="63" t="s">
        <v>209</v>
      </c>
      <c r="C3258" s="63" t="s">
        <v>186</v>
      </c>
      <c r="D3258" s="26">
        <v>1</v>
      </c>
      <c r="E3258" s="79" t="s">
        <v>3360</v>
      </c>
    </row>
    <row r="3259" spans="1:5" ht="315">
      <c r="A3259" s="63" t="s">
        <v>623</v>
      </c>
      <c r="B3259" s="63" t="s">
        <v>209</v>
      </c>
      <c r="C3259" s="63" t="s">
        <v>187</v>
      </c>
      <c r="D3259" s="26">
        <v>1.5</v>
      </c>
      <c r="E3259" s="79" t="s">
        <v>3361</v>
      </c>
    </row>
    <row r="3260" spans="1:5" ht="120">
      <c r="A3260" s="63" t="s">
        <v>623</v>
      </c>
      <c r="B3260" s="63" t="s">
        <v>209</v>
      </c>
      <c r="C3260" s="63" t="s">
        <v>188</v>
      </c>
      <c r="E3260" s="79" t="s">
        <v>3362</v>
      </c>
    </row>
    <row r="3261" spans="1:5" ht="165">
      <c r="A3261" s="63" t="s">
        <v>623</v>
      </c>
      <c r="B3261" s="63" t="s">
        <v>209</v>
      </c>
      <c r="C3261" s="63" t="s">
        <v>189</v>
      </c>
      <c r="D3261" s="26">
        <v>2</v>
      </c>
      <c r="E3261" s="79" t="s">
        <v>3363</v>
      </c>
    </row>
    <row r="3262" spans="1:5" ht="300">
      <c r="A3262" s="63" t="s">
        <v>623</v>
      </c>
      <c r="B3262" s="63" t="s">
        <v>209</v>
      </c>
      <c r="C3262" s="63" t="s">
        <v>190</v>
      </c>
      <c r="D3262" s="26">
        <v>2</v>
      </c>
      <c r="E3262" s="79" t="s">
        <v>3364</v>
      </c>
    </row>
    <row r="3263" spans="1:5" ht="345">
      <c r="A3263" s="63" t="s">
        <v>623</v>
      </c>
      <c r="B3263" s="63" t="s">
        <v>209</v>
      </c>
      <c r="C3263" s="63" t="s">
        <v>191</v>
      </c>
      <c r="D3263" s="26">
        <v>1</v>
      </c>
      <c r="E3263" s="79" t="s">
        <v>3365</v>
      </c>
    </row>
    <row r="3264" spans="1:5" ht="150">
      <c r="A3264" s="63" t="s">
        <v>625</v>
      </c>
      <c r="B3264" s="63" t="s">
        <v>230</v>
      </c>
      <c r="C3264" s="63" t="s">
        <v>127</v>
      </c>
      <c r="D3264" s="26">
        <v>1</v>
      </c>
      <c r="E3264" s="79" t="s">
        <v>3366</v>
      </c>
    </row>
    <row r="3265" spans="1:5" ht="180">
      <c r="A3265" s="63" t="s">
        <v>625</v>
      </c>
      <c r="B3265" s="63" t="s">
        <v>230</v>
      </c>
      <c r="C3265" s="63" t="s">
        <v>128</v>
      </c>
      <c r="D3265" s="26">
        <v>0.5</v>
      </c>
      <c r="E3265" s="79" t="s">
        <v>3367</v>
      </c>
    </row>
    <row r="3266" spans="1:5" ht="180">
      <c r="A3266" s="63" t="s">
        <v>625</v>
      </c>
      <c r="B3266" s="63" t="s">
        <v>230</v>
      </c>
      <c r="C3266" s="63" t="s">
        <v>131</v>
      </c>
      <c r="D3266" s="26">
        <v>1</v>
      </c>
      <c r="E3266" s="79" t="s">
        <v>3368</v>
      </c>
    </row>
    <row r="3267" spans="1:5" ht="150">
      <c r="A3267" s="63" t="s">
        <v>625</v>
      </c>
      <c r="B3267" s="63" t="s">
        <v>230</v>
      </c>
      <c r="C3267" s="63" t="s">
        <v>132</v>
      </c>
      <c r="D3267" s="26">
        <v>0</v>
      </c>
      <c r="E3267" s="79" t="s">
        <v>3369</v>
      </c>
    </row>
    <row r="3268" spans="1:5" ht="105">
      <c r="A3268" s="63" t="s">
        <v>625</v>
      </c>
      <c r="B3268" s="63" t="s">
        <v>230</v>
      </c>
      <c r="C3268" s="63" t="s">
        <v>137</v>
      </c>
      <c r="D3268" s="26">
        <v>0</v>
      </c>
      <c r="E3268" s="79" t="s">
        <v>3370</v>
      </c>
    </row>
    <row r="3269" spans="1:5" ht="150">
      <c r="A3269" s="63" t="s">
        <v>625</v>
      </c>
      <c r="B3269" s="63" t="s">
        <v>230</v>
      </c>
      <c r="C3269" s="63" t="s">
        <v>146</v>
      </c>
      <c r="D3269" s="26">
        <v>0</v>
      </c>
      <c r="E3269" s="79" t="s">
        <v>838</v>
      </c>
    </row>
    <row r="3270" spans="1:5" ht="90">
      <c r="A3270" s="63" t="s">
        <v>625</v>
      </c>
      <c r="B3270" s="63" t="s">
        <v>230</v>
      </c>
      <c r="C3270" s="63" t="s">
        <v>147</v>
      </c>
      <c r="D3270" s="26">
        <v>0</v>
      </c>
      <c r="E3270" s="79" t="s">
        <v>719</v>
      </c>
    </row>
    <row r="3271" spans="1:5" ht="105">
      <c r="A3271" s="63" t="s">
        <v>625</v>
      </c>
      <c r="B3271" s="63" t="s">
        <v>230</v>
      </c>
      <c r="C3271" s="63" t="s">
        <v>148</v>
      </c>
      <c r="D3271" s="26">
        <v>0</v>
      </c>
      <c r="E3271" s="79" t="s">
        <v>839</v>
      </c>
    </row>
    <row r="3272" spans="1:5" ht="90">
      <c r="A3272" s="63" t="s">
        <v>625</v>
      </c>
      <c r="B3272" s="63" t="s">
        <v>230</v>
      </c>
      <c r="C3272" s="63" t="s">
        <v>149</v>
      </c>
      <c r="D3272" s="26">
        <v>0</v>
      </c>
      <c r="E3272" s="79" t="s">
        <v>721</v>
      </c>
    </row>
    <row r="3273" spans="1:5" ht="150">
      <c r="A3273" s="63" t="s">
        <v>625</v>
      </c>
      <c r="B3273" s="63" t="s">
        <v>230</v>
      </c>
      <c r="C3273" s="63" t="s">
        <v>150</v>
      </c>
      <c r="D3273" s="26">
        <v>0</v>
      </c>
      <c r="E3273" s="79" t="s">
        <v>840</v>
      </c>
    </row>
    <row r="3274" spans="1:5" ht="165">
      <c r="A3274" s="63" t="s">
        <v>625</v>
      </c>
      <c r="B3274" s="63" t="s">
        <v>230</v>
      </c>
      <c r="C3274" s="63" t="s">
        <v>151</v>
      </c>
      <c r="D3274" s="26">
        <v>1</v>
      </c>
      <c r="E3274" s="79" t="s">
        <v>3371</v>
      </c>
    </row>
    <row r="3275" spans="1:5" ht="105">
      <c r="A3275" s="63" t="s">
        <v>625</v>
      </c>
      <c r="B3275" s="63" t="s">
        <v>230</v>
      </c>
      <c r="C3275" s="63" t="s">
        <v>152</v>
      </c>
      <c r="D3275" s="26">
        <v>0</v>
      </c>
      <c r="E3275" s="79" t="s">
        <v>842</v>
      </c>
    </row>
    <row r="3276" spans="1:5" ht="120">
      <c r="A3276" s="63" t="s">
        <v>625</v>
      </c>
      <c r="B3276" s="63" t="s">
        <v>230</v>
      </c>
      <c r="C3276" s="63" t="s">
        <v>157</v>
      </c>
      <c r="D3276" s="26">
        <v>0</v>
      </c>
      <c r="E3276" s="79" t="s">
        <v>725</v>
      </c>
    </row>
    <row r="3277" spans="1:5" ht="30">
      <c r="A3277" s="63" t="s">
        <v>625</v>
      </c>
      <c r="B3277" s="63" t="s">
        <v>230</v>
      </c>
      <c r="C3277" s="63" t="s">
        <v>180</v>
      </c>
      <c r="E3277" s="79" t="s">
        <v>3372</v>
      </c>
    </row>
    <row r="3278" spans="1:5" ht="210">
      <c r="A3278" s="63" t="s">
        <v>627</v>
      </c>
      <c r="B3278" s="63" t="s">
        <v>222</v>
      </c>
      <c r="C3278" s="63" t="s">
        <v>127</v>
      </c>
      <c r="D3278" s="26">
        <v>1</v>
      </c>
      <c r="E3278" s="79" t="s">
        <v>3373</v>
      </c>
    </row>
    <row r="3279" spans="1:5" ht="409.5">
      <c r="A3279" s="63" t="s">
        <v>627</v>
      </c>
      <c r="B3279" s="63" t="s">
        <v>222</v>
      </c>
      <c r="C3279" s="63" t="s">
        <v>128</v>
      </c>
      <c r="D3279" s="26">
        <v>0.5</v>
      </c>
      <c r="E3279" s="79" t="s">
        <v>3374</v>
      </c>
    </row>
    <row r="3280" spans="1:5" ht="195">
      <c r="A3280" s="63" t="s">
        <v>627</v>
      </c>
      <c r="B3280" s="63" t="s">
        <v>222</v>
      </c>
      <c r="C3280" s="63" t="s">
        <v>131</v>
      </c>
      <c r="D3280" s="26">
        <v>1</v>
      </c>
      <c r="E3280" s="79" t="s">
        <v>3375</v>
      </c>
    </row>
    <row r="3281" spans="1:5" ht="135">
      <c r="A3281" s="63" t="s">
        <v>627</v>
      </c>
      <c r="B3281" s="63" t="s">
        <v>222</v>
      </c>
      <c r="C3281" s="63" t="s">
        <v>132</v>
      </c>
      <c r="D3281" s="26">
        <v>0</v>
      </c>
      <c r="E3281" s="79" t="s">
        <v>3376</v>
      </c>
    </row>
    <row r="3282" spans="1:5" ht="300">
      <c r="A3282" s="63" t="s">
        <v>627</v>
      </c>
      <c r="B3282" s="63" t="s">
        <v>222</v>
      </c>
      <c r="C3282" s="63" t="s">
        <v>137</v>
      </c>
      <c r="D3282" s="26">
        <v>0.5</v>
      </c>
      <c r="E3282" s="79" t="s">
        <v>3377</v>
      </c>
    </row>
    <row r="3283" spans="1:5" ht="285">
      <c r="A3283" s="63" t="s">
        <v>627</v>
      </c>
      <c r="B3283" s="63" t="s">
        <v>222</v>
      </c>
      <c r="C3283" s="63" t="s">
        <v>146</v>
      </c>
      <c r="D3283" s="26">
        <v>0</v>
      </c>
      <c r="E3283" s="79" t="s">
        <v>3378</v>
      </c>
    </row>
    <row r="3284" spans="1:5" ht="195">
      <c r="A3284" s="63" t="s">
        <v>627</v>
      </c>
      <c r="B3284" s="63" t="s">
        <v>222</v>
      </c>
      <c r="C3284" s="63" t="s">
        <v>147</v>
      </c>
      <c r="D3284" s="26">
        <v>1</v>
      </c>
      <c r="E3284" s="79" t="s">
        <v>3379</v>
      </c>
    </row>
    <row r="3285" spans="1:5" ht="300">
      <c r="A3285" s="63" t="s">
        <v>627</v>
      </c>
      <c r="B3285" s="63" t="s">
        <v>222</v>
      </c>
      <c r="C3285" s="63" t="s">
        <v>148</v>
      </c>
      <c r="D3285" s="26">
        <v>1</v>
      </c>
      <c r="E3285" s="79" t="s">
        <v>3380</v>
      </c>
    </row>
    <row r="3286" spans="1:5" ht="90">
      <c r="A3286" s="63" t="s">
        <v>627</v>
      </c>
      <c r="B3286" s="63" t="s">
        <v>222</v>
      </c>
      <c r="C3286" s="63" t="s">
        <v>149</v>
      </c>
      <c r="D3286" s="26">
        <v>0</v>
      </c>
      <c r="E3286" s="79" t="s">
        <v>721</v>
      </c>
    </row>
    <row r="3287" spans="1:5" ht="180">
      <c r="A3287" s="63" t="s">
        <v>627</v>
      </c>
      <c r="B3287" s="63" t="s">
        <v>222</v>
      </c>
      <c r="C3287" s="63" t="s">
        <v>150</v>
      </c>
      <c r="D3287" s="26">
        <v>0</v>
      </c>
      <c r="E3287" s="79" t="s">
        <v>3381</v>
      </c>
    </row>
    <row r="3288" spans="1:5" ht="409.5">
      <c r="A3288" s="63" t="s">
        <v>627</v>
      </c>
      <c r="B3288" s="63" t="s">
        <v>222</v>
      </c>
      <c r="C3288" s="63" t="s">
        <v>151</v>
      </c>
      <c r="D3288" s="26">
        <v>1.5</v>
      </c>
      <c r="E3288" s="79" t="s">
        <v>3382</v>
      </c>
    </row>
    <row r="3289" spans="1:5" ht="300">
      <c r="A3289" s="63" t="s">
        <v>627</v>
      </c>
      <c r="B3289" s="63" t="s">
        <v>222</v>
      </c>
      <c r="C3289" s="63" t="s">
        <v>152</v>
      </c>
      <c r="D3289" s="26">
        <v>1.5</v>
      </c>
      <c r="E3289" s="79" t="s">
        <v>3383</v>
      </c>
    </row>
    <row r="3290" spans="1:5" ht="270">
      <c r="A3290" s="63" t="s">
        <v>627</v>
      </c>
      <c r="B3290" s="63" t="s">
        <v>222</v>
      </c>
      <c r="C3290" s="63" t="s">
        <v>157</v>
      </c>
      <c r="D3290" s="26">
        <v>1.5</v>
      </c>
      <c r="E3290" s="79" t="s">
        <v>3384</v>
      </c>
    </row>
    <row r="3291" spans="1:5" ht="390">
      <c r="A3291" s="63" t="s">
        <v>627</v>
      </c>
      <c r="B3291" s="63" t="s">
        <v>222</v>
      </c>
      <c r="C3291" s="63" t="s">
        <v>180</v>
      </c>
      <c r="E3291" s="79" t="s">
        <v>3385</v>
      </c>
    </row>
    <row r="3292" spans="1:5" ht="120">
      <c r="A3292" s="63" t="s">
        <v>627</v>
      </c>
      <c r="B3292" s="63" t="s">
        <v>222</v>
      </c>
      <c r="C3292" s="63" t="s">
        <v>181</v>
      </c>
      <c r="D3292" s="26">
        <v>1</v>
      </c>
      <c r="E3292" s="79" t="s">
        <v>3386</v>
      </c>
    </row>
    <row r="3293" spans="1:5" ht="240">
      <c r="A3293" s="63" t="s">
        <v>627</v>
      </c>
      <c r="B3293" s="63" t="s">
        <v>222</v>
      </c>
      <c r="C3293" s="63" t="s">
        <v>182</v>
      </c>
      <c r="D3293" s="26">
        <v>1</v>
      </c>
      <c r="E3293" s="79" t="s">
        <v>3387</v>
      </c>
    </row>
    <row r="3294" spans="1:5" ht="180">
      <c r="A3294" s="63" t="s">
        <v>627</v>
      </c>
      <c r="B3294" s="63" t="s">
        <v>222</v>
      </c>
      <c r="C3294" s="63" t="s">
        <v>183</v>
      </c>
      <c r="D3294" s="26">
        <v>0</v>
      </c>
      <c r="E3294" s="79" t="s">
        <v>3388</v>
      </c>
    </row>
    <row r="3295" spans="1:5" ht="315">
      <c r="A3295" s="63" t="s">
        <v>627</v>
      </c>
      <c r="B3295" s="63" t="s">
        <v>222</v>
      </c>
      <c r="C3295" s="63" t="s">
        <v>184</v>
      </c>
      <c r="E3295" s="79" t="s">
        <v>3389</v>
      </c>
    </row>
    <row r="3296" spans="1:5" ht="135">
      <c r="A3296" s="63" t="s">
        <v>627</v>
      </c>
      <c r="B3296" s="63" t="s">
        <v>222</v>
      </c>
      <c r="C3296" s="63" t="s">
        <v>185</v>
      </c>
      <c r="D3296" s="26">
        <v>1</v>
      </c>
      <c r="E3296" s="79" t="s">
        <v>3390</v>
      </c>
    </row>
    <row r="3297" spans="1:5" ht="315">
      <c r="A3297" s="63" t="s">
        <v>627</v>
      </c>
      <c r="B3297" s="63" t="s">
        <v>222</v>
      </c>
      <c r="C3297" s="63" t="s">
        <v>186</v>
      </c>
      <c r="D3297" s="26">
        <v>1</v>
      </c>
      <c r="E3297" s="79" t="s">
        <v>3391</v>
      </c>
    </row>
    <row r="3298" spans="1:5" ht="165">
      <c r="A3298" s="63" t="s">
        <v>627</v>
      </c>
      <c r="B3298" s="63" t="s">
        <v>222</v>
      </c>
      <c r="C3298" s="63" t="s">
        <v>187</v>
      </c>
      <c r="D3298" s="26">
        <v>0</v>
      </c>
      <c r="E3298" s="79" t="s">
        <v>3392</v>
      </c>
    </row>
    <row r="3299" spans="1:5" ht="315">
      <c r="A3299" s="63" t="s">
        <v>627</v>
      </c>
      <c r="B3299" s="63" t="s">
        <v>222</v>
      </c>
      <c r="C3299" s="63" t="s">
        <v>188</v>
      </c>
      <c r="E3299" s="79" t="s">
        <v>3393</v>
      </c>
    </row>
    <row r="3300" spans="1:5" ht="255">
      <c r="A3300" s="63" t="s">
        <v>627</v>
      </c>
      <c r="B3300" s="63" t="s">
        <v>222</v>
      </c>
      <c r="C3300" s="63" t="s">
        <v>189</v>
      </c>
      <c r="D3300" s="26">
        <v>1</v>
      </c>
      <c r="E3300" s="79" t="s">
        <v>3394</v>
      </c>
    </row>
    <row r="3301" spans="1:5" ht="255">
      <c r="A3301" s="63" t="s">
        <v>627</v>
      </c>
      <c r="B3301" s="63" t="s">
        <v>222</v>
      </c>
      <c r="C3301" s="63" t="s">
        <v>190</v>
      </c>
      <c r="D3301" s="26">
        <v>2</v>
      </c>
      <c r="E3301" s="79" t="s">
        <v>3395</v>
      </c>
    </row>
    <row r="3302" spans="1:5" ht="315">
      <c r="A3302" s="63" t="s">
        <v>627</v>
      </c>
      <c r="B3302" s="63" t="s">
        <v>222</v>
      </c>
      <c r="C3302" s="63" t="s">
        <v>191</v>
      </c>
      <c r="D3302" s="26">
        <v>0</v>
      </c>
      <c r="E3302" s="79" t="s">
        <v>3396</v>
      </c>
    </row>
    <row r="3303" spans="1:5" ht="180">
      <c r="A3303" s="63" t="s">
        <v>627</v>
      </c>
      <c r="B3303" s="63" t="s">
        <v>222</v>
      </c>
      <c r="C3303" s="63" t="s">
        <v>192</v>
      </c>
      <c r="E3303" s="79" t="s">
        <v>1325</v>
      </c>
    </row>
    <row r="3304" spans="1:5" ht="105">
      <c r="A3304" s="63" t="s">
        <v>627</v>
      </c>
      <c r="B3304" s="63" t="s">
        <v>222</v>
      </c>
      <c r="C3304" s="63" t="s">
        <v>193</v>
      </c>
      <c r="D3304" s="26">
        <v>1</v>
      </c>
      <c r="E3304" s="79" t="s">
        <v>3397</v>
      </c>
    </row>
    <row r="3305" spans="1:5" ht="225">
      <c r="A3305" s="63" t="s">
        <v>627</v>
      </c>
      <c r="B3305" s="63" t="s">
        <v>222</v>
      </c>
      <c r="C3305" s="63" t="s">
        <v>194</v>
      </c>
      <c r="D3305" s="26">
        <v>0.5</v>
      </c>
      <c r="E3305" s="79" t="s">
        <v>3398</v>
      </c>
    </row>
    <row r="3306" spans="1:5" ht="135">
      <c r="A3306" s="63" t="s">
        <v>627</v>
      </c>
      <c r="B3306" s="63" t="s">
        <v>222</v>
      </c>
      <c r="C3306" s="63" t="s">
        <v>195</v>
      </c>
      <c r="D3306" s="26">
        <v>0</v>
      </c>
      <c r="E3306" s="79" t="s">
        <v>1146</v>
      </c>
    </row>
    <row r="3307" spans="1:5" ht="225">
      <c r="A3307" s="63" t="s">
        <v>627</v>
      </c>
      <c r="B3307" s="63" t="s">
        <v>222</v>
      </c>
      <c r="C3307" s="63" t="s">
        <v>649</v>
      </c>
      <c r="E3307" s="79" t="s">
        <v>3399</v>
      </c>
    </row>
    <row r="3308" spans="1:5" ht="120">
      <c r="A3308" s="63" t="s">
        <v>627</v>
      </c>
      <c r="B3308" s="63" t="s">
        <v>222</v>
      </c>
      <c r="C3308" s="63" t="s">
        <v>650</v>
      </c>
      <c r="D3308" s="26">
        <v>1</v>
      </c>
      <c r="E3308" s="79" t="s">
        <v>3400</v>
      </c>
    </row>
    <row r="3309" spans="1:5" ht="240">
      <c r="A3309" s="63" t="s">
        <v>627</v>
      </c>
      <c r="B3309" s="63" t="s">
        <v>222</v>
      </c>
      <c r="C3309" s="63" t="s">
        <v>651</v>
      </c>
      <c r="D3309" s="26">
        <v>1</v>
      </c>
      <c r="E3309" s="79" t="s">
        <v>3401</v>
      </c>
    </row>
    <row r="3310" spans="1:5" ht="210">
      <c r="A3310" s="63" t="s">
        <v>627</v>
      </c>
      <c r="B3310" s="63" t="s">
        <v>222</v>
      </c>
      <c r="C3310" s="63" t="s">
        <v>652</v>
      </c>
      <c r="D3310" s="26">
        <v>0</v>
      </c>
      <c r="E3310" s="79" t="s">
        <v>2290</v>
      </c>
    </row>
    <row r="3311" spans="1:5" ht="120">
      <c r="A3311" s="63" t="s">
        <v>627</v>
      </c>
      <c r="B3311" s="63" t="s">
        <v>222</v>
      </c>
      <c r="C3311" s="63" t="s">
        <v>653</v>
      </c>
      <c r="E3311" s="79" t="s">
        <v>3402</v>
      </c>
    </row>
    <row r="3312" spans="1:5" ht="105">
      <c r="A3312" s="63" t="s">
        <v>627</v>
      </c>
      <c r="B3312" s="63" t="s">
        <v>222</v>
      </c>
      <c r="C3312" s="63" t="s">
        <v>654</v>
      </c>
      <c r="D3312" s="26">
        <v>1</v>
      </c>
      <c r="E3312" s="79" t="s">
        <v>3403</v>
      </c>
    </row>
    <row r="3313" spans="1:5" ht="225">
      <c r="A3313" s="63" t="s">
        <v>627</v>
      </c>
      <c r="B3313" s="63" t="s">
        <v>222</v>
      </c>
      <c r="C3313" s="63" t="s">
        <v>655</v>
      </c>
      <c r="D3313" s="26">
        <v>1</v>
      </c>
      <c r="E3313" s="79" t="s">
        <v>3404</v>
      </c>
    </row>
    <row r="3314" spans="1:5" ht="195">
      <c r="A3314" s="63" t="s">
        <v>627</v>
      </c>
      <c r="B3314" s="63" t="s">
        <v>222</v>
      </c>
      <c r="C3314" s="63" t="s">
        <v>656</v>
      </c>
      <c r="D3314" s="26">
        <v>0</v>
      </c>
      <c r="E3314" s="79" t="s">
        <v>3405</v>
      </c>
    </row>
    <row r="3315" spans="1:5" ht="195">
      <c r="A3315" s="63" t="s">
        <v>627</v>
      </c>
      <c r="B3315" s="63" t="s">
        <v>222</v>
      </c>
      <c r="C3315" s="63" t="s">
        <v>657</v>
      </c>
      <c r="E3315" s="79" t="s">
        <v>3406</v>
      </c>
    </row>
    <row r="3316" spans="1:5" ht="75">
      <c r="A3316" s="63" t="s">
        <v>627</v>
      </c>
      <c r="B3316" s="63" t="s">
        <v>222</v>
      </c>
      <c r="C3316" s="63" t="s">
        <v>658</v>
      </c>
      <c r="D3316" s="26">
        <v>0</v>
      </c>
      <c r="E3316" s="79" t="s">
        <v>3407</v>
      </c>
    </row>
    <row r="3317" spans="1:5" ht="240">
      <c r="A3317" s="63" t="s">
        <v>627</v>
      </c>
      <c r="B3317" s="63" t="s">
        <v>222</v>
      </c>
      <c r="C3317" s="63" t="s">
        <v>659</v>
      </c>
      <c r="D3317" s="26">
        <v>2</v>
      </c>
      <c r="E3317" s="79" t="s">
        <v>3408</v>
      </c>
    </row>
    <row r="3318" spans="1:5" ht="195">
      <c r="A3318" s="63" t="s">
        <v>627</v>
      </c>
      <c r="B3318" s="63" t="s">
        <v>222</v>
      </c>
      <c r="C3318" s="63" t="s">
        <v>660</v>
      </c>
      <c r="D3318" s="26">
        <v>0</v>
      </c>
      <c r="E3318" s="79" t="s">
        <v>1352</v>
      </c>
    </row>
    <row r="3319" spans="1:5" ht="330">
      <c r="A3319" s="63" t="s">
        <v>629</v>
      </c>
      <c r="B3319" s="63" t="s">
        <v>844</v>
      </c>
      <c r="C3319" s="63" t="s">
        <v>127</v>
      </c>
      <c r="D3319" s="26">
        <v>1</v>
      </c>
      <c r="E3319" s="79" t="s">
        <v>3409</v>
      </c>
    </row>
    <row r="3320" spans="1:5" ht="409.5">
      <c r="A3320" s="63" t="s">
        <v>629</v>
      </c>
      <c r="B3320" s="63" t="s">
        <v>844</v>
      </c>
      <c r="C3320" s="63" t="s">
        <v>128</v>
      </c>
      <c r="D3320" s="26">
        <v>0.5</v>
      </c>
      <c r="E3320" s="79" t="s">
        <v>3410</v>
      </c>
    </row>
    <row r="3321" spans="1:5" ht="195">
      <c r="A3321" s="63" t="s">
        <v>629</v>
      </c>
      <c r="B3321" s="63" t="s">
        <v>844</v>
      </c>
      <c r="C3321" s="63" t="s">
        <v>131</v>
      </c>
      <c r="D3321" s="26">
        <v>1</v>
      </c>
      <c r="E3321" s="79" t="s">
        <v>3411</v>
      </c>
    </row>
    <row r="3322" spans="1:5" ht="285">
      <c r="A3322" s="63" t="s">
        <v>629</v>
      </c>
      <c r="B3322" s="63" t="s">
        <v>844</v>
      </c>
      <c r="C3322" s="63" t="s">
        <v>132</v>
      </c>
      <c r="D3322" s="26">
        <v>1</v>
      </c>
      <c r="E3322" s="79" t="s">
        <v>3412</v>
      </c>
    </row>
    <row r="3323" spans="1:5" ht="300">
      <c r="A3323" s="63" t="s">
        <v>629</v>
      </c>
      <c r="B3323" s="63" t="s">
        <v>844</v>
      </c>
      <c r="C3323" s="63" t="s">
        <v>137</v>
      </c>
      <c r="D3323" s="26">
        <v>1.5</v>
      </c>
      <c r="E3323" s="79" t="s">
        <v>3413</v>
      </c>
    </row>
    <row r="3324" spans="1:5" ht="409.5">
      <c r="A3324" s="63" t="s">
        <v>629</v>
      </c>
      <c r="B3324" s="63" t="s">
        <v>844</v>
      </c>
      <c r="C3324" s="63" t="s">
        <v>146</v>
      </c>
      <c r="D3324" s="26">
        <v>1.5</v>
      </c>
      <c r="E3324" s="79" t="s">
        <v>3414</v>
      </c>
    </row>
    <row r="3325" spans="1:5" ht="315">
      <c r="A3325" s="63" t="s">
        <v>629</v>
      </c>
      <c r="B3325" s="63" t="s">
        <v>844</v>
      </c>
      <c r="C3325" s="63" t="s">
        <v>147</v>
      </c>
      <c r="D3325" s="26">
        <v>1</v>
      </c>
      <c r="E3325" s="79" t="s">
        <v>3415</v>
      </c>
    </row>
    <row r="3326" spans="1:5" ht="285">
      <c r="A3326" s="63" t="s">
        <v>629</v>
      </c>
      <c r="B3326" s="63" t="s">
        <v>844</v>
      </c>
      <c r="C3326" s="63" t="s">
        <v>148</v>
      </c>
      <c r="D3326" s="26">
        <v>2</v>
      </c>
      <c r="E3326" s="79" t="s">
        <v>3416</v>
      </c>
    </row>
    <row r="3327" spans="1:5" ht="255">
      <c r="A3327" s="63" t="s">
        <v>629</v>
      </c>
      <c r="B3327" s="63" t="s">
        <v>844</v>
      </c>
      <c r="C3327" s="63" t="s">
        <v>149</v>
      </c>
      <c r="D3327" s="26">
        <v>1</v>
      </c>
      <c r="E3327" s="79" t="s">
        <v>3417</v>
      </c>
    </row>
    <row r="3328" spans="1:5" ht="180">
      <c r="A3328" s="63" t="s">
        <v>629</v>
      </c>
      <c r="B3328" s="63" t="s">
        <v>844</v>
      </c>
      <c r="C3328" s="63" t="s">
        <v>150</v>
      </c>
      <c r="D3328" s="26">
        <v>0.5</v>
      </c>
      <c r="E3328" s="79" t="s">
        <v>3418</v>
      </c>
    </row>
    <row r="3329" spans="1:5" ht="409.5">
      <c r="A3329" s="63" t="s">
        <v>629</v>
      </c>
      <c r="B3329" s="63" t="s">
        <v>844</v>
      </c>
      <c r="C3329" s="63" t="s">
        <v>151</v>
      </c>
      <c r="D3329" s="26">
        <v>1.5</v>
      </c>
      <c r="E3329" s="79" t="s">
        <v>3419</v>
      </c>
    </row>
    <row r="3330" spans="1:5" ht="409.5">
      <c r="A3330" s="63" t="s">
        <v>629</v>
      </c>
      <c r="B3330" s="63" t="s">
        <v>844</v>
      </c>
      <c r="C3330" s="63" t="s">
        <v>152</v>
      </c>
      <c r="D3330" s="26">
        <v>1</v>
      </c>
      <c r="E3330" s="79" t="s">
        <v>3420</v>
      </c>
    </row>
    <row r="3331" spans="1:5" ht="225">
      <c r="A3331" s="63" t="s">
        <v>629</v>
      </c>
      <c r="B3331" s="63" t="s">
        <v>844</v>
      </c>
      <c r="C3331" s="63" t="s">
        <v>157</v>
      </c>
      <c r="D3331" s="26">
        <v>0</v>
      </c>
      <c r="E3331" s="79" t="s">
        <v>3421</v>
      </c>
    </row>
    <row r="3332" spans="1:5" ht="270">
      <c r="A3332" s="63" t="s">
        <v>629</v>
      </c>
      <c r="B3332" s="63" t="s">
        <v>844</v>
      </c>
      <c r="C3332" s="63" t="s">
        <v>180</v>
      </c>
      <c r="E3332" s="79" t="s">
        <v>3422</v>
      </c>
    </row>
    <row r="3333" spans="1:5" ht="165">
      <c r="A3333" s="63" t="s">
        <v>629</v>
      </c>
      <c r="B3333" s="63" t="s">
        <v>844</v>
      </c>
      <c r="C3333" s="63" t="s">
        <v>181</v>
      </c>
      <c r="D3333" s="26">
        <v>1</v>
      </c>
      <c r="E3333" s="79" t="s">
        <v>3423</v>
      </c>
    </row>
    <row r="3334" spans="1:5" ht="409.5">
      <c r="A3334" s="63" t="s">
        <v>629</v>
      </c>
      <c r="B3334" s="63" t="s">
        <v>844</v>
      </c>
      <c r="C3334" s="63" t="s">
        <v>182</v>
      </c>
      <c r="D3334" s="26">
        <v>2</v>
      </c>
      <c r="E3334" s="79" t="s">
        <v>3424</v>
      </c>
    </row>
    <row r="3335" spans="1:5" ht="360">
      <c r="A3335" s="63" t="s">
        <v>629</v>
      </c>
      <c r="B3335" s="63" t="s">
        <v>844</v>
      </c>
      <c r="C3335" s="63" t="s">
        <v>183</v>
      </c>
      <c r="D3335" s="26">
        <v>0.5</v>
      </c>
      <c r="E3335" s="79" t="s">
        <v>3425</v>
      </c>
    </row>
    <row r="3336" spans="1:5" ht="135">
      <c r="A3336" s="63" t="s">
        <v>631</v>
      </c>
      <c r="B3336" s="63" t="s">
        <v>761</v>
      </c>
      <c r="C3336" s="63" t="s">
        <v>127</v>
      </c>
      <c r="D3336" s="26">
        <v>1</v>
      </c>
      <c r="E3336" s="79" t="s">
        <v>3426</v>
      </c>
    </row>
    <row r="3337" spans="1:5" ht="409.5">
      <c r="A3337" s="63" t="s">
        <v>631</v>
      </c>
      <c r="B3337" s="63" t="s">
        <v>761</v>
      </c>
      <c r="C3337" s="63" t="s">
        <v>128</v>
      </c>
      <c r="D3337" s="26">
        <v>0.5</v>
      </c>
      <c r="E3337" s="79" t="s">
        <v>3427</v>
      </c>
    </row>
    <row r="3338" spans="1:5" ht="120">
      <c r="A3338" s="63" t="s">
        <v>631</v>
      </c>
      <c r="B3338" s="63" t="s">
        <v>761</v>
      </c>
      <c r="C3338" s="63" t="s">
        <v>131</v>
      </c>
      <c r="D3338" s="26">
        <v>1</v>
      </c>
      <c r="E3338" s="79" t="s">
        <v>3428</v>
      </c>
    </row>
    <row r="3339" spans="1:5" ht="195">
      <c r="A3339" s="63" t="s">
        <v>631</v>
      </c>
      <c r="B3339" s="63" t="s">
        <v>761</v>
      </c>
      <c r="C3339" s="63" t="s">
        <v>132</v>
      </c>
      <c r="D3339" s="26">
        <v>1</v>
      </c>
      <c r="E3339" s="79" t="s">
        <v>3429</v>
      </c>
    </row>
    <row r="3340" spans="1:5" ht="210">
      <c r="A3340" s="63" t="s">
        <v>631</v>
      </c>
      <c r="B3340" s="63" t="s">
        <v>761</v>
      </c>
      <c r="C3340" s="63" t="s">
        <v>137</v>
      </c>
      <c r="D3340" s="26">
        <v>0.5</v>
      </c>
      <c r="E3340" s="79" t="s">
        <v>3430</v>
      </c>
    </row>
    <row r="3341" spans="1:5" ht="270">
      <c r="A3341" s="63" t="s">
        <v>631</v>
      </c>
      <c r="B3341" s="63" t="s">
        <v>761</v>
      </c>
      <c r="C3341" s="63" t="s">
        <v>146</v>
      </c>
      <c r="D3341" s="26">
        <v>0</v>
      </c>
      <c r="E3341" s="79" t="s">
        <v>3431</v>
      </c>
    </row>
    <row r="3342" spans="1:5" ht="150">
      <c r="A3342" s="63" t="s">
        <v>631</v>
      </c>
      <c r="B3342" s="63" t="s">
        <v>761</v>
      </c>
      <c r="C3342" s="63" t="s">
        <v>147</v>
      </c>
      <c r="D3342" s="26">
        <v>1</v>
      </c>
      <c r="E3342" s="79" t="s">
        <v>3432</v>
      </c>
    </row>
    <row r="3343" spans="1:5" ht="120">
      <c r="A3343" s="63" t="s">
        <v>631</v>
      </c>
      <c r="B3343" s="63" t="s">
        <v>761</v>
      </c>
      <c r="C3343" s="63" t="s">
        <v>148</v>
      </c>
      <c r="D3343" s="26">
        <v>0</v>
      </c>
      <c r="E3343" s="79" t="s">
        <v>3433</v>
      </c>
    </row>
    <row r="3344" spans="1:5" ht="105">
      <c r="A3344" s="63" t="s">
        <v>631</v>
      </c>
      <c r="B3344" s="63" t="s">
        <v>761</v>
      </c>
      <c r="C3344" s="63" t="s">
        <v>149</v>
      </c>
      <c r="D3344" s="26">
        <v>0</v>
      </c>
      <c r="E3344" s="79" t="s">
        <v>3434</v>
      </c>
    </row>
    <row r="3345" spans="1:5" ht="180">
      <c r="A3345" s="63" t="s">
        <v>631</v>
      </c>
      <c r="B3345" s="63" t="s">
        <v>761</v>
      </c>
      <c r="C3345" s="63" t="s">
        <v>150</v>
      </c>
      <c r="D3345" s="26">
        <v>0</v>
      </c>
      <c r="E3345" s="79" t="s">
        <v>3435</v>
      </c>
    </row>
    <row r="3346" spans="1:5" ht="240">
      <c r="A3346" s="63" t="s">
        <v>631</v>
      </c>
      <c r="B3346" s="63" t="s">
        <v>761</v>
      </c>
      <c r="C3346" s="63" t="s">
        <v>151</v>
      </c>
      <c r="D3346" s="26">
        <v>1.5</v>
      </c>
      <c r="E3346" s="79" t="s">
        <v>3436</v>
      </c>
    </row>
    <row r="3347" spans="1:5" ht="210">
      <c r="A3347" s="63" t="s">
        <v>631</v>
      </c>
      <c r="B3347" s="63" t="s">
        <v>761</v>
      </c>
      <c r="C3347" s="63" t="s">
        <v>152</v>
      </c>
      <c r="D3347" s="26">
        <v>1.5</v>
      </c>
      <c r="E3347" s="79" t="s">
        <v>3437</v>
      </c>
    </row>
    <row r="3348" spans="1:5" ht="210">
      <c r="A3348" s="63" t="s">
        <v>631</v>
      </c>
      <c r="B3348" s="63" t="s">
        <v>761</v>
      </c>
      <c r="C3348" s="63" t="s">
        <v>157</v>
      </c>
      <c r="D3348" s="26">
        <v>1</v>
      </c>
      <c r="E3348" s="79" t="s">
        <v>3438</v>
      </c>
    </row>
    <row r="3349" spans="1:5" ht="285">
      <c r="A3349" s="63" t="s">
        <v>631</v>
      </c>
      <c r="B3349" s="63" t="s">
        <v>761</v>
      </c>
      <c r="C3349" s="63" t="s">
        <v>180</v>
      </c>
      <c r="E3349" s="79" t="s">
        <v>2567</v>
      </c>
    </row>
    <row r="3350" spans="1:5" ht="150">
      <c r="A3350" s="63" t="s">
        <v>631</v>
      </c>
      <c r="B3350" s="63" t="s">
        <v>761</v>
      </c>
      <c r="C3350" s="63" t="s">
        <v>181</v>
      </c>
      <c r="D3350" s="26">
        <v>0</v>
      </c>
      <c r="E3350" s="79" t="s">
        <v>3439</v>
      </c>
    </row>
    <row r="3351" spans="1:5" ht="165">
      <c r="A3351" s="63" t="s">
        <v>631</v>
      </c>
      <c r="B3351" s="63" t="s">
        <v>761</v>
      </c>
      <c r="C3351" s="63" t="s">
        <v>182</v>
      </c>
      <c r="D3351" s="26">
        <v>2</v>
      </c>
      <c r="E3351" s="79" t="s">
        <v>3440</v>
      </c>
    </row>
    <row r="3352" spans="1:5" ht="330">
      <c r="A3352" s="63" t="s">
        <v>631</v>
      </c>
      <c r="B3352" s="63" t="s">
        <v>761</v>
      </c>
      <c r="C3352" s="63" t="s">
        <v>183</v>
      </c>
      <c r="D3352" s="26">
        <v>0.5</v>
      </c>
      <c r="E3352" s="79" t="s">
        <v>3441</v>
      </c>
    </row>
    <row r="3353" spans="1:5" ht="195">
      <c r="A3353" s="63" t="s">
        <v>633</v>
      </c>
      <c r="B3353" s="63" t="s">
        <v>815</v>
      </c>
      <c r="C3353" s="63" t="s">
        <v>127</v>
      </c>
      <c r="D3353" s="26">
        <v>2</v>
      </c>
      <c r="E3353" s="79" t="s">
        <v>3442</v>
      </c>
    </row>
    <row r="3354" spans="1:5" ht="409.5">
      <c r="A3354" s="63" t="s">
        <v>633</v>
      </c>
      <c r="B3354" s="63" t="s">
        <v>815</v>
      </c>
      <c r="C3354" s="63" t="s">
        <v>128</v>
      </c>
      <c r="D3354" s="26">
        <v>2</v>
      </c>
      <c r="E3354" s="79" t="s">
        <v>3443</v>
      </c>
    </row>
    <row r="3355" spans="1:5" ht="405">
      <c r="A3355" s="63" t="s">
        <v>633</v>
      </c>
      <c r="B3355" s="63" t="s">
        <v>815</v>
      </c>
      <c r="C3355" s="63" t="s">
        <v>131</v>
      </c>
      <c r="D3355" s="26">
        <v>1</v>
      </c>
      <c r="E3355" s="79" t="s">
        <v>3444</v>
      </c>
    </row>
    <row r="3356" spans="1:5" ht="270">
      <c r="A3356" s="63" t="s">
        <v>633</v>
      </c>
      <c r="B3356" s="63" t="s">
        <v>815</v>
      </c>
      <c r="C3356" s="63" t="s">
        <v>132</v>
      </c>
      <c r="D3356" s="26">
        <v>1</v>
      </c>
      <c r="E3356" s="79" t="s">
        <v>3445</v>
      </c>
    </row>
    <row r="3357" spans="1:5" ht="330">
      <c r="A3357" s="63" t="s">
        <v>633</v>
      </c>
      <c r="B3357" s="63" t="s">
        <v>815</v>
      </c>
      <c r="C3357" s="63" t="s">
        <v>137</v>
      </c>
      <c r="D3357" s="26">
        <v>2</v>
      </c>
      <c r="E3357" s="79" t="s">
        <v>3446</v>
      </c>
    </row>
    <row r="3358" spans="1:5" ht="409.5">
      <c r="A3358" s="63" t="s">
        <v>633</v>
      </c>
      <c r="B3358" s="63" t="s">
        <v>815</v>
      </c>
      <c r="C3358" s="63" t="s">
        <v>146</v>
      </c>
      <c r="D3358" s="26">
        <v>1.5</v>
      </c>
      <c r="E3358" s="79" t="s">
        <v>3447</v>
      </c>
    </row>
    <row r="3359" spans="1:5" ht="409.5">
      <c r="A3359" s="63" t="s">
        <v>633</v>
      </c>
      <c r="B3359" s="63" t="s">
        <v>815</v>
      </c>
      <c r="C3359" s="63" t="s">
        <v>147</v>
      </c>
      <c r="D3359" s="26">
        <v>2</v>
      </c>
      <c r="E3359" s="79" t="s">
        <v>3448</v>
      </c>
    </row>
    <row r="3360" spans="1:5" ht="409.5">
      <c r="A3360" s="63" t="s">
        <v>633</v>
      </c>
      <c r="B3360" s="63" t="s">
        <v>815</v>
      </c>
      <c r="C3360" s="63" t="s">
        <v>148</v>
      </c>
      <c r="D3360" s="26">
        <v>1</v>
      </c>
      <c r="E3360" s="79" t="s">
        <v>3449</v>
      </c>
    </row>
    <row r="3361" spans="1:5" ht="240">
      <c r="A3361" s="63" t="s">
        <v>633</v>
      </c>
      <c r="B3361" s="63" t="s">
        <v>815</v>
      </c>
      <c r="C3361" s="63" t="s">
        <v>149</v>
      </c>
      <c r="D3361" s="26">
        <v>0</v>
      </c>
      <c r="E3361" s="79" t="s">
        <v>3450</v>
      </c>
    </row>
    <row r="3362" spans="1:5" ht="330">
      <c r="A3362" s="63" t="s">
        <v>633</v>
      </c>
      <c r="B3362" s="63" t="s">
        <v>815</v>
      </c>
      <c r="C3362" s="63" t="s">
        <v>150</v>
      </c>
      <c r="D3362" s="26">
        <v>0.5</v>
      </c>
      <c r="E3362" s="79" t="s">
        <v>3451</v>
      </c>
    </row>
    <row r="3363" spans="1:5" ht="405">
      <c r="A3363" s="63" t="s">
        <v>633</v>
      </c>
      <c r="B3363" s="63" t="s">
        <v>815</v>
      </c>
      <c r="C3363" s="63" t="s">
        <v>151</v>
      </c>
      <c r="D3363" s="26">
        <v>1.5</v>
      </c>
      <c r="E3363" s="79" t="s">
        <v>3452</v>
      </c>
    </row>
    <row r="3364" spans="1:5" ht="300">
      <c r="A3364" s="63" t="s">
        <v>633</v>
      </c>
      <c r="B3364" s="63" t="s">
        <v>815</v>
      </c>
      <c r="C3364" s="63" t="s">
        <v>152</v>
      </c>
      <c r="D3364" s="26">
        <v>1.5</v>
      </c>
      <c r="E3364" s="79" t="s">
        <v>3453</v>
      </c>
    </row>
    <row r="3365" spans="1:5" ht="409.5">
      <c r="A3365" s="63" t="s">
        <v>633</v>
      </c>
      <c r="B3365" s="63" t="s">
        <v>815</v>
      </c>
      <c r="C3365" s="63" t="s">
        <v>157</v>
      </c>
      <c r="D3365" s="26">
        <v>2</v>
      </c>
      <c r="E3365" s="79" t="s">
        <v>3454</v>
      </c>
    </row>
    <row r="3366" spans="1:5" ht="360">
      <c r="A3366" s="63" t="s">
        <v>633</v>
      </c>
      <c r="B3366" s="63" t="s">
        <v>815</v>
      </c>
      <c r="C3366" s="63" t="s">
        <v>180</v>
      </c>
      <c r="E3366" s="79" t="s">
        <v>3455</v>
      </c>
    </row>
    <row r="3367" spans="1:5" ht="225">
      <c r="A3367" s="63" t="s">
        <v>633</v>
      </c>
      <c r="B3367" s="63" t="s">
        <v>815</v>
      </c>
      <c r="C3367" s="63" t="s">
        <v>181</v>
      </c>
      <c r="D3367" s="26">
        <v>2</v>
      </c>
      <c r="E3367" s="79" t="s">
        <v>3456</v>
      </c>
    </row>
    <row r="3368" spans="1:5" ht="285">
      <c r="A3368" s="63" t="s">
        <v>633</v>
      </c>
      <c r="B3368" s="63" t="s">
        <v>815</v>
      </c>
      <c r="C3368" s="63" t="s">
        <v>182</v>
      </c>
      <c r="D3368" s="26">
        <v>2</v>
      </c>
      <c r="E3368" s="79" t="s">
        <v>3457</v>
      </c>
    </row>
    <row r="3369" spans="1:5" ht="375">
      <c r="A3369" s="63" t="s">
        <v>633</v>
      </c>
      <c r="B3369" s="63" t="s">
        <v>815</v>
      </c>
      <c r="C3369" s="63" t="s">
        <v>183</v>
      </c>
      <c r="D3369" s="26">
        <v>0</v>
      </c>
      <c r="E3369" s="79" t="s">
        <v>3458</v>
      </c>
    </row>
    <row r="3370" spans="1:5" ht="409.5">
      <c r="A3370" s="63" t="s">
        <v>633</v>
      </c>
      <c r="B3370" s="63" t="s">
        <v>815</v>
      </c>
      <c r="C3370" s="63" t="s">
        <v>184</v>
      </c>
      <c r="E3370" s="79" t="s">
        <v>3459</v>
      </c>
    </row>
    <row r="3371" spans="1:5" ht="255">
      <c r="A3371" s="63" t="s">
        <v>633</v>
      </c>
      <c r="B3371" s="63" t="s">
        <v>815</v>
      </c>
      <c r="C3371" s="63" t="s">
        <v>185</v>
      </c>
      <c r="D3371" s="26">
        <v>2</v>
      </c>
      <c r="E3371" s="79" t="s">
        <v>3460</v>
      </c>
    </row>
    <row r="3372" spans="1:5" ht="330">
      <c r="A3372" s="63" t="s">
        <v>633</v>
      </c>
      <c r="B3372" s="63" t="s">
        <v>815</v>
      </c>
      <c r="C3372" s="63" t="s">
        <v>186</v>
      </c>
      <c r="D3372" s="26">
        <v>2</v>
      </c>
      <c r="E3372" s="79" t="s">
        <v>3461</v>
      </c>
    </row>
    <row r="3373" spans="1:5" ht="409.5">
      <c r="A3373" s="63" t="s">
        <v>633</v>
      </c>
      <c r="B3373" s="63" t="s">
        <v>815</v>
      </c>
      <c r="C3373" s="63" t="s">
        <v>187</v>
      </c>
      <c r="D3373" s="26">
        <v>2</v>
      </c>
      <c r="E3373" s="79" t="s">
        <v>3462</v>
      </c>
    </row>
    <row r="3374" spans="1:5" ht="300">
      <c r="A3374" s="63" t="s">
        <v>633</v>
      </c>
      <c r="B3374" s="63" t="s">
        <v>815</v>
      </c>
      <c r="C3374" s="63" t="s">
        <v>188</v>
      </c>
      <c r="E3374" s="79" t="s">
        <v>3463</v>
      </c>
    </row>
    <row r="3375" spans="1:5" ht="255">
      <c r="A3375" s="63" t="s">
        <v>633</v>
      </c>
      <c r="B3375" s="63" t="s">
        <v>815</v>
      </c>
      <c r="C3375" s="63" t="s">
        <v>189</v>
      </c>
      <c r="D3375" s="26">
        <v>2</v>
      </c>
      <c r="E3375" s="79" t="s">
        <v>3464</v>
      </c>
    </row>
    <row r="3376" spans="1:5" ht="390">
      <c r="A3376" s="63" t="s">
        <v>633</v>
      </c>
      <c r="B3376" s="63" t="s">
        <v>815</v>
      </c>
      <c r="C3376" s="63" t="s">
        <v>190</v>
      </c>
      <c r="D3376" s="26">
        <v>2</v>
      </c>
      <c r="E3376" s="79" t="s">
        <v>3465</v>
      </c>
    </row>
    <row r="3377" spans="1:5" ht="409.5">
      <c r="A3377" s="63" t="s">
        <v>633</v>
      </c>
      <c r="B3377" s="63" t="s">
        <v>815</v>
      </c>
      <c r="C3377" s="63" t="s">
        <v>191</v>
      </c>
      <c r="D3377" s="26">
        <v>2</v>
      </c>
      <c r="E3377" s="79" t="s">
        <v>3466</v>
      </c>
    </row>
    <row r="3378" spans="1:5" ht="165">
      <c r="A3378" s="63" t="s">
        <v>637</v>
      </c>
      <c r="B3378" s="63" t="s">
        <v>230</v>
      </c>
      <c r="C3378" s="63" t="s">
        <v>127</v>
      </c>
      <c r="D3378" s="26">
        <v>1</v>
      </c>
      <c r="E3378" s="79" t="s">
        <v>3467</v>
      </c>
    </row>
    <row r="3379" spans="1:5" ht="409.5">
      <c r="A3379" s="63" t="s">
        <v>637</v>
      </c>
      <c r="B3379" s="63" t="s">
        <v>230</v>
      </c>
      <c r="C3379" s="63" t="s">
        <v>128</v>
      </c>
      <c r="D3379" s="26">
        <v>0.5</v>
      </c>
      <c r="E3379" s="79" t="s">
        <v>3468</v>
      </c>
    </row>
    <row r="3380" spans="1:5" ht="180">
      <c r="A3380" s="63" t="s">
        <v>637</v>
      </c>
      <c r="B3380" s="63" t="s">
        <v>230</v>
      </c>
      <c r="C3380" s="63" t="s">
        <v>131</v>
      </c>
      <c r="D3380" s="26">
        <v>2</v>
      </c>
      <c r="E3380" s="79" t="s">
        <v>3469</v>
      </c>
    </row>
    <row r="3381" spans="1:5" ht="285">
      <c r="A3381" s="63" t="s">
        <v>637</v>
      </c>
      <c r="B3381" s="63" t="s">
        <v>230</v>
      </c>
      <c r="C3381" s="63" t="s">
        <v>132</v>
      </c>
      <c r="D3381" s="26">
        <v>2</v>
      </c>
      <c r="E3381" s="79" t="s">
        <v>3470</v>
      </c>
    </row>
    <row r="3382" spans="1:5" ht="330">
      <c r="A3382" s="63" t="s">
        <v>637</v>
      </c>
      <c r="B3382" s="63" t="s">
        <v>230</v>
      </c>
      <c r="C3382" s="63" t="s">
        <v>137</v>
      </c>
      <c r="D3382" s="26">
        <v>0.5</v>
      </c>
      <c r="E3382" s="79" t="s">
        <v>3471</v>
      </c>
    </row>
    <row r="3383" spans="1:5" ht="409.5">
      <c r="A3383" s="63" t="s">
        <v>637</v>
      </c>
      <c r="B3383" s="63" t="s">
        <v>230</v>
      </c>
      <c r="C3383" s="63" t="s">
        <v>146</v>
      </c>
      <c r="D3383" s="26">
        <v>1.5</v>
      </c>
      <c r="E3383" s="79" t="s">
        <v>3472</v>
      </c>
    </row>
    <row r="3384" spans="1:5" ht="270">
      <c r="A3384" s="63" t="s">
        <v>637</v>
      </c>
      <c r="B3384" s="63" t="s">
        <v>230</v>
      </c>
      <c r="C3384" s="63" t="s">
        <v>147</v>
      </c>
      <c r="D3384" s="26">
        <v>2</v>
      </c>
      <c r="E3384" s="79" t="s">
        <v>3473</v>
      </c>
    </row>
    <row r="3385" spans="1:5" ht="375">
      <c r="A3385" s="63" t="s">
        <v>637</v>
      </c>
      <c r="B3385" s="63" t="s">
        <v>230</v>
      </c>
      <c r="C3385" s="63" t="s">
        <v>148</v>
      </c>
      <c r="D3385" s="26">
        <v>1</v>
      </c>
      <c r="E3385" s="79" t="s">
        <v>3474</v>
      </c>
    </row>
    <row r="3386" spans="1:5" ht="90">
      <c r="A3386" s="63" t="s">
        <v>637</v>
      </c>
      <c r="B3386" s="63" t="s">
        <v>230</v>
      </c>
      <c r="C3386" s="63" t="s">
        <v>149</v>
      </c>
      <c r="D3386" s="26">
        <v>0</v>
      </c>
      <c r="E3386" s="79" t="s">
        <v>721</v>
      </c>
    </row>
    <row r="3387" spans="1:5" ht="300">
      <c r="A3387" s="63" t="s">
        <v>637</v>
      </c>
      <c r="B3387" s="63" t="s">
        <v>230</v>
      </c>
      <c r="C3387" s="63" t="s">
        <v>150</v>
      </c>
      <c r="D3387" s="26">
        <v>0.5</v>
      </c>
      <c r="E3387" s="79" t="s">
        <v>3475</v>
      </c>
    </row>
    <row r="3388" spans="1:5" ht="409.5">
      <c r="A3388" s="63" t="s">
        <v>637</v>
      </c>
      <c r="B3388" s="63" t="s">
        <v>230</v>
      </c>
      <c r="C3388" s="63" t="s">
        <v>151</v>
      </c>
      <c r="D3388" s="26">
        <v>1.5</v>
      </c>
      <c r="E3388" s="79" t="s">
        <v>3476</v>
      </c>
    </row>
    <row r="3389" spans="1:5" ht="345">
      <c r="A3389" s="63" t="s">
        <v>637</v>
      </c>
      <c r="B3389" s="63" t="s">
        <v>230</v>
      </c>
      <c r="C3389" s="63" t="s">
        <v>152</v>
      </c>
      <c r="D3389" s="26">
        <v>1.5</v>
      </c>
      <c r="E3389" s="79" t="s">
        <v>3477</v>
      </c>
    </row>
    <row r="3390" spans="1:5" ht="210">
      <c r="A3390" s="63" t="s">
        <v>637</v>
      </c>
      <c r="B3390" s="63" t="s">
        <v>230</v>
      </c>
      <c r="C3390" s="63" t="s">
        <v>157</v>
      </c>
      <c r="D3390" s="26">
        <v>0</v>
      </c>
      <c r="E3390" s="79" t="s">
        <v>3478</v>
      </c>
    </row>
    <row r="3391" spans="1:5" ht="30">
      <c r="A3391" s="63" t="s">
        <v>637</v>
      </c>
      <c r="B3391" s="63" t="s">
        <v>230</v>
      </c>
      <c r="C3391" s="63" t="s">
        <v>180</v>
      </c>
      <c r="E3391" s="79" t="s">
        <v>3479</v>
      </c>
    </row>
    <row r="3392" spans="1:5" ht="210">
      <c r="A3392" s="63" t="s">
        <v>639</v>
      </c>
      <c r="B3392" s="63" t="s">
        <v>216</v>
      </c>
      <c r="C3392" s="63" t="s">
        <v>127</v>
      </c>
      <c r="D3392" s="26">
        <v>2</v>
      </c>
      <c r="E3392" s="79" t="s">
        <v>3480</v>
      </c>
    </row>
    <row r="3393" spans="1:5" ht="409.5">
      <c r="A3393" s="63" t="s">
        <v>639</v>
      </c>
      <c r="B3393" s="63" t="s">
        <v>216</v>
      </c>
      <c r="C3393" s="63" t="s">
        <v>128</v>
      </c>
      <c r="D3393" s="26">
        <v>1.5</v>
      </c>
      <c r="E3393" s="79" t="s">
        <v>3481</v>
      </c>
    </row>
    <row r="3394" spans="1:5" ht="315">
      <c r="A3394" s="63" t="s">
        <v>639</v>
      </c>
      <c r="B3394" s="63" t="s">
        <v>216</v>
      </c>
      <c r="C3394" s="63" t="s">
        <v>131</v>
      </c>
      <c r="D3394" s="26">
        <v>2</v>
      </c>
      <c r="E3394" s="79" t="s">
        <v>3482</v>
      </c>
    </row>
    <row r="3395" spans="1:5" ht="255">
      <c r="A3395" s="63" t="s">
        <v>639</v>
      </c>
      <c r="B3395" s="63" t="s">
        <v>216</v>
      </c>
      <c r="C3395" s="63" t="s">
        <v>132</v>
      </c>
      <c r="D3395" s="26">
        <v>2</v>
      </c>
      <c r="E3395" s="79" t="s">
        <v>3483</v>
      </c>
    </row>
    <row r="3396" spans="1:5" ht="330">
      <c r="A3396" s="63" t="s">
        <v>639</v>
      </c>
      <c r="B3396" s="63" t="s">
        <v>216</v>
      </c>
      <c r="C3396" s="63" t="s">
        <v>137</v>
      </c>
      <c r="D3396" s="26">
        <v>2</v>
      </c>
      <c r="E3396" s="79" t="s">
        <v>3484</v>
      </c>
    </row>
    <row r="3397" spans="1:5" ht="409.5">
      <c r="A3397" s="63" t="s">
        <v>639</v>
      </c>
      <c r="B3397" s="63" t="s">
        <v>216</v>
      </c>
      <c r="C3397" s="63" t="s">
        <v>146</v>
      </c>
      <c r="D3397" s="26">
        <v>0.5</v>
      </c>
      <c r="E3397" s="79" t="s">
        <v>3485</v>
      </c>
    </row>
    <row r="3398" spans="1:5" ht="240">
      <c r="A3398" s="63" t="s">
        <v>639</v>
      </c>
      <c r="B3398" s="63" t="s">
        <v>216</v>
      </c>
      <c r="C3398" s="63" t="s">
        <v>147</v>
      </c>
      <c r="D3398" s="26">
        <v>1</v>
      </c>
      <c r="E3398" s="79" t="s">
        <v>3486</v>
      </c>
    </row>
    <row r="3399" spans="1:5" ht="285">
      <c r="A3399" s="63" t="s">
        <v>639</v>
      </c>
      <c r="B3399" s="63" t="s">
        <v>216</v>
      </c>
      <c r="C3399" s="63" t="s">
        <v>148</v>
      </c>
      <c r="D3399" s="26">
        <v>2</v>
      </c>
      <c r="E3399" s="79" t="s">
        <v>3487</v>
      </c>
    </row>
    <row r="3400" spans="1:5" ht="165">
      <c r="A3400" s="63" t="s">
        <v>639</v>
      </c>
      <c r="B3400" s="63" t="s">
        <v>216</v>
      </c>
      <c r="C3400" s="63" t="s">
        <v>149</v>
      </c>
      <c r="D3400" s="26">
        <v>0</v>
      </c>
      <c r="E3400" s="79" t="s">
        <v>3488</v>
      </c>
    </row>
    <row r="3401" spans="1:5" ht="360">
      <c r="A3401" s="63" t="s">
        <v>639</v>
      </c>
      <c r="B3401" s="63" t="s">
        <v>216</v>
      </c>
      <c r="C3401" s="63" t="s">
        <v>150</v>
      </c>
      <c r="D3401" s="26">
        <v>0.5</v>
      </c>
      <c r="E3401" s="79" t="s">
        <v>3489</v>
      </c>
    </row>
    <row r="3402" spans="1:5" ht="409.5">
      <c r="A3402" s="63" t="s">
        <v>639</v>
      </c>
      <c r="B3402" s="63" t="s">
        <v>216</v>
      </c>
      <c r="C3402" s="63" t="s">
        <v>151</v>
      </c>
      <c r="D3402" s="26">
        <v>1.5</v>
      </c>
      <c r="E3402" s="79" t="s">
        <v>3490</v>
      </c>
    </row>
    <row r="3403" spans="1:5" ht="375">
      <c r="A3403" s="63" t="s">
        <v>639</v>
      </c>
      <c r="B3403" s="63" t="s">
        <v>216</v>
      </c>
      <c r="C3403" s="63" t="s">
        <v>152</v>
      </c>
      <c r="D3403" s="26">
        <v>1</v>
      </c>
      <c r="E3403" s="79" t="s">
        <v>3491</v>
      </c>
    </row>
    <row r="3404" spans="1:5" ht="285">
      <c r="A3404" s="63" t="s">
        <v>639</v>
      </c>
      <c r="B3404" s="63" t="s">
        <v>216</v>
      </c>
      <c r="C3404" s="63" t="s">
        <v>157</v>
      </c>
      <c r="D3404" s="26">
        <v>1.5</v>
      </c>
      <c r="E3404" s="79" t="s">
        <v>3492</v>
      </c>
    </row>
    <row r="3405" spans="1:5" ht="360">
      <c r="A3405" s="63" t="s">
        <v>639</v>
      </c>
      <c r="B3405" s="63" t="s">
        <v>216</v>
      </c>
      <c r="C3405" s="63" t="s">
        <v>180</v>
      </c>
      <c r="E3405" s="79" t="s">
        <v>3493</v>
      </c>
    </row>
    <row r="3406" spans="1:5" ht="150">
      <c r="A3406" s="63" t="s">
        <v>639</v>
      </c>
      <c r="B3406" s="63" t="s">
        <v>216</v>
      </c>
      <c r="C3406" s="63" t="s">
        <v>181</v>
      </c>
      <c r="D3406" s="26">
        <v>0</v>
      </c>
      <c r="E3406" s="79" t="s">
        <v>3494</v>
      </c>
    </row>
    <row r="3407" spans="1:5" ht="285">
      <c r="A3407" s="63" t="s">
        <v>639</v>
      </c>
      <c r="B3407" s="63" t="s">
        <v>216</v>
      </c>
      <c r="C3407" s="63" t="s">
        <v>182</v>
      </c>
      <c r="D3407" s="26">
        <v>2</v>
      </c>
      <c r="E3407" s="79" t="s">
        <v>3495</v>
      </c>
    </row>
    <row r="3408" spans="1:5" ht="195">
      <c r="A3408" s="63" t="s">
        <v>639</v>
      </c>
      <c r="B3408" s="63" t="s">
        <v>216</v>
      </c>
      <c r="C3408" s="63" t="s">
        <v>183</v>
      </c>
      <c r="D3408" s="26">
        <v>0</v>
      </c>
      <c r="E3408" s="79" t="s">
        <v>1352</v>
      </c>
    </row>
    <row r="3409" spans="1:5" ht="150">
      <c r="A3409" s="63" t="s">
        <v>641</v>
      </c>
      <c r="B3409" s="63" t="s">
        <v>815</v>
      </c>
      <c r="C3409" s="63" t="s">
        <v>127</v>
      </c>
      <c r="D3409" s="26">
        <v>1</v>
      </c>
      <c r="E3409" s="79" t="s">
        <v>3496</v>
      </c>
    </row>
    <row r="3410" spans="1:5" ht="210">
      <c r="A3410" s="63" t="s">
        <v>641</v>
      </c>
      <c r="B3410" s="63" t="s">
        <v>815</v>
      </c>
      <c r="C3410" s="63" t="s">
        <v>128</v>
      </c>
      <c r="D3410" s="26">
        <v>0.5</v>
      </c>
      <c r="E3410" s="79" t="s">
        <v>3497</v>
      </c>
    </row>
    <row r="3411" spans="1:5" ht="105">
      <c r="A3411" s="63" t="s">
        <v>641</v>
      </c>
      <c r="B3411" s="63" t="s">
        <v>815</v>
      </c>
      <c r="C3411" s="63" t="s">
        <v>131</v>
      </c>
      <c r="D3411" s="26">
        <v>0</v>
      </c>
      <c r="E3411" s="79" t="s">
        <v>1107</v>
      </c>
    </row>
    <row r="3412" spans="1:5" ht="105">
      <c r="A3412" s="63" t="s">
        <v>641</v>
      </c>
      <c r="B3412" s="63" t="s">
        <v>815</v>
      </c>
      <c r="C3412" s="63" t="s">
        <v>132</v>
      </c>
      <c r="D3412" s="26">
        <v>0</v>
      </c>
      <c r="E3412" s="79" t="s">
        <v>716</v>
      </c>
    </row>
    <row r="3413" spans="1:5" ht="105">
      <c r="A3413" s="63" t="s">
        <v>641</v>
      </c>
      <c r="B3413" s="63" t="s">
        <v>815</v>
      </c>
      <c r="C3413" s="63" t="s">
        <v>137</v>
      </c>
      <c r="D3413" s="26">
        <v>0</v>
      </c>
      <c r="E3413" s="79" t="s">
        <v>1299</v>
      </c>
    </row>
    <row r="3414" spans="1:5" ht="150">
      <c r="A3414" s="63" t="s">
        <v>641</v>
      </c>
      <c r="B3414" s="63" t="s">
        <v>815</v>
      </c>
      <c r="C3414" s="63" t="s">
        <v>146</v>
      </c>
      <c r="D3414" s="26">
        <v>0</v>
      </c>
      <c r="E3414" s="79" t="s">
        <v>1059</v>
      </c>
    </row>
    <row r="3415" spans="1:5" ht="90">
      <c r="A3415" s="63" t="s">
        <v>641</v>
      </c>
      <c r="B3415" s="63" t="s">
        <v>815</v>
      </c>
      <c r="C3415" s="63" t="s">
        <v>147</v>
      </c>
      <c r="D3415" s="26">
        <v>0</v>
      </c>
      <c r="E3415" s="79" t="s">
        <v>719</v>
      </c>
    </row>
    <row r="3416" spans="1:5" ht="105">
      <c r="A3416" s="63" t="s">
        <v>641</v>
      </c>
      <c r="B3416" s="63" t="s">
        <v>815</v>
      </c>
      <c r="C3416" s="63" t="s">
        <v>148</v>
      </c>
      <c r="D3416" s="26">
        <v>0</v>
      </c>
      <c r="E3416" s="79" t="s">
        <v>720</v>
      </c>
    </row>
    <row r="3417" spans="1:5" ht="90">
      <c r="A3417" s="63" t="s">
        <v>641</v>
      </c>
      <c r="B3417" s="63" t="s">
        <v>815</v>
      </c>
      <c r="C3417" s="63" t="s">
        <v>149</v>
      </c>
      <c r="D3417" s="26">
        <v>0</v>
      </c>
      <c r="E3417" s="79" t="s">
        <v>721</v>
      </c>
    </row>
    <row r="3418" spans="1:5" ht="150">
      <c r="A3418" s="63" t="s">
        <v>641</v>
      </c>
      <c r="B3418" s="63" t="s">
        <v>815</v>
      </c>
      <c r="C3418" s="63" t="s">
        <v>150</v>
      </c>
      <c r="D3418" s="26">
        <v>0</v>
      </c>
      <c r="E3418" s="79" t="s">
        <v>722</v>
      </c>
    </row>
    <row r="3419" spans="1:5" ht="120">
      <c r="A3419" s="63" t="s">
        <v>641</v>
      </c>
      <c r="B3419" s="63" t="s">
        <v>815</v>
      </c>
      <c r="C3419" s="63" t="s">
        <v>151</v>
      </c>
      <c r="D3419" s="26">
        <v>0</v>
      </c>
      <c r="E3419" s="79" t="s">
        <v>2012</v>
      </c>
    </row>
    <row r="3420" spans="1:5" ht="105">
      <c r="A3420" s="63" t="s">
        <v>641</v>
      </c>
      <c r="B3420" s="63" t="s">
        <v>815</v>
      </c>
      <c r="C3420" s="63" t="s">
        <v>152</v>
      </c>
      <c r="D3420" s="26">
        <v>0</v>
      </c>
      <c r="E3420" s="79" t="s">
        <v>1062</v>
      </c>
    </row>
    <row r="3421" spans="1:5" ht="120">
      <c r="A3421" s="63" t="s">
        <v>641</v>
      </c>
      <c r="B3421" s="63" t="s">
        <v>815</v>
      </c>
      <c r="C3421" s="63" t="s">
        <v>157</v>
      </c>
      <c r="D3421" s="26">
        <v>0</v>
      </c>
      <c r="E3421" s="79" t="s">
        <v>725</v>
      </c>
    </row>
    <row r="3422" spans="1:5" ht="120">
      <c r="A3422" s="63" t="s">
        <v>641</v>
      </c>
      <c r="B3422" s="63" t="s">
        <v>815</v>
      </c>
      <c r="C3422" s="63" t="s">
        <v>180</v>
      </c>
      <c r="E3422" s="79" t="s">
        <v>3498</v>
      </c>
    </row>
    <row r="3423" spans="1:5" ht="75">
      <c r="A3423" s="63" t="s">
        <v>641</v>
      </c>
      <c r="B3423" s="63" t="s">
        <v>815</v>
      </c>
      <c r="C3423" s="63" t="s">
        <v>181</v>
      </c>
      <c r="D3423" s="26">
        <v>0</v>
      </c>
      <c r="E3423" s="79" t="s">
        <v>743</v>
      </c>
    </row>
    <row r="3424" spans="1:5" ht="150">
      <c r="A3424" s="63" t="s">
        <v>641</v>
      </c>
      <c r="B3424" s="63" t="s">
        <v>815</v>
      </c>
      <c r="C3424" s="63" t="s">
        <v>182</v>
      </c>
      <c r="D3424" s="26">
        <v>0.5</v>
      </c>
      <c r="E3424" s="79" t="s">
        <v>3499</v>
      </c>
    </row>
    <row r="3425" spans="1:5" ht="180">
      <c r="A3425" s="63" t="s">
        <v>641</v>
      </c>
      <c r="B3425" s="63" t="s">
        <v>815</v>
      </c>
      <c r="C3425" s="63" t="s">
        <v>183</v>
      </c>
      <c r="D3425" s="26">
        <v>0</v>
      </c>
      <c r="E3425" s="79" t="s">
        <v>3073</v>
      </c>
    </row>
    <row r="3426" spans="1:5" ht="135">
      <c r="A3426" s="63" t="s">
        <v>643</v>
      </c>
      <c r="B3426" s="63" t="s">
        <v>844</v>
      </c>
      <c r="C3426" s="63" t="s">
        <v>127</v>
      </c>
      <c r="D3426" s="26">
        <v>0</v>
      </c>
      <c r="E3426" s="79" t="s">
        <v>1015</v>
      </c>
    </row>
    <row r="3427" spans="1:5" ht="165">
      <c r="A3427" s="63" t="s">
        <v>643</v>
      </c>
      <c r="B3427" s="63" t="s">
        <v>844</v>
      </c>
      <c r="C3427" s="63" t="s">
        <v>128</v>
      </c>
      <c r="D3427" s="26">
        <v>0</v>
      </c>
      <c r="E3427" s="79" t="s">
        <v>1697</v>
      </c>
    </row>
    <row r="3428" spans="1:5" ht="105">
      <c r="A3428" s="63" t="s">
        <v>643</v>
      </c>
      <c r="B3428" s="63" t="s">
        <v>844</v>
      </c>
      <c r="C3428" s="63" t="s">
        <v>131</v>
      </c>
      <c r="D3428" s="26">
        <v>0</v>
      </c>
      <c r="E3428" s="79" t="s">
        <v>1107</v>
      </c>
    </row>
    <row r="3429" spans="1:5" ht="105">
      <c r="A3429" s="63" t="s">
        <v>643</v>
      </c>
      <c r="B3429" s="63" t="s">
        <v>844</v>
      </c>
      <c r="C3429" s="63" t="s">
        <v>132</v>
      </c>
      <c r="D3429" s="26">
        <v>0</v>
      </c>
      <c r="E3429" s="79" t="s">
        <v>848</v>
      </c>
    </row>
    <row r="3430" spans="1:5" ht="105">
      <c r="A3430" s="63" t="s">
        <v>643</v>
      </c>
      <c r="B3430" s="63" t="s">
        <v>844</v>
      </c>
      <c r="C3430" s="63" t="s">
        <v>137</v>
      </c>
      <c r="D3430" s="26">
        <v>0</v>
      </c>
      <c r="E3430" s="79" t="s">
        <v>1698</v>
      </c>
    </row>
    <row r="3431" spans="1:5" ht="135">
      <c r="A3431" s="63" t="s">
        <v>643</v>
      </c>
      <c r="B3431" s="63" t="s">
        <v>844</v>
      </c>
      <c r="C3431" s="63" t="s">
        <v>146</v>
      </c>
      <c r="D3431" s="26">
        <v>0</v>
      </c>
      <c r="E3431" s="79" t="s">
        <v>850</v>
      </c>
    </row>
    <row r="3432" spans="1:5" ht="90">
      <c r="A3432" s="63" t="s">
        <v>643</v>
      </c>
      <c r="B3432" s="63" t="s">
        <v>844</v>
      </c>
      <c r="C3432" s="63" t="s">
        <v>147</v>
      </c>
      <c r="D3432" s="26">
        <v>0</v>
      </c>
      <c r="E3432" s="79" t="s">
        <v>719</v>
      </c>
    </row>
    <row r="3433" spans="1:5" ht="105">
      <c r="A3433" s="63" t="s">
        <v>643</v>
      </c>
      <c r="B3433" s="63" t="s">
        <v>844</v>
      </c>
      <c r="C3433" s="63" t="s">
        <v>148</v>
      </c>
      <c r="D3433" s="26">
        <v>0</v>
      </c>
      <c r="E3433" s="79" t="s">
        <v>851</v>
      </c>
    </row>
    <row r="3434" spans="1:5" ht="90">
      <c r="A3434" s="63" t="s">
        <v>643</v>
      </c>
      <c r="B3434" s="63" t="s">
        <v>844</v>
      </c>
      <c r="C3434" s="63" t="s">
        <v>149</v>
      </c>
      <c r="D3434" s="26">
        <v>0</v>
      </c>
      <c r="E3434" s="79" t="s">
        <v>721</v>
      </c>
    </row>
    <row r="3435" spans="1:5" ht="150">
      <c r="A3435" s="63" t="s">
        <v>643</v>
      </c>
      <c r="B3435" s="63" t="s">
        <v>844</v>
      </c>
      <c r="C3435" s="63" t="s">
        <v>150</v>
      </c>
      <c r="D3435" s="26">
        <v>0</v>
      </c>
      <c r="E3435" s="79" t="s">
        <v>852</v>
      </c>
    </row>
    <row r="3436" spans="1:5" ht="120">
      <c r="A3436" s="63" t="s">
        <v>643</v>
      </c>
      <c r="B3436" s="63" t="s">
        <v>844</v>
      </c>
      <c r="C3436" s="63" t="s">
        <v>151</v>
      </c>
      <c r="D3436" s="26">
        <v>0</v>
      </c>
      <c r="E3436" s="79" t="s">
        <v>1699</v>
      </c>
    </row>
    <row r="3437" spans="1:5" ht="105">
      <c r="A3437" s="63" t="s">
        <v>643</v>
      </c>
      <c r="B3437" s="63" t="s">
        <v>844</v>
      </c>
      <c r="C3437" s="63" t="s">
        <v>152</v>
      </c>
      <c r="D3437" s="26">
        <v>0</v>
      </c>
      <c r="E3437" s="79" t="s">
        <v>1256</v>
      </c>
    </row>
    <row r="3438" spans="1:5" ht="120">
      <c r="A3438" s="63" t="s">
        <v>643</v>
      </c>
      <c r="B3438" s="63" t="s">
        <v>844</v>
      </c>
      <c r="C3438" s="63" t="s">
        <v>157</v>
      </c>
      <c r="D3438" s="26">
        <v>0</v>
      </c>
      <c r="E3438" s="79" t="s">
        <v>725</v>
      </c>
    </row>
    <row r="3439" spans="1:5" ht="240">
      <c r="A3439" s="63" t="s">
        <v>643</v>
      </c>
      <c r="B3439" s="63" t="s">
        <v>844</v>
      </c>
      <c r="C3439" s="63" t="s">
        <v>180</v>
      </c>
      <c r="E3439" s="79" t="s">
        <v>3500</v>
      </c>
    </row>
    <row r="3440" spans="1:5" ht="75">
      <c r="A3440" s="63" t="s">
        <v>643</v>
      </c>
      <c r="B3440" s="63" t="s">
        <v>844</v>
      </c>
      <c r="C3440" s="63" t="s">
        <v>181</v>
      </c>
      <c r="D3440" s="26">
        <v>0</v>
      </c>
      <c r="E3440" s="79" t="s">
        <v>774</v>
      </c>
    </row>
    <row r="3441" spans="1:5" ht="90">
      <c r="A3441" s="63" t="s">
        <v>643</v>
      </c>
      <c r="B3441" s="63" t="s">
        <v>844</v>
      </c>
      <c r="C3441" s="63" t="s">
        <v>182</v>
      </c>
      <c r="D3441" s="26">
        <v>0</v>
      </c>
      <c r="E3441" s="79" t="s">
        <v>2946</v>
      </c>
    </row>
    <row r="3442" spans="1:5" ht="135">
      <c r="A3442" s="63" t="s">
        <v>643</v>
      </c>
      <c r="B3442" s="63" t="s">
        <v>844</v>
      </c>
      <c r="C3442" s="63" t="s">
        <v>183</v>
      </c>
      <c r="D3442" s="26">
        <v>0</v>
      </c>
      <c r="E3442" s="79" t="s">
        <v>1146</v>
      </c>
    </row>
    <row r="3443" spans="1:5" ht="225">
      <c r="A3443" s="63" t="s">
        <v>645</v>
      </c>
      <c r="B3443" s="63" t="s">
        <v>815</v>
      </c>
      <c r="C3443" s="63" t="s">
        <v>127</v>
      </c>
      <c r="D3443" s="26">
        <v>1</v>
      </c>
      <c r="E3443" s="79" t="s">
        <v>3501</v>
      </c>
    </row>
    <row r="3444" spans="1:5" ht="409.5">
      <c r="A3444" s="63" t="s">
        <v>645</v>
      </c>
      <c r="B3444" s="63" t="s">
        <v>815</v>
      </c>
      <c r="C3444" s="63" t="s">
        <v>128</v>
      </c>
      <c r="D3444" s="26">
        <v>0.5</v>
      </c>
      <c r="E3444" s="79" t="s">
        <v>3502</v>
      </c>
    </row>
    <row r="3445" spans="1:5" ht="405">
      <c r="A3445" s="63" t="s">
        <v>645</v>
      </c>
      <c r="B3445" s="63" t="s">
        <v>815</v>
      </c>
      <c r="C3445" s="63" t="s">
        <v>131</v>
      </c>
      <c r="D3445" s="26">
        <v>1</v>
      </c>
      <c r="E3445" s="79" t="s">
        <v>3503</v>
      </c>
    </row>
    <row r="3446" spans="1:5" ht="180">
      <c r="A3446" s="63" t="s">
        <v>645</v>
      </c>
      <c r="B3446" s="63" t="s">
        <v>815</v>
      </c>
      <c r="C3446" s="63" t="s">
        <v>132</v>
      </c>
      <c r="D3446" s="26">
        <v>0</v>
      </c>
      <c r="E3446" s="79" t="s">
        <v>3504</v>
      </c>
    </row>
    <row r="3447" spans="1:5" ht="210">
      <c r="A3447" s="63" t="s">
        <v>645</v>
      </c>
      <c r="B3447" s="63" t="s">
        <v>815</v>
      </c>
      <c r="C3447" s="63" t="s">
        <v>137</v>
      </c>
      <c r="D3447" s="26">
        <v>0.5</v>
      </c>
      <c r="E3447" s="79" t="s">
        <v>3505</v>
      </c>
    </row>
    <row r="3448" spans="1:5" ht="409.5">
      <c r="A3448" s="63" t="s">
        <v>645</v>
      </c>
      <c r="B3448" s="63" t="s">
        <v>815</v>
      </c>
      <c r="C3448" s="63" t="s">
        <v>146</v>
      </c>
      <c r="D3448" s="26">
        <v>0</v>
      </c>
      <c r="E3448" s="79" t="s">
        <v>3506</v>
      </c>
    </row>
    <row r="3449" spans="1:5" ht="195">
      <c r="A3449" s="63" t="s">
        <v>645</v>
      </c>
      <c r="B3449" s="63" t="s">
        <v>815</v>
      </c>
      <c r="C3449" s="63" t="s">
        <v>147</v>
      </c>
      <c r="D3449" s="26">
        <v>0</v>
      </c>
      <c r="E3449" s="79" t="s">
        <v>3507</v>
      </c>
    </row>
    <row r="3450" spans="1:5" ht="150">
      <c r="A3450" s="63" t="s">
        <v>645</v>
      </c>
      <c r="B3450" s="63" t="s">
        <v>815</v>
      </c>
      <c r="C3450" s="63" t="s">
        <v>148</v>
      </c>
      <c r="D3450" s="26">
        <v>0</v>
      </c>
      <c r="E3450" s="79" t="s">
        <v>3508</v>
      </c>
    </row>
    <row r="3451" spans="1:5" ht="150">
      <c r="A3451" s="63" t="s">
        <v>645</v>
      </c>
      <c r="B3451" s="63" t="s">
        <v>815</v>
      </c>
      <c r="C3451" s="63" t="s">
        <v>149</v>
      </c>
      <c r="D3451" s="26">
        <v>0</v>
      </c>
      <c r="E3451" s="79" t="s">
        <v>3509</v>
      </c>
    </row>
    <row r="3452" spans="1:5" ht="165">
      <c r="A3452" s="63" t="s">
        <v>645</v>
      </c>
      <c r="B3452" s="63" t="s">
        <v>815</v>
      </c>
      <c r="C3452" s="63" t="s">
        <v>150</v>
      </c>
      <c r="D3452" s="26">
        <v>0</v>
      </c>
      <c r="E3452" s="79" t="s">
        <v>1815</v>
      </c>
    </row>
    <row r="3453" spans="1:5" ht="360">
      <c r="A3453" s="63" t="s">
        <v>645</v>
      </c>
      <c r="B3453" s="63" t="s">
        <v>815</v>
      </c>
      <c r="C3453" s="63" t="s">
        <v>151</v>
      </c>
      <c r="D3453" s="26">
        <v>1</v>
      </c>
      <c r="E3453" s="79" t="s">
        <v>3510</v>
      </c>
    </row>
    <row r="3454" spans="1:5" ht="345">
      <c r="A3454" s="63" t="s">
        <v>645</v>
      </c>
      <c r="B3454" s="63" t="s">
        <v>815</v>
      </c>
      <c r="C3454" s="63" t="s">
        <v>152</v>
      </c>
      <c r="D3454" s="26">
        <v>0</v>
      </c>
      <c r="E3454" s="79" t="s">
        <v>3511</v>
      </c>
    </row>
    <row r="3455" spans="1:5" ht="195">
      <c r="A3455" s="63" t="s">
        <v>645</v>
      </c>
      <c r="B3455" s="63" t="s">
        <v>815</v>
      </c>
      <c r="C3455" s="63" t="s">
        <v>157</v>
      </c>
      <c r="D3455" s="26">
        <v>0</v>
      </c>
      <c r="E3455" s="79" t="s">
        <v>3512</v>
      </c>
    </row>
    <row r="3456" spans="1:5" ht="30">
      <c r="A3456" s="63" t="s">
        <v>645</v>
      </c>
      <c r="B3456" s="63" t="s">
        <v>815</v>
      </c>
      <c r="C3456" s="63" t="s">
        <v>180</v>
      </c>
      <c r="E3456" s="79" t="s">
        <v>3513</v>
      </c>
    </row>
    <row r="3457" spans="1:5" ht="135">
      <c r="A3457" s="63" t="s">
        <v>647</v>
      </c>
      <c r="B3457" s="63" t="s">
        <v>209</v>
      </c>
      <c r="C3457" s="63" t="s">
        <v>127</v>
      </c>
      <c r="D3457" s="26">
        <v>0</v>
      </c>
      <c r="E3457" s="79" t="s">
        <v>1015</v>
      </c>
    </row>
    <row r="3458" spans="1:5" ht="165">
      <c r="A3458" s="63" t="s">
        <v>647</v>
      </c>
      <c r="B3458" s="63" t="s">
        <v>209</v>
      </c>
      <c r="C3458" s="63" t="s">
        <v>128</v>
      </c>
      <c r="D3458" s="26">
        <v>0</v>
      </c>
      <c r="E3458" s="79" t="s">
        <v>1697</v>
      </c>
    </row>
    <row r="3459" spans="1:5" ht="105">
      <c r="A3459" s="63" t="s">
        <v>647</v>
      </c>
      <c r="B3459" s="63" t="s">
        <v>209</v>
      </c>
      <c r="C3459" s="63" t="s">
        <v>131</v>
      </c>
      <c r="D3459" s="26">
        <v>0</v>
      </c>
      <c r="E3459" s="79" t="s">
        <v>1107</v>
      </c>
    </row>
    <row r="3460" spans="1:5" ht="105">
      <c r="A3460" s="63" t="s">
        <v>647</v>
      </c>
      <c r="B3460" s="63" t="s">
        <v>209</v>
      </c>
      <c r="C3460" s="63" t="s">
        <v>132</v>
      </c>
      <c r="D3460" s="26">
        <v>0</v>
      </c>
      <c r="E3460" s="79" t="s">
        <v>848</v>
      </c>
    </row>
    <row r="3461" spans="1:5" ht="105">
      <c r="A3461" s="63" t="s">
        <v>647</v>
      </c>
      <c r="B3461" s="63" t="s">
        <v>209</v>
      </c>
      <c r="C3461" s="63" t="s">
        <v>137</v>
      </c>
      <c r="D3461" s="26">
        <v>0</v>
      </c>
      <c r="E3461" s="79" t="s">
        <v>1698</v>
      </c>
    </row>
    <row r="3462" spans="1:5" ht="135">
      <c r="A3462" s="63" t="s">
        <v>647</v>
      </c>
      <c r="B3462" s="63" t="s">
        <v>209</v>
      </c>
      <c r="C3462" s="63" t="s">
        <v>146</v>
      </c>
      <c r="D3462" s="26">
        <v>0</v>
      </c>
      <c r="E3462" s="79" t="s">
        <v>850</v>
      </c>
    </row>
    <row r="3463" spans="1:5" ht="90">
      <c r="A3463" s="63" t="s">
        <v>647</v>
      </c>
      <c r="B3463" s="63" t="s">
        <v>209</v>
      </c>
      <c r="C3463" s="63" t="s">
        <v>147</v>
      </c>
      <c r="D3463" s="26">
        <v>0</v>
      </c>
      <c r="E3463" s="79" t="s">
        <v>719</v>
      </c>
    </row>
    <row r="3464" spans="1:5" ht="105">
      <c r="A3464" s="63" t="s">
        <v>647</v>
      </c>
      <c r="B3464" s="63" t="s">
        <v>209</v>
      </c>
      <c r="C3464" s="63" t="s">
        <v>148</v>
      </c>
      <c r="D3464" s="26">
        <v>0</v>
      </c>
      <c r="E3464" s="79" t="s">
        <v>851</v>
      </c>
    </row>
    <row r="3465" spans="1:5" ht="90">
      <c r="A3465" s="63" t="s">
        <v>647</v>
      </c>
      <c r="B3465" s="63" t="s">
        <v>209</v>
      </c>
      <c r="C3465" s="63" t="s">
        <v>149</v>
      </c>
      <c r="D3465" s="26">
        <v>0</v>
      </c>
      <c r="E3465" s="79" t="s">
        <v>721</v>
      </c>
    </row>
    <row r="3466" spans="1:5" ht="150">
      <c r="A3466" s="63" t="s">
        <v>647</v>
      </c>
      <c r="B3466" s="63" t="s">
        <v>209</v>
      </c>
      <c r="C3466" s="63" t="s">
        <v>150</v>
      </c>
      <c r="D3466" s="26">
        <v>0</v>
      </c>
      <c r="E3466" s="79" t="s">
        <v>852</v>
      </c>
    </row>
    <row r="3467" spans="1:5" ht="120">
      <c r="A3467" s="63" t="s">
        <v>647</v>
      </c>
      <c r="B3467" s="63" t="s">
        <v>209</v>
      </c>
      <c r="C3467" s="63" t="s">
        <v>151</v>
      </c>
      <c r="D3467" s="26">
        <v>0</v>
      </c>
      <c r="E3467" s="79" t="s">
        <v>1699</v>
      </c>
    </row>
    <row r="3468" spans="1:5" ht="105">
      <c r="A3468" s="63" t="s">
        <v>647</v>
      </c>
      <c r="B3468" s="63" t="s">
        <v>209</v>
      </c>
      <c r="C3468" s="63" t="s">
        <v>152</v>
      </c>
      <c r="D3468" s="26">
        <v>0</v>
      </c>
      <c r="E3468" s="79" t="s">
        <v>1256</v>
      </c>
    </row>
    <row r="3469" spans="1:5" ht="120">
      <c r="A3469" s="63" t="s">
        <v>647</v>
      </c>
      <c r="B3469" s="63" t="s">
        <v>209</v>
      </c>
      <c r="C3469" s="63" t="s">
        <v>157</v>
      </c>
      <c r="D3469" s="26">
        <v>0</v>
      </c>
      <c r="E3469" s="79" t="s">
        <v>725</v>
      </c>
    </row>
    <row r="3470" spans="1:5" ht="30">
      <c r="A3470" s="63" t="s">
        <v>647</v>
      </c>
      <c r="B3470" s="63" t="s">
        <v>209</v>
      </c>
      <c r="C3470" s="63" t="s">
        <v>180</v>
      </c>
      <c r="E3470" s="79" t="s">
        <v>1700</v>
      </c>
    </row>
    <row r="3471" spans="1:5" ht="135">
      <c r="A3471" s="63" t="s">
        <v>101</v>
      </c>
      <c r="B3471" s="63" t="s">
        <v>32</v>
      </c>
      <c r="C3471" s="63" t="s">
        <v>127</v>
      </c>
      <c r="D3471" s="26">
        <v>0</v>
      </c>
      <c r="E3471" s="79" t="s">
        <v>1015</v>
      </c>
    </row>
    <row r="3472" spans="1:5" ht="225">
      <c r="A3472" s="63" t="s">
        <v>101</v>
      </c>
      <c r="B3472" s="63" t="s">
        <v>32</v>
      </c>
      <c r="C3472" s="63" t="s">
        <v>128</v>
      </c>
      <c r="D3472" s="26">
        <v>0</v>
      </c>
      <c r="E3472" s="79" t="s">
        <v>3514</v>
      </c>
    </row>
    <row r="3473" spans="1:5" ht="135">
      <c r="A3473" s="63" t="s">
        <v>101</v>
      </c>
      <c r="B3473" s="63" t="s">
        <v>32</v>
      </c>
      <c r="C3473" s="63" t="s">
        <v>129</v>
      </c>
      <c r="D3473" s="26">
        <v>0</v>
      </c>
      <c r="E3473" s="79" t="s">
        <v>3515</v>
      </c>
    </row>
    <row r="3474" spans="1:5" ht="180">
      <c r="A3474" s="63" t="s">
        <v>101</v>
      </c>
      <c r="B3474" s="63" t="s">
        <v>32</v>
      </c>
      <c r="C3474" s="63" t="s">
        <v>130</v>
      </c>
      <c r="D3474" s="26">
        <v>0</v>
      </c>
      <c r="E3474" s="79" t="s">
        <v>3516</v>
      </c>
    </row>
    <row r="3475" spans="1:5" ht="150">
      <c r="A3475" s="63" t="s">
        <v>101</v>
      </c>
      <c r="B3475" s="63" t="s">
        <v>32</v>
      </c>
      <c r="C3475" s="63" t="s">
        <v>131</v>
      </c>
      <c r="D3475" s="26">
        <v>0</v>
      </c>
      <c r="E3475" s="79" t="s">
        <v>3517</v>
      </c>
    </row>
    <row r="3476" spans="1:5" ht="105">
      <c r="A3476" s="63" t="s">
        <v>101</v>
      </c>
      <c r="B3476" s="63" t="s">
        <v>32</v>
      </c>
      <c r="C3476" s="63" t="s">
        <v>132</v>
      </c>
      <c r="D3476" s="26">
        <v>0</v>
      </c>
      <c r="E3476" s="79" t="s">
        <v>3518</v>
      </c>
    </row>
    <row r="3477" spans="1:5" ht="75">
      <c r="A3477" s="63" t="s">
        <v>101</v>
      </c>
      <c r="B3477" s="63" t="s">
        <v>32</v>
      </c>
      <c r="C3477" s="63" t="s">
        <v>133</v>
      </c>
      <c r="D3477" s="26">
        <v>0</v>
      </c>
      <c r="E3477" s="79" t="s">
        <v>3519</v>
      </c>
    </row>
    <row r="3478" spans="1:5" ht="120">
      <c r="A3478" s="63" t="s">
        <v>101</v>
      </c>
      <c r="B3478" s="63" t="s">
        <v>32</v>
      </c>
      <c r="C3478" s="63" t="s">
        <v>134</v>
      </c>
      <c r="D3478" s="26">
        <v>0</v>
      </c>
      <c r="E3478" s="79" t="s">
        <v>3520</v>
      </c>
    </row>
    <row r="3479" spans="1:5" ht="90">
      <c r="A3479" s="63" t="s">
        <v>101</v>
      </c>
      <c r="B3479" s="63" t="s">
        <v>32</v>
      </c>
      <c r="C3479" s="63" t="s">
        <v>135</v>
      </c>
      <c r="D3479" s="26">
        <v>0</v>
      </c>
      <c r="E3479" s="79" t="s">
        <v>3521</v>
      </c>
    </row>
    <row r="3480" spans="1:5" ht="90">
      <c r="A3480" s="63" t="s">
        <v>101</v>
      </c>
      <c r="B3480" s="63" t="s">
        <v>32</v>
      </c>
      <c r="C3480" s="63" t="s">
        <v>136</v>
      </c>
      <c r="D3480" s="26">
        <v>0</v>
      </c>
      <c r="E3480" s="79" t="s">
        <v>3522</v>
      </c>
    </row>
    <row r="3481" spans="1:5" ht="105">
      <c r="A3481" s="63" t="s">
        <v>101</v>
      </c>
      <c r="B3481" s="63" t="s">
        <v>32</v>
      </c>
      <c r="C3481" s="63" t="s">
        <v>137</v>
      </c>
      <c r="D3481" s="26">
        <v>0</v>
      </c>
      <c r="E3481" s="79" t="s">
        <v>3523</v>
      </c>
    </row>
    <row r="3482" spans="1:5" ht="90">
      <c r="A3482" s="63" t="s">
        <v>101</v>
      </c>
      <c r="B3482" s="63" t="s">
        <v>32</v>
      </c>
      <c r="C3482" s="63" t="s">
        <v>138</v>
      </c>
      <c r="D3482" s="26">
        <v>0</v>
      </c>
      <c r="E3482" s="79" t="s">
        <v>3524</v>
      </c>
    </row>
    <row r="3483" spans="1:5" ht="105">
      <c r="A3483" s="63" t="s">
        <v>101</v>
      </c>
      <c r="B3483" s="63" t="s">
        <v>32</v>
      </c>
      <c r="C3483" s="63" t="s">
        <v>139</v>
      </c>
      <c r="D3483" s="26">
        <v>0</v>
      </c>
      <c r="E3483" s="79" t="s">
        <v>3525</v>
      </c>
    </row>
    <row r="3484" spans="1:5" ht="120">
      <c r="A3484" s="63" t="s">
        <v>101</v>
      </c>
      <c r="B3484" s="63" t="s">
        <v>32</v>
      </c>
      <c r="C3484" s="63" t="s">
        <v>140</v>
      </c>
      <c r="D3484" s="26">
        <v>0</v>
      </c>
      <c r="E3484" s="79" t="s">
        <v>3526</v>
      </c>
    </row>
    <row r="3485" spans="1:5" ht="120">
      <c r="A3485" s="63" t="s">
        <v>101</v>
      </c>
      <c r="B3485" s="63" t="s">
        <v>32</v>
      </c>
      <c r="C3485" s="63" t="s">
        <v>141</v>
      </c>
      <c r="D3485" s="26">
        <v>0</v>
      </c>
      <c r="E3485" s="79" t="s">
        <v>3527</v>
      </c>
    </row>
    <row r="3486" spans="1:5" ht="180">
      <c r="A3486" s="63" t="s">
        <v>101</v>
      </c>
      <c r="B3486" s="63" t="s">
        <v>32</v>
      </c>
      <c r="C3486" s="63" t="s">
        <v>142</v>
      </c>
      <c r="D3486" s="26">
        <v>0</v>
      </c>
      <c r="E3486" s="79" t="s">
        <v>3528</v>
      </c>
    </row>
    <row r="3487" spans="1:5" ht="150">
      <c r="A3487" s="63" t="s">
        <v>101</v>
      </c>
      <c r="B3487" s="63" t="s">
        <v>32</v>
      </c>
      <c r="C3487" s="63" t="s">
        <v>143</v>
      </c>
      <c r="D3487" s="26">
        <v>0</v>
      </c>
      <c r="E3487" s="79" t="s">
        <v>3529</v>
      </c>
    </row>
    <row r="3488" spans="1:5" ht="105">
      <c r="A3488" s="63" t="s">
        <v>101</v>
      </c>
      <c r="B3488" s="63" t="s">
        <v>32</v>
      </c>
      <c r="C3488" s="63" t="s">
        <v>144</v>
      </c>
      <c r="D3488" s="26">
        <v>0</v>
      </c>
      <c r="E3488" s="79" t="s">
        <v>3530</v>
      </c>
    </row>
    <row r="3489" spans="1:5" ht="120">
      <c r="A3489" s="63" t="s">
        <v>101</v>
      </c>
      <c r="B3489" s="63" t="s">
        <v>32</v>
      </c>
      <c r="C3489" s="63" t="s">
        <v>145</v>
      </c>
      <c r="D3489" s="26">
        <v>0</v>
      </c>
      <c r="E3489" s="79" t="s">
        <v>3531</v>
      </c>
    </row>
    <row r="3490" spans="1:5" ht="165">
      <c r="A3490" s="63" t="s">
        <v>101</v>
      </c>
      <c r="B3490" s="63" t="s">
        <v>32</v>
      </c>
      <c r="C3490" s="63" t="s">
        <v>146</v>
      </c>
      <c r="D3490" s="26">
        <v>0</v>
      </c>
      <c r="E3490" s="79" t="s">
        <v>3532</v>
      </c>
    </row>
    <row r="3491" spans="1:5" ht="90">
      <c r="A3491" s="63" t="s">
        <v>101</v>
      </c>
      <c r="B3491" s="63" t="s">
        <v>32</v>
      </c>
      <c r="C3491" s="63" t="s">
        <v>147</v>
      </c>
      <c r="D3491" s="26">
        <v>0</v>
      </c>
      <c r="E3491" s="79" t="s">
        <v>719</v>
      </c>
    </row>
    <row r="3492" spans="1:5" ht="105">
      <c r="A3492" s="63" t="s">
        <v>101</v>
      </c>
      <c r="B3492" s="63" t="s">
        <v>32</v>
      </c>
      <c r="C3492" s="63" t="s">
        <v>148</v>
      </c>
      <c r="D3492" s="26">
        <v>0</v>
      </c>
      <c r="E3492" s="79" t="s">
        <v>3533</v>
      </c>
    </row>
    <row r="3493" spans="1:5" ht="90">
      <c r="A3493" s="63" t="s">
        <v>101</v>
      </c>
      <c r="B3493" s="63" t="s">
        <v>32</v>
      </c>
      <c r="C3493" s="63" t="s">
        <v>149</v>
      </c>
      <c r="D3493" s="26">
        <v>0</v>
      </c>
      <c r="E3493" s="79" t="s">
        <v>721</v>
      </c>
    </row>
    <row r="3494" spans="1:5" ht="150">
      <c r="A3494" s="63" t="s">
        <v>101</v>
      </c>
      <c r="B3494" s="63" t="s">
        <v>32</v>
      </c>
      <c r="C3494" s="63" t="s">
        <v>150</v>
      </c>
      <c r="D3494" s="26">
        <v>0</v>
      </c>
      <c r="E3494" s="79" t="s">
        <v>3534</v>
      </c>
    </row>
    <row r="3495" spans="1:5" ht="150">
      <c r="A3495" s="63" t="s">
        <v>101</v>
      </c>
      <c r="B3495" s="63" t="s">
        <v>32</v>
      </c>
      <c r="C3495" s="63" t="s">
        <v>151</v>
      </c>
      <c r="D3495" s="26">
        <v>0</v>
      </c>
      <c r="E3495" s="79" t="s">
        <v>3535</v>
      </c>
    </row>
    <row r="3496" spans="1:5" ht="150">
      <c r="A3496" s="63" t="s">
        <v>101</v>
      </c>
      <c r="B3496" s="63" t="s">
        <v>32</v>
      </c>
      <c r="C3496" s="63" t="s">
        <v>152</v>
      </c>
      <c r="D3496" s="26">
        <v>0</v>
      </c>
      <c r="E3496" s="79" t="s">
        <v>3536</v>
      </c>
    </row>
    <row r="3497" spans="1:5" ht="120">
      <c r="A3497" s="63" t="s">
        <v>101</v>
      </c>
      <c r="B3497" s="63" t="s">
        <v>32</v>
      </c>
      <c r="C3497" s="63" t="s">
        <v>153</v>
      </c>
      <c r="D3497" s="26">
        <v>0</v>
      </c>
      <c r="E3497" s="79" t="s">
        <v>3537</v>
      </c>
    </row>
    <row r="3498" spans="1:5" ht="105">
      <c r="A3498" s="63" t="s">
        <v>101</v>
      </c>
      <c r="B3498" s="63" t="s">
        <v>32</v>
      </c>
      <c r="C3498" s="63" t="s">
        <v>154</v>
      </c>
      <c r="D3498" s="26">
        <v>0</v>
      </c>
      <c r="E3498" s="79" t="s">
        <v>3538</v>
      </c>
    </row>
    <row r="3499" spans="1:5" ht="105">
      <c r="A3499" s="63" t="s">
        <v>101</v>
      </c>
      <c r="B3499" s="63" t="s">
        <v>32</v>
      </c>
      <c r="C3499" s="63" t="s">
        <v>155</v>
      </c>
      <c r="D3499" s="26">
        <v>0</v>
      </c>
      <c r="E3499" s="79" t="s">
        <v>3539</v>
      </c>
    </row>
    <row r="3500" spans="1:5" ht="105">
      <c r="A3500" s="63" t="s">
        <v>101</v>
      </c>
      <c r="B3500" s="63" t="s">
        <v>32</v>
      </c>
      <c r="C3500" s="63" t="s">
        <v>156</v>
      </c>
      <c r="D3500" s="26">
        <v>0</v>
      </c>
      <c r="E3500" s="79" t="s">
        <v>3540</v>
      </c>
    </row>
    <row r="3501" spans="1:5" ht="120">
      <c r="A3501" s="63" t="s">
        <v>101</v>
      </c>
      <c r="B3501" s="63" t="s">
        <v>32</v>
      </c>
      <c r="C3501" s="63" t="s">
        <v>157</v>
      </c>
      <c r="D3501" s="26">
        <v>0</v>
      </c>
      <c r="E3501" s="79" t="s">
        <v>725</v>
      </c>
    </row>
    <row r="3502" spans="1:5" ht="105">
      <c r="A3502" s="63" t="s">
        <v>101</v>
      </c>
      <c r="B3502" s="63" t="s">
        <v>32</v>
      </c>
      <c r="C3502" s="63" t="s">
        <v>158</v>
      </c>
      <c r="D3502" s="26">
        <v>0</v>
      </c>
      <c r="E3502" s="79" t="s">
        <v>3541</v>
      </c>
    </row>
    <row r="3503" spans="1:5" ht="105">
      <c r="A3503" s="63" t="s">
        <v>101</v>
      </c>
      <c r="B3503" s="63" t="s">
        <v>32</v>
      </c>
      <c r="C3503" s="63" t="s">
        <v>159</v>
      </c>
      <c r="D3503" s="26">
        <v>0</v>
      </c>
      <c r="E3503" s="79" t="s">
        <v>3542</v>
      </c>
    </row>
    <row r="3504" spans="1:5" ht="90">
      <c r="A3504" s="63" t="s">
        <v>101</v>
      </c>
      <c r="B3504" s="63" t="s">
        <v>32</v>
      </c>
      <c r="C3504" s="63" t="s">
        <v>160</v>
      </c>
      <c r="D3504" s="26">
        <v>0</v>
      </c>
      <c r="E3504" s="79" t="s">
        <v>3543</v>
      </c>
    </row>
    <row r="3505" spans="1:5" ht="75">
      <c r="A3505" s="63" t="s">
        <v>101</v>
      </c>
      <c r="B3505" s="63" t="s">
        <v>32</v>
      </c>
      <c r="C3505" s="63" t="s">
        <v>161</v>
      </c>
      <c r="D3505" s="26">
        <v>0</v>
      </c>
      <c r="E3505" s="79" t="s">
        <v>3544</v>
      </c>
    </row>
    <row r="3506" spans="1:5" ht="90">
      <c r="A3506" s="63" t="s">
        <v>101</v>
      </c>
      <c r="B3506" s="63" t="s">
        <v>32</v>
      </c>
      <c r="C3506" s="63" t="s">
        <v>162</v>
      </c>
      <c r="D3506" s="26">
        <v>0</v>
      </c>
      <c r="E3506" s="79" t="s">
        <v>3545</v>
      </c>
    </row>
    <row r="3507" spans="1:5" ht="105">
      <c r="A3507" s="63" t="s">
        <v>101</v>
      </c>
      <c r="B3507" s="63" t="s">
        <v>32</v>
      </c>
      <c r="C3507" s="63" t="s">
        <v>163</v>
      </c>
      <c r="D3507" s="26">
        <v>0</v>
      </c>
      <c r="E3507" s="79" t="s">
        <v>3546</v>
      </c>
    </row>
    <row r="3508" spans="1:5" ht="90">
      <c r="A3508" s="63" t="s">
        <v>101</v>
      </c>
      <c r="B3508" s="63" t="s">
        <v>32</v>
      </c>
      <c r="C3508" s="63" t="s">
        <v>164</v>
      </c>
      <c r="D3508" s="26">
        <v>0</v>
      </c>
      <c r="E3508" s="79" t="s">
        <v>3547</v>
      </c>
    </row>
    <row r="3509" spans="1:5" ht="105">
      <c r="A3509" s="63" t="s">
        <v>101</v>
      </c>
      <c r="B3509" s="63" t="s">
        <v>32</v>
      </c>
      <c r="C3509" s="63" t="s">
        <v>165</v>
      </c>
      <c r="D3509" s="26">
        <v>0</v>
      </c>
      <c r="E3509" s="79" t="s">
        <v>3548</v>
      </c>
    </row>
    <row r="3510" spans="1:5" ht="75">
      <c r="A3510" s="63" t="s">
        <v>101</v>
      </c>
      <c r="B3510" s="63" t="s">
        <v>32</v>
      </c>
      <c r="C3510" s="63" t="s">
        <v>166</v>
      </c>
      <c r="D3510" s="26">
        <v>0</v>
      </c>
      <c r="E3510" s="79" t="s">
        <v>3549</v>
      </c>
    </row>
    <row r="3511" spans="1:5" ht="105">
      <c r="A3511" s="63" t="s">
        <v>101</v>
      </c>
      <c r="B3511" s="63" t="s">
        <v>32</v>
      </c>
      <c r="C3511" s="63" t="s">
        <v>167</v>
      </c>
      <c r="D3511" s="26">
        <v>0</v>
      </c>
      <c r="E3511" s="79" t="s">
        <v>3550</v>
      </c>
    </row>
    <row r="3512" spans="1:5" ht="90">
      <c r="A3512" s="63" t="s">
        <v>101</v>
      </c>
      <c r="B3512" s="63" t="s">
        <v>32</v>
      </c>
      <c r="C3512" s="63" t="s">
        <v>168</v>
      </c>
      <c r="D3512" s="26">
        <v>0</v>
      </c>
      <c r="E3512" s="79" t="s">
        <v>3551</v>
      </c>
    </row>
    <row r="3513" spans="1:5" ht="105">
      <c r="A3513" s="63" t="s">
        <v>101</v>
      </c>
      <c r="B3513" s="63" t="s">
        <v>32</v>
      </c>
      <c r="C3513" s="63" t="s">
        <v>169</v>
      </c>
      <c r="D3513" s="26">
        <v>0</v>
      </c>
      <c r="E3513" s="79" t="s">
        <v>3552</v>
      </c>
    </row>
    <row r="3514" spans="1:5" ht="120">
      <c r="A3514" s="63" t="s">
        <v>101</v>
      </c>
      <c r="B3514" s="63" t="s">
        <v>32</v>
      </c>
      <c r="C3514" s="63" t="s">
        <v>170</v>
      </c>
      <c r="D3514" s="26">
        <v>0</v>
      </c>
      <c r="E3514" s="79" t="s">
        <v>3553</v>
      </c>
    </row>
    <row r="3515" spans="1:5" ht="135">
      <c r="A3515" s="63" t="s">
        <v>101</v>
      </c>
      <c r="B3515" s="63" t="s">
        <v>32</v>
      </c>
      <c r="C3515" s="63" t="s">
        <v>171</v>
      </c>
      <c r="D3515" s="26">
        <v>0</v>
      </c>
      <c r="E3515" s="79" t="s">
        <v>3554</v>
      </c>
    </row>
    <row r="3516" spans="1:5" ht="150">
      <c r="A3516" s="63" t="s">
        <v>101</v>
      </c>
      <c r="B3516" s="63" t="s">
        <v>32</v>
      </c>
      <c r="C3516" s="63" t="s">
        <v>172</v>
      </c>
      <c r="D3516" s="26">
        <v>0</v>
      </c>
      <c r="E3516" s="79" t="s">
        <v>3555</v>
      </c>
    </row>
    <row r="3517" spans="1:5" ht="105">
      <c r="A3517" s="63" t="s">
        <v>101</v>
      </c>
      <c r="B3517" s="63" t="s">
        <v>32</v>
      </c>
      <c r="C3517" s="63" t="s">
        <v>173</v>
      </c>
      <c r="D3517" s="26">
        <v>0</v>
      </c>
      <c r="E3517" s="79" t="s">
        <v>3556</v>
      </c>
    </row>
    <row r="3518" spans="1:5" ht="75">
      <c r="A3518" s="63" t="s">
        <v>101</v>
      </c>
      <c r="B3518" s="63" t="s">
        <v>32</v>
      </c>
      <c r="C3518" s="63" t="s">
        <v>174</v>
      </c>
      <c r="D3518" s="26">
        <v>0</v>
      </c>
      <c r="E3518" s="79" t="s">
        <v>3557</v>
      </c>
    </row>
    <row r="3519" spans="1:5" ht="105">
      <c r="A3519" s="63" t="s">
        <v>101</v>
      </c>
      <c r="B3519" s="63" t="s">
        <v>32</v>
      </c>
      <c r="C3519" s="63" t="s">
        <v>175</v>
      </c>
      <c r="D3519" s="26">
        <v>0</v>
      </c>
      <c r="E3519" s="79" t="s">
        <v>3558</v>
      </c>
    </row>
    <row r="3520" spans="1:5" ht="105">
      <c r="A3520" s="63" t="s">
        <v>101</v>
      </c>
      <c r="B3520" s="63" t="s">
        <v>32</v>
      </c>
      <c r="C3520" s="63" t="s">
        <v>176</v>
      </c>
      <c r="D3520" s="26">
        <v>0</v>
      </c>
      <c r="E3520" s="79" t="s">
        <v>3559</v>
      </c>
    </row>
    <row r="3521" spans="1:5" ht="105">
      <c r="A3521" s="63" t="s">
        <v>101</v>
      </c>
      <c r="B3521" s="63" t="s">
        <v>32</v>
      </c>
      <c r="C3521" s="63" t="s">
        <v>177</v>
      </c>
      <c r="D3521" s="26">
        <v>0</v>
      </c>
      <c r="E3521" s="79" t="s">
        <v>3560</v>
      </c>
    </row>
    <row r="3522" spans="1:5" ht="120">
      <c r="A3522" s="63" t="s">
        <v>101</v>
      </c>
      <c r="B3522" s="63" t="s">
        <v>32</v>
      </c>
      <c r="C3522" s="63" t="s">
        <v>178</v>
      </c>
      <c r="D3522" s="26">
        <v>0</v>
      </c>
      <c r="E3522" s="79" t="s">
        <v>3561</v>
      </c>
    </row>
    <row r="3523" spans="1:5" ht="105">
      <c r="A3523" s="63" t="s">
        <v>101</v>
      </c>
      <c r="B3523" s="63" t="s">
        <v>32</v>
      </c>
      <c r="C3523" s="63" t="s">
        <v>179</v>
      </c>
      <c r="D3523" s="26">
        <v>0</v>
      </c>
      <c r="E3523" s="79" t="s">
        <v>3562</v>
      </c>
    </row>
    <row r="3524" spans="1:5" ht="45">
      <c r="A3524" s="63" t="s">
        <v>101</v>
      </c>
      <c r="B3524" s="63" t="s">
        <v>32</v>
      </c>
      <c r="C3524" s="63" t="s">
        <v>180</v>
      </c>
      <c r="E3524" s="79" t="s">
        <v>3563</v>
      </c>
    </row>
    <row r="3525" spans="1:5" ht="45">
      <c r="A3525" s="63" t="s">
        <v>101</v>
      </c>
      <c r="B3525" s="63" t="s">
        <v>32</v>
      </c>
      <c r="C3525" s="63" t="s">
        <v>196</v>
      </c>
      <c r="D3525" s="26">
        <v>0</v>
      </c>
      <c r="E3525" s="79" t="s">
        <v>3564</v>
      </c>
    </row>
    <row r="3526" spans="1:5" ht="60">
      <c r="A3526" s="63" t="s">
        <v>101</v>
      </c>
      <c r="B3526" s="63" t="s">
        <v>32</v>
      </c>
      <c r="C3526" s="63" t="s">
        <v>197</v>
      </c>
      <c r="D3526" s="26">
        <v>2</v>
      </c>
      <c r="E3526" s="79" t="s">
        <v>3565</v>
      </c>
    </row>
    <row r="3527" spans="1:5" ht="225">
      <c r="A3527" s="63" t="s">
        <v>101</v>
      </c>
      <c r="B3527" s="63" t="s">
        <v>32</v>
      </c>
      <c r="C3527" s="63" t="s">
        <v>198</v>
      </c>
      <c r="D3527" s="26">
        <v>0</v>
      </c>
      <c r="E3527" s="79" t="s">
        <v>3566</v>
      </c>
    </row>
    <row r="3528" spans="1:5" ht="195">
      <c r="A3528" s="63" t="s">
        <v>93</v>
      </c>
      <c r="B3528" s="63" t="s">
        <v>32</v>
      </c>
      <c r="C3528" s="63" t="s">
        <v>127</v>
      </c>
      <c r="D3528" s="26">
        <v>0</v>
      </c>
      <c r="E3528" s="79" t="s">
        <v>3567</v>
      </c>
    </row>
    <row r="3529" spans="1:5" ht="409.5">
      <c r="A3529" s="63" t="s">
        <v>93</v>
      </c>
      <c r="B3529" s="63" t="s">
        <v>32</v>
      </c>
      <c r="C3529" s="63" t="s">
        <v>128</v>
      </c>
      <c r="D3529" s="26">
        <v>0.5</v>
      </c>
      <c r="E3529" s="79" t="s">
        <v>3568</v>
      </c>
    </row>
    <row r="3530" spans="1:5" ht="135">
      <c r="A3530" s="63" t="s">
        <v>93</v>
      </c>
      <c r="B3530" s="63" t="s">
        <v>32</v>
      </c>
      <c r="C3530" s="63" t="s">
        <v>129</v>
      </c>
      <c r="D3530" s="26">
        <v>0</v>
      </c>
      <c r="E3530" s="79" t="s">
        <v>3515</v>
      </c>
    </row>
    <row r="3531" spans="1:5" ht="180">
      <c r="A3531" s="63" t="s">
        <v>93</v>
      </c>
      <c r="B3531" s="63" t="s">
        <v>32</v>
      </c>
      <c r="C3531" s="63" t="s">
        <v>130</v>
      </c>
      <c r="D3531" s="26">
        <v>0</v>
      </c>
      <c r="E3531" s="79" t="s">
        <v>3516</v>
      </c>
    </row>
    <row r="3532" spans="1:5" ht="150">
      <c r="A3532" s="63" t="s">
        <v>93</v>
      </c>
      <c r="B3532" s="63" t="s">
        <v>32</v>
      </c>
      <c r="C3532" s="63" t="s">
        <v>131</v>
      </c>
      <c r="D3532" s="26">
        <v>0</v>
      </c>
      <c r="E3532" s="79" t="s">
        <v>3569</v>
      </c>
    </row>
    <row r="3533" spans="1:5" ht="105">
      <c r="A3533" s="63" t="s">
        <v>93</v>
      </c>
      <c r="B3533" s="63" t="s">
        <v>32</v>
      </c>
      <c r="C3533" s="63" t="s">
        <v>132</v>
      </c>
      <c r="D3533" s="26">
        <v>0</v>
      </c>
      <c r="E3533" s="79" t="s">
        <v>3518</v>
      </c>
    </row>
    <row r="3534" spans="1:5" ht="75">
      <c r="A3534" s="63" t="s">
        <v>93</v>
      </c>
      <c r="B3534" s="63" t="s">
        <v>32</v>
      </c>
      <c r="C3534" s="63" t="s">
        <v>133</v>
      </c>
      <c r="D3534" s="26">
        <v>0</v>
      </c>
      <c r="E3534" s="79" t="s">
        <v>3519</v>
      </c>
    </row>
    <row r="3535" spans="1:5" ht="225">
      <c r="A3535" s="63" t="s">
        <v>93</v>
      </c>
      <c r="B3535" s="63" t="s">
        <v>32</v>
      </c>
      <c r="C3535" s="63" t="s">
        <v>134</v>
      </c>
      <c r="D3535" s="26">
        <v>0</v>
      </c>
      <c r="E3535" s="79" t="s">
        <v>3570</v>
      </c>
    </row>
    <row r="3536" spans="1:5" ht="90">
      <c r="A3536" s="63" t="s">
        <v>93</v>
      </c>
      <c r="B3536" s="63" t="s">
        <v>32</v>
      </c>
      <c r="C3536" s="63" t="s">
        <v>135</v>
      </c>
      <c r="D3536" s="26">
        <v>0</v>
      </c>
      <c r="E3536" s="79" t="s">
        <v>3521</v>
      </c>
    </row>
    <row r="3537" spans="1:5" ht="90">
      <c r="A3537" s="63" t="s">
        <v>93</v>
      </c>
      <c r="B3537" s="63" t="s">
        <v>32</v>
      </c>
      <c r="C3537" s="63" t="s">
        <v>136</v>
      </c>
      <c r="D3537" s="26">
        <v>0</v>
      </c>
      <c r="E3537" s="79" t="s">
        <v>3522</v>
      </c>
    </row>
    <row r="3538" spans="1:5" ht="105">
      <c r="A3538" s="63" t="s">
        <v>93</v>
      </c>
      <c r="B3538" s="63" t="s">
        <v>32</v>
      </c>
      <c r="C3538" s="63" t="s">
        <v>137</v>
      </c>
      <c r="D3538" s="26">
        <v>0</v>
      </c>
      <c r="E3538" s="79" t="s">
        <v>3523</v>
      </c>
    </row>
    <row r="3539" spans="1:5" ht="90">
      <c r="A3539" s="63" t="s">
        <v>93</v>
      </c>
      <c r="B3539" s="63" t="s">
        <v>32</v>
      </c>
      <c r="C3539" s="63" t="s">
        <v>138</v>
      </c>
      <c r="D3539" s="26">
        <v>0</v>
      </c>
      <c r="E3539" s="79" t="s">
        <v>3524</v>
      </c>
    </row>
    <row r="3540" spans="1:5" ht="120">
      <c r="A3540" s="63" t="s">
        <v>93</v>
      </c>
      <c r="B3540" s="63" t="s">
        <v>32</v>
      </c>
      <c r="C3540" s="63" t="s">
        <v>139</v>
      </c>
      <c r="D3540" s="26">
        <v>0</v>
      </c>
      <c r="E3540" s="79" t="s">
        <v>3571</v>
      </c>
    </row>
    <row r="3541" spans="1:5" ht="225">
      <c r="A3541" s="63" t="s">
        <v>93</v>
      </c>
      <c r="B3541" s="63" t="s">
        <v>32</v>
      </c>
      <c r="C3541" s="63" t="s">
        <v>140</v>
      </c>
      <c r="D3541" s="26">
        <v>0</v>
      </c>
      <c r="E3541" s="79" t="s">
        <v>3572</v>
      </c>
    </row>
    <row r="3542" spans="1:5" ht="120">
      <c r="A3542" s="63" t="s">
        <v>93</v>
      </c>
      <c r="B3542" s="63" t="s">
        <v>32</v>
      </c>
      <c r="C3542" s="63" t="s">
        <v>141</v>
      </c>
      <c r="D3542" s="26">
        <v>0</v>
      </c>
      <c r="E3542" s="79" t="s">
        <v>3527</v>
      </c>
    </row>
    <row r="3543" spans="1:5" ht="180">
      <c r="A3543" s="63" t="s">
        <v>93</v>
      </c>
      <c r="B3543" s="63" t="s">
        <v>32</v>
      </c>
      <c r="C3543" s="63" t="s">
        <v>142</v>
      </c>
      <c r="D3543" s="26">
        <v>0</v>
      </c>
      <c r="E3543" s="79" t="s">
        <v>3573</v>
      </c>
    </row>
    <row r="3544" spans="1:5" ht="225">
      <c r="A3544" s="63" t="s">
        <v>93</v>
      </c>
      <c r="B3544" s="63" t="s">
        <v>32</v>
      </c>
      <c r="C3544" s="63" t="s">
        <v>143</v>
      </c>
      <c r="D3544" s="26">
        <v>0</v>
      </c>
      <c r="E3544" s="79" t="s">
        <v>3574</v>
      </c>
    </row>
    <row r="3545" spans="1:5" ht="180">
      <c r="A3545" s="63" t="s">
        <v>93</v>
      </c>
      <c r="B3545" s="63" t="s">
        <v>32</v>
      </c>
      <c r="C3545" s="63" t="s">
        <v>144</v>
      </c>
      <c r="D3545" s="26">
        <v>0</v>
      </c>
      <c r="E3545" s="79" t="s">
        <v>3575</v>
      </c>
    </row>
    <row r="3546" spans="1:5" ht="165">
      <c r="A3546" s="63" t="s">
        <v>93</v>
      </c>
      <c r="B3546" s="63" t="s">
        <v>32</v>
      </c>
      <c r="C3546" s="63" t="s">
        <v>145</v>
      </c>
      <c r="D3546" s="26">
        <v>0</v>
      </c>
      <c r="E3546" s="79" t="s">
        <v>3576</v>
      </c>
    </row>
    <row r="3547" spans="1:5" ht="255">
      <c r="A3547" s="63" t="s">
        <v>93</v>
      </c>
      <c r="B3547" s="63" t="s">
        <v>32</v>
      </c>
      <c r="C3547" s="63" t="s">
        <v>146</v>
      </c>
      <c r="D3547" s="26">
        <v>0</v>
      </c>
      <c r="E3547" s="79" t="s">
        <v>3577</v>
      </c>
    </row>
    <row r="3548" spans="1:5" ht="120">
      <c r="A3548" s="63" t="s">
        <v>93</v>
      </c>
      <c r="B3548" s="63" t="s">
        <v>32</v>
      </c>
      <c r="C3548" s="63" t="s">
        <v>147</v>
      </c>
      <c r="D3548" s="26">
        <v>0</v>
      </c>
      <c r="E3548" s="79" t="s">
        <v>3578</v>
      </c>
    </row>
    <row r="3549" spans="1:5" ht="105">
      <c r="A3549" s="63" t="s">
        <v>93</v>
      </c>
      <c r="B3549" s="63" t="s">
        <v>32</v>
      </c>
      <c r="C3549" s="63" t="s">
        <v>148</v>
      </c>
      <c r="D3549" s="26">
        <v>0</v>
      </c>
      <c r="E3549" s="79" t="s">
        <v>3533</v>
      </c>
    </row>
    <row r="3550" spans="1:5" ht="90">
      <c r="A3550" s="63" t="s">
        <v>93</v>
      </c>
      <c r="B3550" s="63" t="s">
        <v>32</v>
      </c>
      <c r="C3550" s="63" t="s">
        <v>149</v>
      </c>
      <c r="D3550" s="26">
        <v>0</v>
      </c>
      <c r="E3550" s="79" t="s">
        <v>721</v>
      </c>
    </row>
    <row r="3551" spans="1:5" ht="165">
      <c r="A3551" s="63" t="s">
        <v>93</v>
      </c>
      <c r="B3551" s="63" t="s">
        <v>32</v>
      </c>
      <c r="C3551" s="63" t="s">
        <v>150</v>
      </c>
      <c r="D3551" s="26">
        <v>0</v>
      </c>
      <c r="E3551" s="79" t="s">
        <v>3579</v>
      </c>
    </row>
    <row r="3552" spans="1:5" ht="195">
      <c r="A3552" s="63" t="s">
        <v>93</v>
      </c>
      <c r="B3552" s="63" t="s">
        <v>32</v>
      </c>
      <c r="C3552" s="63" t="s">
        <v>151</v>
      </c>
      <c r="D3552" s="26">
        <v>0</v>
      </c>
      <c r="E3552" s="79" t="s">
        <v>3580</v>
      </c>
    </row>
    <row r="3553" spans="1:5" ht="210">
      <c r="A3553" s="63" t="s">
        <v>93</v>
      </c>
      <c r="B3553" s="63" t="s">
        <v>32</v>
      </c>
      <c r="C3553" s="63" t="s">
        <v>152</v>
      </c>
      <c r="D3553" s="26">
        <v>0</v>
      </c>
      <c r="E3553" s="79" t="s">
        <v>3581</v>
      </c>
    </row>
    <row r="3554" spans="1:5" ht="120">
      <c r="A3554" s="63" t="s">
        <v>93</v>
      </c>
      <c r="B3554" s="63" t="s">
        <v>32</v>
      </c>
      <c r="C3554" s="63" t="s">
        <v>153</v>
      </c>
      <c r="D3554" s="26">
        <v>0</v>
      </c>
      <c r="E3554" s="79" t="s">
        <v>3537</v>
      </c>
    </row>
    <row r="3555" spans="1:5" ht="105">
      <c r="A3555" s="63" t="s">
        <v>93</v>
      </c>
      <c r="B3555" s="63" t="s">
        <v>32</v>
      </c>
      <c r="C3555" s="63" t="s">
        <v>154</v>
      </c>
      <c r="D3555" s="26">
        <v>0</v>
      </c>
      <c r="E3555" s="79" t="s">
        <v>3538</v>
      </c>
    </row>
    <row r="3556" spans="1:5" ht="105">
      <c r="A3556" s="63" t="s">
        <v>93</v>
      </c>
      <c r="B3556" s="63" t="s">
        <v>32</v>
      </c>
      <c r="C3556" s="63" t="s">
        <v>155</v>
      </c>
      <c r="D3556" s="26">
        <v>0</v>
      </c>
      <c r="E3556" s="79" t="s">
        <v>3539</v>
      </c>
    </row>
    <row r="3557" spans="1:5" ht="105">
      <c r="A3557" s="63" t="s">
        <v>93</v>
      </c>
      <c r="B3557" s="63" t="s">
        <v>32</v>
      </c>
      <c r="C3557" s="63" t="s">
        <v>156</v>
      </c>
      <c r="D3557" s="26">
        <v>0</v>
      </c>
      <c r="E3557" s="79" t="s">
        <v>3540</v>
      </c>
    </row>
    <row r="3558" spans="1:5" ht="120">
      <c r="A3558" s="63" t="s">
        <v>93</v>
      </c>
      <c r="B3558" s="63" t="s">
        <v>32</v>
      </c>
      <c r="C3558" s="63" t="s">
        <v>157</v>
      </c>
      <c r="D3558" s="26">
        <v>0</v>
      </c>
      <c r="E3558" s="79" t="s">
        <v>725</v>
      </c>
    </row>
    <row r="3559" spans="1:5" ht="135">
      <c r="A3559" s="63" t="s">
        <v>93</v>
      </c>
      <c r="B3559" s="63" t="s">
        <v>32</v>
      </c>
      <c r="C3559" s="63" t="s">
        <v>158</v>
      </c>
      <c r="D3559" s="26">
        <v>0</v>
      </c>
      <c r="E3559" s="79" t="s">
        <v>3582</v>
      </c>
    </row>
    <row r="3560" spans="1:5" ht="105">
      <c r="A3560" s="63" t="s">
        <v>93</v>
      </c>
      <c r="B3560" s="63" t="s">
        <v>32</v>
      </c>
      <c r="C3560" s="63" t="s">
        <v>159</v>
      </c>
      <c r="D3560" s="26">
        <v>0</v>
      </c>
      <c r="E3560" s="79" t="s">
        <v>3542</v>
      </c>
    </row>
    <row r="3561" spans="1:5" ht="90">
      <c r="A3561" s="63" t="s">
        <v>93</v>
      </c>
      <c r="B3561" s="63" t="s">
        <v>32</v>
      </c>
      <c r="C3561" s="63" t="s">
        <v>160</v>
      </c>
      <c r="D3561" s="26">
        <v>0</v>
      </c>
      <c r="E3561" s="79" t="s">
        <v>3543</v>
      </c>
    </row>
    <row r="3562" spans="1:5" ht="165">
      <c r="A3562" s="63" t="s">
        <v>93</v>
      </c>
      <c r="B3562" s="63" t="s">
        <v>32</v>
      </c>
      <c r="C3562" s="63" t="s">
        <v>161</v>
      </c>
      <c r="D3562" s="26">
        <v>0</v>
      </c>
      <c r="E3562" s="79" t="s">
        <v>3583</v>
      </c>
    </row>
    <row r="3563" spans="1:5" ht="120">
      <c r="A3563" s="63" t="s">
        <v>93</v>
      </c>
      <c r="B3563" s="63" t="s">
        <v>32</v>
      </c>
      <c r="C3563" s="63" t="s">
        <v>162</v>
      </c>
      <c r="D3563" s="26">
        <v>0.5</v>
      </c>
      <c r="E3563" s="79" t="s">
        <v>3584</v>
      </c>
    </row>
    <row r="3564" spans="1:5" ht="105">
      <c r="A3564" s="63" t="s">
        <v>93</v>
      </c>
      <c r="B3564" s="63" t="s">
        <v>32</v>
      </c>
      <c r="C3564" s="63" t="s">
        <v>163</v>
      </c>
      <c r="D3564" s="26">
        <v>0</v>
      </c>
      <c r="E3564" s="79" t="s">
        <v>3546</v>
      </c>
    </row>
    <row r="3565" spans="1:5" ht="90">
      <c r="A3565" s="63" t="s">
        <v>93</v>
      </c>
      <c r="B3565" s="63" t="s">
        <v>32</v>
      </c>
      <c r="C3565" s="63" t="s">
        <v>164</v>
      </c>
      <c r="D3565" s="26">
        <v>0</v>
      </c>
      <c r="E3565" s="79" t="s">
        <v>3547</v>
      </c>
    </row>
    <row r="3566" spans="1:5" ht="105">
      <c r="A3566" s="63" t="s">
        <v>93</v>
      </c>
      <c r="B3566" s="63" t="s">
        <v>32</v>
      </c>
      <c r="C3566" s="63" t="s">
        <v>165</v>
      </c>
      <c r="D3566" s="26">
        <v>0</v>
      </c>
      <c r="E3566" s="79" t="s">
        <v>3548</v>
      </c>
    </row>
    <row r="3567" spans="1:5" ht="75">
      <c r="A3567" s="63" t="s">
        <v>93</v>
      </c>
      <c r="B3567" s="63" t="s">
        <v>32</v>
      </c>
      <c r="C3567" s="63" t="s">
        <v>166</v>
      </c>
      <c r="D3567" s="26">
        <v>0</v>
      </c>
      <c r="E3567" s="79" t="s">
        <v>3549</v>
      </c>
    </row>
    <row r="3568" spans="1:5" ht="105">
      <c r="A3568" s="63" t="s">
        <v>93</v>
      </c>
      <c r="B3568" s="63" t="s">
        <v>32</v>
      </c>
      <c r="C3568" s="63" t="s">
        <v>167</v>
      </c>
      <c r="D3568" s="26">
        <v>0</v>
      </c>
      <c r="E3568" s="79" t="s">
        <v>3550</v>
      </c>
    </row>
    <row r="3569" spans="1:5" ht="90">
      <c r="A3569" s="63" t="s">
        <v>93</v>
      </c>
      <c r="B3569" s="63" t="s">
        <v>32</v>
      </c>
      <c r="C3569" s="63" t="s">
        <v>168</v>
      </c>
      <c r="D3569" s="26">
        <v>0</v>
      </c>
      <c r="E3569" s="79" t="s">
        <v>3551</v>
      </c>
    </row>
    <row r="3570" spans="1:5" ht="105">
      <c r="A3570" s="63" t="s">
        <v>93</v>
      </c>
      <c r="B3570" s="63" t="s">
        <v>32</v>
      </c>
      <c r="C3570" s="63" t="s">
        <v>169</v>
      </c>
      <c r="D3570" s="26">
        <v>0</v>
      </c>
      <c r="E3570" s="79" t="s">
        <v>3552</v>
      </c>
    </row>
    <row r="3571" spans="1:5" ht="135">
      <c r="A3571" s="63" t="s">
        <v>93</v>
      </c>
      <c r="B3571" s="63" t="s">
        <v>32</v>
      </c>
      <c r="C3571" s="63" t="s">
        <v>170</v>
      </c>
      <c r="D3571" s="26">
        <v>1</v>
      </c>
      <c r="E3571" s="79" t="s">
        <v>3585</v>
      </c>
    </row>
    <row r="3572" spans="1:5" ht="135">
      <c r="A3572" s="63" t="s">
        <v>93</v>
      </c>
      <c r="B3572" s="63" t="s">
        <v>32</v>
      </c>
      <c r="C3572" s="63" t="s">
        <v>171</v>
      </c>
      <c r="D3572" s="26">
        <v>0</v>
      </c>
      <c r="E3572" s="79" t="s">
        <v>3554</v>
      </c>
    </row>
    <row r="3573" spans="1:5" ht="105">
      <c r="A3573" s="63" t="s">
        <v>93</v>
      </c>
      <c r="B3573" s="63" t="s">
        <v>32</v>
      </c>
      <c r="C3573" s="63" t="s">
        <v>172</v>
      </c>
      <c r="D3573" s="26">
        <v>0</v>
      </c>
      <c r="E3573" s="79" t="s">
        <v>3586</v>
      </c>
    </row>
    <row r="3574" spans="1:5" ht="105">
      <c r="A3574" s="63" t="s">
        <v>93</v>
      </c>
      <c r="B3574" s="63" t="s">
        <v>32</v>
      </c>
      <c r="C3574" s="63" t="s">
        <v>173</v>
      </c>
      <c r="D3574" s="26">
        <v>0</v>
      </c>
      <c r="E3574" s="79" t="s">
        <v>3556</v>
      </c>
    </row>
    <row r="3575" spans="1:5" ht="150">
      <c r="A3575" s="63" t="s">
        <v>93</v>
      </c>
      <c r="B3575" s="63" t="s">
        <v>32</v>
      </c>
      <c r="C3575" s="63" t="s">
        <v>174</v>
      </c>
      <c r="D3575" s="26">
        <v>1</v>
      </c>
      <c r="E3575" s="79" t="s">
        <v>3587</v>
      </c>
    </row>
    <row r="3576" spans="1:5" ht="105">
      <c r="A3576" s="63" t="s">
        <v>93</v>
      </c>
      <c r="B3576" s="63" t="s">
        <v>32</v>
      </c>
      <c r="C3576" s="63" t="s">
        <v>175</v>
      </c>
      <c r="D3576" s="26">
        <v>0</v>
      </c>
      <c r="E3576" s="79" t="s">
        <v>3558</v>
      </c>
    </row>
    <row r="3577" spans="1:5" ht="105">
      <c r="A3577" s="63" t="s">
        <v>93</v>
      </c>
      <c r="B3577" s="63" t="s">
        <v>32</v>
      </c>
      <c r="C3577" s="63" t="s">
        <v>176</v>
      </c>
      <c r="D3577" s="26">
        <v>0</v>
      </c>
      <c r="E3577" s="79" t="s">
        <v>3559</v>
      </c>
    </row>
    <row r="3578" spans="1:5" ht="105">
      <c r="A3578" s="63" t="s">
        <v>93</v>
      </c>
      <c r="B3578" s="63" t="s">
        <v>32</v>
      </c>
      <c r="C3578" s="63" t="s">
        <v>177</v>
      </c>
      <c r="D3578" s="26">
        <v>0</v>
      </c>
      <c r="E3578" s="79" t="s">
        <v>3560</v>
      </c>
    </row>
    <row r="3579" spans="1:5" ht="120">
      <c r="A3579" s="63" t="s">
        <v>93</v>
      </c>
      <c r="B3579" s="63" t="s">
        <v>32</v>
      </c>
      <c r="C3579" s="63" t="s">
        <v>178</v>
      </c>
      <c r="D3579" s="26">
        <v>0</v>
      </c>
      <c r="E3579" s="79" t="s">
        <v>3561</v>
      </c>
    </row>
    <row r="3580" spans="1:5" ht="105">
      <c r="A3580" s="63" t="s">
        <v>93</v>
      </c>
      <c r="B3580" s="63" t="s">
        <v>32</v>
      </c>
      <c r="C3580" s="63" t="s">
        <v>179</v>
      </c>
      <c r="D3580" s="26">
        <v>0</v>
      </c>
      <c r="E3580" s="79" t="s">
        <v>3562</v>
      </c>
    </row>
    <row r="3581" spans="1:5" ht="30">
      <c r="A3581" s="63" t="s">
        <v>93</v>
      </c>
      <c r="B3581" s="63" t="s">
        <v>32</v>
      </c>
      <c r="C3581" s="63" t="s">
        <v>180</v>
      </c>
      <c r="E3581" s="79" t="s">
        <v>3588</v>
      </c>
    </row>
    <row r="3582" spans="1:5" ht="30">
      <c r="A3582" s="63" t="s">
        <v>93</v>
      </c>
      <c r="B3582" s="63" t="s">
        <v>32</v>
      </c>
      <c r="C3582" s="63" t="s">
        <v>196</v>
      </c>
      <c r="D3582" s="26">
        <v>0.27</v>
      </c>
      <c r="E3582" s="79" t="s">
        <v>3589</v>
      </c>
    </row>
    <row r="3583" spans="1:5" ht="90">
      <c r="A3583" s="63" t="s">
        <v>93</v>
      </c>
      <c r="B3583" s="63" t="s">
        <v>32</v>
      </c>
      <c r="C3583" s="63" t="s">
        <v>197</v>
      </c>
      <c r="D3583" s="26">
        <v>2</v>
      </c>
      <c r="E3583" s="79" t="s">
        <v>3590</v>
      </c>
    </row>
    <row r="3584" spans="1:5" ht="210">
      <c r="A3584" s="63" t="s">
        <v>93</v>
      </c>
      <c r="B3584" s="63" t="s">
        <v>32</v>
      </c>
      <c r="C3584" s="63" t="s">
        <v>198</v>
      </c>
      <c r="D3584" s="26">
        <v>0</v>
      </c>
      <c r="E3584" s="79" t="s">
        <v>3591</v>
      </c>
    </row>
    <row r="3585" spans="1:5" ht="405">
      <c r="A3585" s="63" t="s">
        <v>50</v>
      </c>
      <c r="B3585" s="63" t="s">
        <v>32</v>
      </c>
      <c r="C3585" s="63" t="s">
        <v>127</v>
      </c>
      <c r="D3585" s="26">
        <v>1</v>
      </c>
      <c r="E3585" s="79" t="s">
        <v>3592</v>
      </c>
    </row>
    <row r="3586" spans="1:5" ht="409.5">
      <c r="A3586" s="63" t="s">
        <v>50</v>
      </c>
      <c r="B3586" s="63" t="s">
        <v>32</v>
      </c>
      <c r="C3586" s="63" t="s">
        <v>128</v>
      </c>
      <c r="D3586" s="26">
        <v>1.5</v>
      </c>
      <c r="E3586" s="79" t="s">
        <v>3593</v>
      </c>
    </row>
    <row r="3587" spans="1:5" ht="409.5">
      <c r="A3587" s="63" t="s">
        <v>50</v>
      </c>
      <c r="B3587" s="63" t="s">
        <v>32</v>
      </c>
      <c r="C3587" s="63" t="s">
        <v>129</v>
      </c>
      <c r="D3587" s="26">
        <v>1</v>
      </c>
      <c r="E3587" s="79" t="s">
        <v>3594</v>
      </c>
    </row>
    <row r="3588" spans="1:5" ht="180">
      <c r="A3588" s="63" t="s">
        <v>50</v>
      </c>
      <c r="B3588" s="63" t="s">
        <v>32</v>
      </c>
      <c r="C3588" s="63" t="s">
        <v>130</v>
      </c>
      <c r="D3588" s="26">
        <v>0</v>
      </c>
      <c r="E3588" s="79" t="s">
        <v>3516</v>
      </c>
    </row>
    <row r="3589" spans="1:5" ht="405">
      <c r="A3589" s="63" t="s">
        <v>50</v>
      </c>
      <c r="B3589" s="63" t="s">
        <v>32</v>
      </c>
      <c r="C3589" s="63" t="s">
        <v>131</v>
      </c>
      <c r="D3589" s="26">
        <v>1</v>
      </c>
      <c r="E3589" s="79" t="s">
        <v>3595</v>
      </c>
    </row>
    <row r="3590" spans="1:5" ht="105">
      <c r="A3590" s="63" t="s">
        <v>50</v>
      </c>
      <c r="B3590" s="63" t="s">
        <v>32</v>
      </c>
      <c r="C3590" s="63" t="s">
        <v>132</v>
      </c>
      <c r="D3590" s="26">
        <v>0</v>
      </c>
      <c r="E3590" s="79" t="s">
        <v>3518</v>
      </c>
    </row>
    <row r="3591" spans="1:5" ht="75">
      <c r="A3591" s="63" t="s">
        <v>50</v>
      </c>
      <c r="B3591" s="63" t="s">
        <v>32</v>
      </c>
      <c r="C3591" s="63" t="s">
        <v>133</v>
      </c>
      <c r="D3591" s="26">
        <v>0</v>
      </c>
      <c r="E3591" s="79" t="s">
        <v>3519</v>
      </c>
    </row>
    <row r="3592" spans="1:5" ht="330">
      <c r="A3592" s="63" t="s">
        <v>50</v>
      </c>
      <c r="B3592" s="63" t="s">
        <v>32</v>
      </c>
      <c r="C3592" s="63" t="s">
        <v>134</v>
      </c>
      <c r="D3592" s="26">
        <v>1</v>
      </c>
      <c r="E3592" s="79" t="s">
        <v>3596</v>
      </c>
    </row>
    <row r="3593" spans="1:5" ht="195">
      <c r="A3593" s="63" t="s">
        <v>50</v>
      </c>
      <c r="B3593" s="63" t="s">
        <v>32</v>
      </c>
      <c r="C3593" s="63" t="s">
        <v>135</v>
      </c>
      <c r="D3593" s="26">
        <v>1</v>
      </c>
      <c r="E3593" s="79" t="s">
        <v>3597</v>
      </c>
    </row>
    <row r="3594" spans="1:5" ht="180">
      <c r="A3594" s="63" t="s">
        <v>50</v>
      </c>
      <c r="B3594" s="63" t="s">
        <v>32</v>
      </c>
      <c r="C3594" s="63" t="s">
        <v>136</v>
      </c>
      <c r="D3594" s="26">
        <v>0</v>
      </c>
      <c r="E3594" s="79" t="s">
        <v>3598</v>
      </c>
    </row>
    <row r="3595" spans="1:5" ht="330">
      <c r="A3595" s="63" t="s">
        <v>50</v>
      </c>
      <c r="B3595" s="63" t="s">
        <v>32</v>
      </c>
      <c r="C3595" s="63" t="s">
        <v>137</v>
      </c>
      <c r="D3595" s="26">
        <v>0.5</v>
      </c>
      <c r="E3595" s="79" t="s">
        <v>3599</v>
      </c>
    </row>
    <row r="3596" spans="1:5" ht="90">
      <c r="A3596" s="63" t="s">
        <v>50</v>
      </c>
      <c r="B3596" s="63" t="s">
        <v>32</v>
      </c>
      <c r="C3596" s="63" t="s">
        <v>138</v>
      </c>
      <c r="D3596" s="26">
        <v>0</v>
      </c>
      <c r="E3596" s="79" t="s">
        <v>3524</v>
      </c>
    </row>
    <row r="3597" spans="1:5" ht="165">
      <c r="A3597" s="63" t="s">
        <v>50</v>
      </c>
      <c r="B3597" s="63" t="s">
        <v>32</v>
      </c>
      <c r="C3597" s="63" t="s">
        <v>139</v>
      </c>
      <c r="D3597" s="26">
        <v>1</v>
      </c>
      <c r="E3597" s="79" t="s">
        <v>3600</v>
      </c>
    </row>
    <row r="3598" spans="1:5" ht="360">
      <c r="A3598" s="63" t="s">
        <v>50</v>
      </c>
      <c r="B3598" s="63" t="s">
        <v>32</v>
      </c>
      <c r="C3598" s="63" t="s">
        <v>140</v>
      </c>
      <c r="D3598" s="26">
        <v>0</v>
      </c>
      <c r="E3598" s="79" t="s">
        <v>3601</v>
      </c>
    </row>
    <row r="3599" spans="1:5" ht="300">
      <c r="A3599" s="63" t="s">
        <v>50</v>
      </c>
      <c r="B3599" s="63" t="s">
        <v>32</v>
      </c>
      <c r="C3599" s="63" t="s">
        <v>141</v>
      </c>
      <c r="D3599" s="26">
        <v>1.5</v>
      </c>
      <c r="E3599" s="79" t="s">
        <v>3602</v>
      </c>
    </row>
    <row r="3600" spans="1:5" ht="270">
      <c r="A3600" s="63" t="s">
        <v>50</v>
      </c>
      <c r="B3600" s="63" t="s">
        <v>32</v>
      </c>
      <c r="C3600" s="63" t="s">
        <v>142</v>
      </c>
      <c r="D3600" s="26">
        <v>1</v>
      </c>
      <c r="E3600" s="79" t="s">
        <v>3603</v>
      </c>
    </row>
    <row r="3601" spans="1:5" ht="409.5">
      <c r="A3601" s="63" t="s">
        <v>50</v>
      </c>
      <c r="B3601" s="63" t="s">
        <v>32</v>
      </c>
      <c r="C3601" s="63" t="s">
        <v>143</v>
      </c>
      <c r="D3601" s="26">
        <v>1</v>
      </c>
      <c r="E3601" s="79" t="s">
        <v>3604</v>
      </c>
    </row>
    <row r="3602" spans="1:5" ht="375">
      <c r="A3602" s="63" t="s">
        <v>50</v>
      </c>
      <c r="B3602" s="63" t="s">
        <v>32</v>
      </c>
      <c r="C3602" s="63" t="s">
        <v>144</v>
      </c>
      <c r="D3602" s="26">
        <v>1.5</v>
      </c>
      <c r="E3602" s="79" t="s">
        <v>3605</v>
      </c>
    </row>
    <row r="3603" spans="1:5" ht="300">
      <c r="A3603" s="63" t="s">
        <v>50</v>
      </c>
      <c r="B3603" s="63" t="s">
        <v>32</v>
      </c>
      <c r="C3603" s="63" t="s">
        <v>145</v>
      </c>
      <c r="D3603" s="26">
        <v>0</v>
      </c>
      <c r="E3603" s="79" t="s">
        <v>3606</v>
      </c>
    </row>
    <row r="3604" spans="1:5" ht="345">
      <c r="A3604" s="63" t="s">
        <v>50</v>
      </c>
      <c r="B3604" s="63" t="s">
        <v>32</v>
      </c>
      <c r="C3604" s="63" t="s">
        <v>146</v>
      </c>
      <c r="D3604" s="26">
        <v>0.5</v>
      </c>
      <c r="E3604" s="79" t="s">
        <v>3607</v>
      </c>
    </row>
    <row r="3605" spans="1:5" ht="90">
      <c r="A3605" s="63" t="s">
        <v>50</v>
      </c>
      <c r="B3605" s="63" t="s">
        <v>32</v>
      </c>
      <c r="C3605" s="63" t="s">
        <v>147</v>
      </c>
      <c r="D3605" s="26">
        <v>0</v>
      </c>
      <c r="E3605" s="79" t="s">
        <v>719</v>
      </c>
    </row>
    <row r="3606" spans="1:5" ht="105">
      <c r="A3606" s="63" t="s">
        <v>50</v>
      </c>
      <c r="B3606" s="63" t="s">
        <v>32</v>
      </c>
      <c r="C3606" s="63" t="s">
        <v>148</v>
      </c>
      <c r="D3606" s="26">
        <v>0</v>
      </c>
      <c r="E3606" s="79" t="s">
        <v>3533</v>
      </c>
    </row>
    <row r="3607" spans="1:5" ht="180">
      <c r="A3607" s="63" t="s">
        <v>50</v>
      </c>
      <c r="B3607" s="63" t="s">
        <v>32</v>
      </c>
      <c r="C3607" s="63" t="s">
        <v>149</v>
      </c>
      <c r="D3607" s="26">
        <v>0</v>
      </c>
      <c r="E3607" s="79" t="s">
        <v>3608</v>
      </c>
    </row>
    <row r="3608" spans="1:5" ht="150">
      <c r="A3608" s="63" t="s">
        <v>50</v>
      </c>
      <c r="B3608" s="63" t="s">
        <v>32</v>
      </c>
      <c r="C3608" s="63" t="s">
        <v>150</v>
      </c>
      <c r="D3608" s="26">
        <v>0</v>
      </c>
      <c r="E3608" s="79" t="s">
        <v>3534</v>
      </c>
    </row>
    <row r="3609" spans="1:5" ht="375">
      <c r="A3609" s="63" t="s">
        <v>50</v>
      </c>
      <c r="B3609" s="63" t="s">
        <v>32</v>
      </c>
      <c r="C3609" s="63" t="s">
        <v>151</v>
      </c>
      <c r="D3609" s="26">
        <v>1.5</v>
      </c>
      <c r="E3609" s="79" t="s">
        <v>3609</v>
      </c>
    </row>
    <row r="3610" spans="1:5" ht="105">
      <c r="A3610" s="63" t="s">
        <v>50</v>
      </c>
      <c r="B3610" s="63" t="s">
        <v>32</v>
      </c>
      <c r="C3610" s="63" t="s">
        <v>152</v>
      </c>
      <c r="D3610" s="26">
        <v>0</v>
      </c>
      <c r="E3610" s="79" t="s">
        <v>3610</v>
      </c>
    </row>
    <row r="3611" spans="1:5" ht="120">
      <c r="A3611" s="63" t="s">
        <v>50</v>
      </c>
      <c r="B3611" s="63" t="s">
        <v>32</v>
      </c>
      <c r="C3611" s="63" t="s">
        <v>153</v>
      </c>
      <c r="D3611" s="26">
        <v>0</v>
      </c>
      <c r="E3611" s="79" t="s">
        <v>3537</v>
      </c>
    </row>
    <row r="3612" spans="1:5" ht="105">
      <c r="A3612" s="63" t="s">
        <v>50</v>
      </c>
      <c r="B3612" s="63" t="s">
        <v>32</v>
      </c>
      <c r="C3612" s="63" t="s">
        <v>154</v>
      </c>
      <c r="D3612" s="26">
        <v>0</v>
      </c>
      <c r="E3612" s="79" t="s">
        <v>3538</v>
      </c>
    </row>
    <row r="3613" spans="1:5" ht="180">
      <c r="A3613" s="63" t="s">
        <v>50</v>
      </c>
      <c r="B3613" s="63" t="s">
        <v>32</v>
      </c>
      <c r="C3613" s="63" t="s">
        <v>155</v>
      </c>
      <c r="D3613" s="26">
        <v>0.5</v>
      </c>
      <c r="E3613" s="79" t="s">
        <v>3611</v>
      </c>
    </row>
    <row r="3614" spans="1:5" ht="105">
      <c r="A3614" s="63" t="s">
        <v>50</v>
      </c>
      <c r="B3614" s="63" t="s">
        <v>32</v>
      </c>
      <c r="C3614" s="63" t="s">
        <v>156</v>
      </c>
      <c r="D3614" s="26">
        <v>0</v>
      </c>
      <c r="E3614" s="79" t="s">
        <v>3540</v>
      </c>
    </row>
    <row r="3615" spans="1:5" ht="120">
      <c r="A3615" s="63" t="s">
        <v>50</v>
      </c>
      <c r="B3615" s="63" t="s">
        <v>32</v>
      </c>
      <c r="C3615" s="63" t="s">
        <v>157</v>
      </c>
      <c r="D3615" s="26">
        <v>0</v>
      </c>
      <c r="E3615" s="79" t="s">
        <v>725</v>
      </c>
    </row>
    <row r="3616" spans="1:5" ht="195">
      <c r="A3616" s="63" t="s">
        <v>50</v>
      </c>
      <c r="B3616" s="63" t="s">
        <v>32</v>
      </c>
      <c r="C3616" s="63" t="s">
        <v>158</v>
      </c>
      <c r="D3616" s="26">
        <v>0</v>
      </c>
      <c r="E3616" s="79" t="s">
        <v>3612</v>
      </c>
    </row>
    <row r="3617" spans="1:5" ht="165">
      <c r="A3617" s="63" t="s">
        <v>50</v>
      </c>
      <c r="B3617" s="63" t="s">
        <v>32</v>
      </c>
      <c r="C3617" s="63" t="s">
        <v>159</v>
      </c>
      <c r="D3617" s="26">
        <v>0</v>
      </c>
      <c r="E3617" s="79" t="s">
        <v>3613</v>
      </c>
    </row>
    <row r="3618" spans="1:5" ht="90">
      <c r="A3618" s="63" t="s">
        <v>50</v>
      </c>
      <c r="B3618" s="63" t="s">
        <v>32</v>
      </c>
      <c r="C3618" s="63" t="s">
        <v>160</v>
      </c>
      <c r="D3618" s="26">
        <v>0</v>
      </c>
      <c r="E3618" s="79" t="s">
        <v>3543</v>
      </c>
    </row>
    <row r="3619" spans="1:5" ht="165">
      <c r="A3619" s="63" t="s">
        <v>50</v>
      </c>
      <c r="B3619" s="63" t="s">
        <v>32</v>
      </c>
      <c r="C3619" s="63" t="s">
        <v>161</v>
      </c>
      <c r="D3619" s="26">
        <v>0</v>
      </c>
      <c r="E3619" s="79" t="s">
        <v>3614</v>
      </c>
    </row>
    <row r="3620" spans="1:5" ht="180">
      <c r="A3620" s="63" t="s">
        <v>50</v>
      </c>
      <c r="B3620" s="63" t="s">
        <v>32</v>
      </c>
      <c r="C3620" s="63" t="s">
        <v>162</v>
      </c>
      <c r="D3620" s="26">
        <v>0.5</v>
      </c>
      <c r="E3620" s="79" t="s">
        <v>3615</v>
      </c>
    </row>
    <row r="3621" spans="1:5" ht="165">
      <c r="A3621" s="63" t="s">
        <v>50</v>
      </c>
      <c r="B3621" s="63" t="s">
        <v>32</v>
      </c>
      <c r="C3621" s="63" t="s">
        <v>163</v>
      </c>
      <c r="D3621" s="26">
        <v>0</v>
      </c>
      <c r="E3621" s="79" t="s">
        <v>3616</v>
      </c>
    </row>
    <row r="3622" spans="1:5" ht="90">
      <c r="A3622" s="63" t="s">
        <v>50</v>
      </c>
      <c r="B3622" s="63" t="s">
        <v>32</v>
      </c>
      <c r="C3622" s="63" t="s">
        <v>164</v>
      </c>
      <c r="D3622" s="26">
        <v>0</v>
      </c>
      <c r="E3622" s="79" t="s">
        <v>3547</v>
      </c>
    </row>
    <row r="3623" spans="1:5" ht="180">
      <c r="A3623" s="63" t="s">
        <v>50</v>
      </c>
      <c r="B3623" s="63" t="s">
        <v>32</v>
      </c>
      <c r="C3623" s="63" t="s">
        <v>165</v>
      </c>
      <c r="D3623" s="26">
        <v>0</v>
      </c>
      <c r="E3623" s="79" t="s">
        <v>3617</v>
      </c>
    </row>
    <row r="3624" spans="1:5" ht="165">
      <c r="A3624" s="63" t="s">
        <v>50</v>
      </c>
      <c r="B3624" s="63" t="s">
        <v>32</v>
      </c>
      <c r="C3624" s="63" t="s">
        <v>166</v>
      </c>
      <c r="D3624" s="26">
        <v>0</v>
      </c>
      <c r="E3624" s="79" t="s">
        <v>3618</v>
      </c>
    </row>
    <row r="3625" spans="1:5" ht="195">
      <c r="A3625" s="63" t="s">
        <v>50</v>
      </c>
      <c r="B3625" s="63" t="s">
        <v>32</v>
      </c>
      <c r="C3625" s="63" t="s">
        <v>167</v>
      </c>
      <c r="D3625" s="26">
        <v>0</v>
      </c>
      <c r="E3625" s="79" t="s">
        <v>3619</v>
      </c>
    </row>
    <row r="3626" spans="1:5" ht="345">
      <c r="A3626" s="63" t="s">
        <v>50</v>
      </c>
      <c r="B3626" s="63" t="s">
        <v>32</v>
      </c>
      <c r="C3626" s="63" t="s">
        <v>168</v>
      </c>
      <c r="D3626" s="26">
        <v>2</v>
      </c>
      <c r="E3626" s="79" t="s">
        <v>3620</v>
      </c>
    </row>
    <row r="3627" spans="1:5" ht="180">
      <c r="A3627" s="63" t="s">
        <v>50</v>
      </c>
      <c r="B3627" s="63" t="s">
        <v>32</v>
      </c>
      <c r="C3627" s="63" t="s">
        <v>169</v>
      </c>
      <c r="D3627" s="26">
        <v>0</v>
      </c>
      <c r="E3627" s="79" t="s">
        <v>3621</v>
      </c>
    </row>
    <row r="3628" spans="1:5" ht="375">
      <c r="A3628" s="63" t="s">
        <v>50</v>
      </c>
      <c r="B3628" s="63" t="s">
        <v>32</v>
      </c>
      <c r="C3628" s="63" t="s">
        <v>170</v>
      </c>
      <c r="D3628" s="26">
        <v>1.5</v>
      </c>
      <c r="E3628" s="79" t="s">
        <v>3622</v>
      </c>
    </row>
    <row r="3629" spans="1:5" ht="210">
      <c r="A3629" s="63" t="s">
        <v>50</v>
      </c>
      <c r="B3629" s="63" t="s">
        <v>32</v>
      </c>
      <c r="C3629" s="63" t="s">
        <v>171</v>
      </c>
      <c r="D3629" s="26">
        <v>0.5</v>
      </c>
      <c r="E3629" s="79" t="s">
        <v>3623</v>
      </c>
    </row>
    <row r="3630" spans="1:5" ht="345">
      <c r="A3630" s="63" t="s">
        <v>50</v>
      </c>
      <c r="B3630" s="63" t="s">
        <v>32</v>
      </c>
      <c r="C3630" s="63" t="s">
        <v>172</v>
      </c>
      <c r="D3630" s="26">
        <v>1</v>
      </c>
      <c r="E3630" s="79" t="s">
        <v>3624</v>
      </c>
    </row>
    <row r="3631" spans="1:5" ht="105">
      <c r="A3631" s="63" t="s">
        <v>50</v>
      </c>
      <c r="B3631" s="63" t="s">
        <v>32</v>
      </c>
      <c r="C3631" s="63" t="s">
        <v>173</v>
      </c>
      <c r="D3631" s="26">
        <v>0</v>
      </c>
      <c r="E3631" s="79" t="s">
        <v>3556</v>
      </c>
    </row>
    <row r="3632" spans="1:5" ht="180">
      <c r="A3632" s="63" t="s">
        <v>50</v>
      </c>
      <c r="B3632" s="63" t="s">
        <v>32</v>
      </c>
      <c r="C3632" s="63" t="s">
        <v>174</v>
      </c>
      <c r="D3632" s="26">
        <v>0</v>
      </c>
      <c r="E3632" s="79" t="s">
        <v>3625</v>
      </c>
    </row>
    <row r="3633" spans="1:5" ht="105">
      <c r="A3633" s="63" t="s">
        <v>50</v>
      </c>
      <c r="B3633" s="63" t="s">
        <v>32</v>
      </c>
      <c r="C3633" s="63" t="s">
        <v>175</v>
      </c>
      <c r="D3633" s="26">
        <v>0</v>
      </c>
      <c r="E3633" s="79" t="s">
        <v>3558</v>
      </c>
    </row>
    <row r="3634" spans="1:5" ht="315">
      <c r="A3634" s="63" t="s">
        <v>50</v>
      </c>
      <c r="B3634" s="63" t="s">
        <v>32</v>
      </c>
      <c r="C3634" s="63" t="s">
        <v>176</v>
      </c>
      <c r="D3634" s="26">
        <v>0</v>
      </c>
      <c r="E3634" s="79" t="s">
        <v>3626</v>
      </c>
    </row>
    <row r="3635" spans="1:5" ht="330">
      <c r="A3635" s="63" t="s">
        <v>50</v>
      </c>
      <c r="B3635" s="63" t="s">
        <v>32</v>
      </c>
      <c r="C3635" s="63" t="s">
        <v>177</v>
      </c>
      <c r="D3635" s="26">
        <v>0.5</v>
      </c>
      <c r="E3635" s="79" t="s">
        <v>3627</v>
      </c>
    </row>
    <row r="3636" spans="1:5" ht="120">
      <c r="A3636" s="63" t="s">
        <v>50</v>
      </c>
      <c r="B3636" s="63" t="s">
        <v>32</v>
      </c>
      <c r="C3636" s="63" t="s">
        <v>178</v>
      </c>
      <c r="D3636" s="26">
        <v>0</v>
      </c>
      <c r="E3636" s="79" t="s">
        <v>3561</v>
      </c>
    </row>
    <row r="3637" spans="1:5" ht="409.5">
      <c r="A3637" s="63" t="s">
        <v>50</v>
      </c>
      <c r="B3637" s="63" t="s">
        <v>32</v>
      </c>
      <c r="C3637" s="63" t="s">
        <v>179</v>
      </c>
      <c r="D3637" s="26">
        <v>1</v>
      </c>
      <c r="E3637" s="79" t="s">
        <v>3628</v>
      </c>
    </row>
    <row r="3638" spans="1:5" ht="210">
      <c r="A3638" s="63" t="s">
        <v>50</v>
      </c>
      <c r="B3638" s="63" t="s">
        <v>32</v>
      </c>
      <c r="C3638" s="63" t="s">
        <v>180</v>
      </c>
      <c r="E3638" s="79" t="s">
        <v>3629</v>
      </c>
    </row>
    <row r="3639" spans="1:5" ht="120">
      <c r="A3639" s="63" t="s">
        <v>50</v>
      </c>
      <c r="B3639" s="63" t="s">
        <v>32</v>
      </c>
      <c r="C3639" s="63" t="s">
        <v>181</v>
      </c>
      <c r="D3639" s="26">
        <v>0</v>
      </c>
      <c r="E3639" s="79" t="s">
        <v>3630</v>
      </c>
    </row>
    <row r="3640" spans="1:5" ht="195">
      <c r="A3640" s="63" t="s">
        <v>50</v>
      </c>
      <c r="B3640" s="63" t="s">
        <v>32</v>
      </c>
      <c r="C3640" s="63" t="s">
        <v>182</v>
      </c>
      <c r="D3640" s="26">
        <v>1</v>
      </c>
      <c r="E3640" s="79" t="s">
        <v>3631</v>
      </c>
    </row>
    <row r="3641" spans="1:5" ht="300">
      <c r="A3641" s="63" t="s">
        <v>50</v>
      </c>
      <c r="B3641" s="63" t="s">
        <v>32</v>
      </c>
      <c r="C3641" s="63" t="s">
        <v>183</v>
      </c>
      <c r="D3641" s="26">
        <v>1.5</v>
      </c>
      <c r="E3641" s="79" t="s">
        <v>3632</v>
      </c>
    </row>
    <row r="3642" spans="1:5" ht="135">
      <c r="A3642" s="63" t="s">
        <v>50</v>
      </c>
      <c r="B3642" s="63" t="s">
        <v>32</v>
      </c>
      <c r="C3642" s="63" t="s">
        <v>184</v>
      </c>
      <c r="E3642" s="79" t="s">
        <v>3633</v>
      </c>
    </row>
    <row r="3643" spans="1:5" ht="150">
      <c r="A3643" s="63" t="s">
        <v>50</v>
      </c>
      <c r="B3643" s="63" t="s">
        <v>32</v>
      </c>
      <c r="C3643" s="63" t="s">
        <v>185</v>
      </c>
      <c r="D3643" s="26">
        <v>1</v>
      </c>
      <c r="E3643" s="79" t="s">
        <v>3634</v>
      </c>
    </row>
    <row r="3644" spans="1:5" ht="255">
      <c r="A3644" s="63" t="s">
        <v>50</v>
      </c>
      <c r="B3644" s="63" t="s">
        <v>32</v>
      </c>
      <c r="C3644" s="63" t="s">
        <v>186</v>
      </c>
      <c r="D3644" s="26">
        <v>1</v>
      </c>
      <c r="E3644" s="79" t="s">
        <v>3635</v>
      </c>
    </row>
    <row r="3645" spans="1:5" ht="270">
      <c r="A3645" s="63" t="s">
        <v>50</v>
      </c>
      <c r="B3645" s="63" t="s">
        <v>32</v>
      </c>
      <c r="C3645" s="63" t="s">
        <v>187</v>
      </c>
      <c r="D3645" s="26">
        <v>0</v>
      </c>
      <c r="E3645" s="79" t="s">
        <v>3636</v>
      </c>
    </row>
    <row r="3646" spans="1:5" ht="210">
      <c r="A3646" s="63" t="s">
        <v>50</v>
      </c>
      <c r="B3646" s="63" t="s">
        <v>32</v>
      </c>
      <c r="C3646" s="63" t="s">
        <v>188</v>
      </c>
      <c r="E3646" s="79" t="s">
        <v>3637</v>
      </c>
    </row>
    <row r="3647" spans="1:5" ht="195">
      <c r="A3647" s="63" t="s">
        <v>50</v>
      </c>
      <c r="B3647" s="63" t="s">
        <v>32</v>
      </c>
      <c r="C3647" s="63" t="s">
        <v>189</v>
      </c>
      <c r="D3647" s="26">
        <v>1</v>
      </c>
      <c r="E3647" s="79" t="s">
        <v>3638</v>
      </c>
    </row>
    <row r="3648" spans="1:5" ht="300">
      <c r="A3648" s="63" t="s">
        <v>50</v>
      </c>
      <c r="B3648" s="63" t="s">
        <v>32</v>
      </c>
      <c r="C3648" s="63" t="s">
        <v>190</v>
      </c>
      <c r="D3648" s="26">
        <v>1</v>
      </c>
      <c r="E3648" s="79" t="s">
        <v>3639</v>
      </c>
    </row>
    <row r="3649" spans="1:5" ht="210">
      <c r="A3649" s="63" t="s">
        <v>50</v>
      </c>
      <c r="B3649" s="63" t="s">
        <v>32</v>
      </c>
      <c r="C3649" s="63" t="s">
        <v>191</v>
      </c>
      <c r="D3649" s="26">
        <v>0</v>
      </c>
      <c r="E3649" s="79" t="s">
        <v>2290</v>
      </c>
    </row>
    <row r="3650" spans="1:5" ht="30">
      <c r="A3650" s="63" t="s">
        <v>50</v>
      </c>
      <c r="B3650" s="63" t="s">
        <v>32</v>
      </c>
      <c r="C3650" s="63" t="s">
        <v>196</v>
      </c>
      <c r="D3650" s="26">
        <v>1.47</v>
      </c>
      <c r="E3650" s="79" t="s">
        <v>3640</v>
      </c>
    </row>
    <row r="3651" spans="1:5" ht="105">
      <c r="A3651" s="63" t="s">
        <v>50</v>
      </c>
      <c r="B3651" s="63" t="s">
        <v>32</v>
      </c>
      <c r="C3651" s="63" t="s">
        <v>197</v>
      </c>
      <c r="D3651" s="26">
        <v>2</v>
      </c>
      <c r="E3651" s="79" t="s">
        <v>3641</v>
      </c>
    </row>
    <row r="3652" spans="1:5" ht="210">
      <c r="A3652" s="63" t="s">
        <v>50</v>
      </c>
      <c r="B3652" s="63" t="s">
        <v>32</v>
      </c>
      <c r="C3652" s="63" t="s">
        <v>198</v>
      </c>
      <c r="D3652" s="26">
        <v>0</v>
      </c>
      <c r="E3652" s="79" t="s">
        <v>3642</v>
      </c>
    </row>
    <row r="3653" spans="1:5" ht="135">
      <c r="A3653" s="63" t="s">
        <v>99</v>
      </c>
      <c r="B3653" s="63" t="s">
        <v>32</v>
      </c>
      <c r="C3653" s="63" t="s">
        <v>127</v>
      </c>
      <c r="D3653" s="26">
        <v>0</v>
      </c>
      <c r="E3653" s="79" t="s">
        <v>1015</v>
      </c>
    </row>
    <row r="3654" spans="1:5" ht="375">
      <c r="A3654" s="63" t="s">
        <v>99</v>
      </c>
      <c r="B3654" s="63" t="s">
        <v>32</v>
      </c>
      <c r="C3654" s="63" t="s">
        <v>128</v>
      </c>
      <c r="D3654" s="26">
        <v>0.5</v>
      </c>
      <c r="E3654" s="79" t="s">
        <v>3643</v>
      </c>
    </row>
    <row r="3655" spans="1:5" ht="360">
      <c r="A3655" s="63" t="s">
        <v>99</v>
      </c>
      <c r="B3655" s="63" t="s">
        <v>32</v>
      </c>
      <c r="C3655" s="63" t="s">
        <v>129</v>
      </c>
      <c r="D3655" s="26">
        <v>0.5</v>
      </c>
      <c r="E3655" s="79" t="s">
        <v>3644</v>
      </c>
    </row>
    <row r="3656" spans="1:5" ht="180">
      <c r="A3656" s="63" t="s">
        <v>99</v>
      </c>
      <c r="B3656" s="63" t="s">
        <v>32</v>
      </c>
      <c r="C3656" s="63" t="s">
        <v>130</v>
      </c>
      <c r="D3656" s="26">
        <v>0</v>
      </c>
      <c r="E3656" s="79" t="s">
        <v>3516</v>
      </c>
    </row>
    <row r="3657" spans="1:5" ht="225">
      <c r="A3657" s="63" t="s">
        <v>99</v>
      </c>
      <c r="B3657" s="63" t="s">
        <v>32</v>
      </c>
      <c r="C3657" s="63" t="s">
        <v>131</v>
      </c>
      <c r="D3657" s="26">
        <v>0</v>
      </c>
      <c r="E3657" s="79" t="s">
        <v>3645</v>
      </c>
    </row>
    <row r="3658" spans="1:5" ht="105">
      <c r="A3658" s="63" t="s">
        <v>99</v>
      </c>
      <c r="B3658" s="63" t="s">
        <v>32</v>
      </c>
      <c r="C3658" s="63" t="s">
        <v>132</v>
      </c>
      <c r="D3658" s="26">
        <v>0</v>
      </c>
      <c r="E3658" s="79" t="s">
        <v>3518</v>
      </c>
    </row>
    <row r="3659" spans="1:5" ht="75">
      <c r="A3659" s="63" t="s">
        <v>99</v>
      </c>
      <c r="B3659" s="63" t="s">
        <v>32</v>
      </c>
      <c r="C3659" s="63" t="s">
        <v>133</v>
      </c>
      <c r="D3659" s="26">
        <v>0</v>
      </c>
      <c r="E3659" s="79" t="s">
        <v>3519</v>
      </c>
    </row>
    <row r="3660" spans="1:5" ht="150">
      <c r="A3660" s="63" t="s">
        <v>99</v>
      </c>
      <c r="B3660" s="63" t="s">
        <v>32</v>
      </c>
      <c r="C3660" s="63" t="s">
        <v>134</v>
      </c>
      <c r="D3660" s="26">
        <v>0</v>
      </c>
      <c r="E3660" s="79" t="s">
        <v>3646</v>
      </c>
    </row>
    <row r="3661" spans="1:5" ht="90">
      <c r="A3661" s="63" t="s">
        <v>99</v>
      </c>
      <c r="B3661" s="63" t="s">
        <v>32</v>
      </c>
      <c r="C3661" s="63" t="s">
        <v>135</v>
      </c>
      <c r="D3661" s="26">
        <v>0</v>
      </c>
      <c r="E3661" s="79" t="s">
        <v>3521</v>
      </c>
    </row>
    <row r="3662" spans="1:5" ht="90">
      <c r="A3662" s="63" t="s">
        <v>99</v>
      </c>
      <c r="B3662" s="63" t="s">
        <v>32</v>
      </c>
      <c r="C3662" s="63" t="s">
        <v>136</v>
      </c>
      <c r="D3662" s="26">
        <v>0</v>
      </c>
      <c r="E3662" s="79" t="s">
        <v>3522</v>
      </c>
    </row>
    <row r="3663" spans="1:5" ht="150">
      <c r="A3663" s="63" t="s">
        <v>99</v>
      </c>
      <c r="B3663" s="63" t="s">
        <v>32</v>
      </c>
      <c r="C3663" s="63" t="s">
        <v>137</v>
      </c>
      <c r="D3663" s="26">
        <v>0</v>
      </c>
      <c r="E3663" s="79" t="s">
        <v>3647</v>
      </c>
    </row>
    <row r="3664" spans="1:5" ht="90">
      <c r="A3664" s="63" t="s">
        <v>99</v>
      </c>
      <c r="B3664" s="63" t="s">
        <v>32</v>
      </c>
      <c r="C3664" s="63" t="s">
        <v>138</v>
      </c>
      <c r="D3664" s="26">
        <v>0</v>
      </c>
      <c r="E3664" s="79" t="s">
        <v>3524</v>
      </c>
    </row>
    <row r="3665" spans="1:5" ht="210">
      <c r="A3665" s="63" t="s">
        <v>99</v>
      </c>
      <c r="B3665" s="63" t="s">
        <v>32</v>
      </c>
      <c r="C3665" s="63" t="s">
        <v>139</v>
      </c>
      <c r="D3665" s="26">
        <v>0</v>
      </c>
      <c r="E3665" s="79" t="s">
        <v>3648</v>
      </c>
    </row>
    <row r="3666" spans="1:5" ht="120">
      <c r="A3666" s="63" t="s">
        <v>99</v>
      </c>
      <c r="B3666" s="63" t="s">
        <v>32</v>
      </c>
      <c r="C3666" s="63" t="s">
        <v>140</v>
      </c>
      <c r="D3666" s="26">
        <v>0</v>
      </c>
      <c r="E3666" s="79" t="s">
        <v>3526</v>
      </c>
    </row>
    <row r="3667" spans="1:5" ht="120">
      <c r="A3667" s="63" t="s">
        <v>99</v>
      </c>
      <c r="B3667" s="63" t="s">
        <v>32</v>
      </c>
      <c r="C3667" s="63" t="s">
        <v>141</v>
      </c>
      <c r="D3667" s="26">
        <v>0</v>
      </c>
      <c r="E3667" s="79" t="s">
        <v>3527</v>
      </c>
    </row>
    <row r="3668" spans="1:5" ht="225">
      <c r="A3668" s="63" t="s">
        <v>99</v>
      </c>
      <c r="B3668" s="63" t="s">
        <v>32</v>
      </c>
      <c r="C3668" s="63" t="s">
        <v>142</v>
      </c>
      <c r="D3668" s="26">
        <v>0</v>
      </c>
      <c r="E3668" s="79" t="s">
        <v>3649</v>
      </c>
    </row>
    <row r="3669" spans="1:5" ht="240">
      <c r="A3669" s="63" t="s">
        <v>99</v>
      </c>
      <c r="B3669" s="63" t="s">
        <v>32</v>
      </c>
      <c r="C3669" s="63" t="s">
        <v>143</v>
      </c>
      <c r="D3669" s="26">
        <v>0</v>
      </c>
      <c r="E3669" s="79" t="s">
        <v>3650</v>
      </c>
    </row>
    <row r="3670" spans="1:5" ht="409.5">
      <c r="A3670" s="63" t="s">
        <v>99</v>
      </c>
      <c r="B3670" s="63" t="s">
        <v>32</v>
      </c>
      <c r="C3670" s="63" t="s">
        <v>144</v>
      </c>
      <c r="D3670" s="26">
        <v>1</v>
      </c>
      <c r="E3670" s="79" t="s">
        <v>3651</v>
      </c>
    </row>
    <row r="3671" spans="1:5" ht="195">
      <c r="A3671" s="63" t="s">
        <v>99</v>
      </c>
      <c r="B3671" s="63" t="s">
        <v>32</v>
      </c>
      <c r="C3671" s="63" t="s">
        <v>145</v>
      </c>
      <c r="D3671" s="26">
        <v>0</v>
      </c>
      <c r="E3671" s="79" t="s">
        <v>3652</v>
      </c>
    </row>
    <row r="3672" spans="1:5" ht="390">
      <c r="A3672" s="63" t="s">
        <v>99</v>
      </c>
      <c r="B3672" s="63" t="s">
        <v>32</v>
      </c>
      <c r="C3672" s="63" t="s">
        <v>146</v>
      </c>
      <c r="D3672" s="26">
        <v>0</v>
      </c>
      <c r="E3672" s="79" t="s">
        <v>3653</v>
      </c>
    </row>
    <row r="3673" spans="1:5" ht="90">
      <c r="A3673" s="63" t="s">
        <v>99</v>
      </c>
      <c r="B3673" s="63" t="s">
        <v>32</v>
      </c>
      <c r="C3673" s="63" t="s">
        <v>147</v>
      </c>
      <c r="D3673" s="26">
        <v>0</v>
      </c>
      <c r="E3673" s="79" t="s">
        <v>719</v>
      </c>
    </row>
    <row r="3674" spans="1:5" ht="105">
      <c r="A3674" s="63" t="s">
        <v>99</v>
      </c>
      <c r="B3674" s="63" t="s">
        <v>32</v>
      </c>
      <c r="C3674" s="63" t="s">
        <v>148</v>
      </c>
      <c r="D3674" s="26">
        <v>0</v>
      </c>
      <c r="E3674" s="79" t="s">
        <v>3533</v>
      </c>
    </row>
    <row r="3675" spans="1:5" ht="90">
      <c r="A3675" s="63" t="s">
        <v>99</v>
      </c>
      <c r="B3675" s="63" t="s">
        <v>32</v>
      </c>
      <c r="C3675" s="63" t="s">
        <v>149</v>
      </c>
      <c r="D3675" s="26">
        <v>0</v>
      </c>
      <c r="E3675" s="79" t="s">
        <v>721</v>
      </c>
    </row>
    <row r="3676" spans="1:5" ht="150">
      <c r="A3676" s="63" t="s">
        <v>99</v>
      </c>
      <c r="B3676" s="63" t="s">
        <v>32</v>
      </c>
      <c r="C3676" s="63" t="s">
        <v>150</v>
      </c>
      <c r="D3676" s="26">
        <v>0</v>
      </c>
      <c r="E3676" s="79" t="s">
        <v>3534</v>
      </c>
    </row>
    <row r="3677" spans="1:5" ht="120">
      <c r="A3677" s="63" t="s">
        <v>99</v>
      </c>
      <c r="B3677" s="63" t="s">
        <v>32</v>
      </c>
      <c r="C3677" s="63" t="s">
        <v>151</v>
      </c>
      <c r="D3677" s="26">
        <v>0</v>
      </c>
      <c r="E3677" s="79" t="s">
        <v>3654</v>
      </c>
    </row>
    <row r="3678" spans="1:5" ht="105">
      <c r="A3678" s="63" t="s">
        <v>99</v>
      </c>
      <c r="B3678" s="63" t="s">
        <v>32</v>
      </c>
      <c r="C3678" s="63" t="s">
        <v>152</v>
      </c>
      <c r="D3678" s="26">
        <v>0</v>
      </c>
      <c r="E3678" s="79" t="s">
        <v>3610</v>
      </c>
    </row>
    <row r="3679" spans="1:5" ht="120">
      <c r="A3679" s="63" t="s">
        <v>99</v>
      </c>
      <c r="B3679" s="63" t="s">
        <v>32</v>
      </c>
      <c r="C3679" s="63" t="s">
        <v>153</v>
      </c>
      <c r="D3679" s="26">
        <v>0</v>
      </c>
      <c r="E3679" s="79" t="s">
        <v>3537</v>
      </c>
    </row>
    <row r="3680" spans="1:5" ht="105">
      <c r="A3680" s="63" t="s">
        <v>99</v>
      </c>
      <c r="B3680" s="63" t="s">
        <v>32</v>
      </c>
      <c r="C3680" s="63" t="s">
        <v>154</v>
      </c>
      <c r="D3680" s="26">
        <v>0</v>
      </c>
      <c r="E3680" s="79" t="s">
        <v>3538</v>
      </c>
    </row>
    <row r="3681" spans="1:5" ht="105">
      <c r="A3681" s="63" t="s">
        <v>99</v>
      </c>
      <c r="B3681" s="63" t="s">
        <v>32</v>
      </c>
      <c r="C3681" s="63" t="s">
        <v>155</v>
      </c>
      <c r="D3681" s="26">
        <v>0</v>
      </c>
      <c r="E3681" s="79" t="s">
        <v>3539</v>
      </c>
    </row>
    <row r="3682" spans="1:5" ht="105">
      <c r="A3682" s="63" t="s">
        <v>99</v>
      </c>
      <c r="B3682" s="63" t="s">
        <v>32</v>
      </c>
      <c r="C3682" s="63" t="s">
        <v>156</v>
      </c>
      <c r="D3682" s="26">
        <v>0</v>
      </c>
      <c r="E3682" s="79" t="s">
        <v>3540</v>
      </c>
    </row>
    <row r="3683" spans="1:5" ht="120">
      <c r="A3683" s="63" t="s">
        <v>99</v>
      </c>
      <c r="B3683" s="63" t="s">
        <v>32</v>
      </c>
      <c r="C3683" s="63" t="s">
        <v>157</v>
      </c>
      <c r="D3683" s="26">
        <v>0</v>
      </c>
      <c r="E3683" s="79" t="s">
        <v>725</v>
      </c>
    </row>
    <row r="3684" spans="1:5" ht="105">
      <c r="A3684" s="63" t="s">
        <v>99</v>
      </c>
      <c r="B3684" s="63" t="s">
        <v>32</v>
      </c>
      <c r="C3684" s="63" t="s">
        <v>158</v>
      </c>
      <c r="D3684" s="26">
        <v>0</v>
      </c>
      <c r="E3684" s="79" t="s">
        <v>3541</v>
      </c>
    </row>
    <row r="3685" spans="1:5" ht="105">
      <c r="A3685" s="63" t="s">
        <v>99</v>
      </c>
      <c r="B3685" s="63" t="s">
        <v>32</v>
      </c>
      <c r="C3685" s="63" t="s">
        <v>159</v>
      </c>
      <c r="D3685" s="26">
        <v>0</v>
      </c>
      <c r="E3685" s="79" t="s">
        <v>3542</v>
      </c>
    </row>
    <row r="3686" spans="1:5" ht="90">
      <c r="A3686" s="63" t="s">
        <v>99</v>
      </c>
      <c r="B3686" s="63" t="s">
        <v>32</v>
      </c>
      <c r="C3686" s="63" t="s">
        <v>160</v>
      </c>
      <c r="D3686" s="26">
        <v>0</v>
      </c>
      <c r="E3686" s="79" t="s">
        <v>3543</v>
      </c>
    </row>
    <row r="3687" spans="1:5" ht="75">
      <c r="A3687" s="63" t="s">
        <v>99</v>
      </c>
      <c r="B3687" s="63" t="s">
        <v>32</v>
      </c>
      <c r="C3687" s="63" t="s">
        <v>161</v>
      </c>
      <c r="D3687" s="26">
        <v>0</v>
      </c>
      <c r="E3687" s="79" t="s">
        <v>3544</v>
      </c>
    </row>
    <row r="3688" spans="1:5" ht="135">
      <c r="A3688" s="63" t="s">
        <v>99</v>
      </c>
      <c r="B3688" s="63" t="s">
        <v>32</v>
      </c>
      <c r="C3688" s="63" t="s">
        <v>162</v>
      </c>
      <c r="D3688" s="26">
        <v>0</v>
      </c>
      <c r="E3688" s="79" t="s">
        <v>3655</v>
      </c>
    </row>
    <row r="3689" spans="1:5" ht="105">
      <c r="A3689" s="63" t="s">
        <v>99</v>
      </c>
      <c r="B3689" s="63" t="s">
        <v>32</v>
      </c>
      <c r="C3689" s="63" t="s">
        <v>163</v>
      </c>
      <c r="D3689" s="26">
        <v>0</v>
      </c>
      <c r="E3689" s="79" t="s">
        <v>3546</v>
      </c>
    </row>
    <row r="3690" spans="1:5" ht="90">
      <c r="A3690" s="63" t="s">
        <v>99</v>
      </c>
      <c r="B3690" s="63" t="s">
        <v>32</v>
      </c>
      <c r="C3690" s="63" t="s">
        <v>164</v>
      </c>
      <c r="D3690" s="26">
        <v>0</v>
      </c>
      <c r="E3690" s="79" t="s">
        <v>3547</v>
      </c>
    </row>
    <row r="3691" spans="1:5" ht="105">
      <c r="A3691" s="63" t="s">
        <v>99</v>
      </c>
      <c r="B3691" s="63" t="s">
        <v>32</v>
      </c>
      <c r="C3691" s="63" t="s">
        <v>165</v>
      </c>
      <c r="D3691" s="26">
        <v>0</v>
      </c>
      <c r="E3691" s="79" t="s">
        <v>3548</v>
      </c>
    </row>
    <row r="3692" spans="1:5" ht="75">
      <c r="A3692" s="63" t="s">
        <v>99</v>
      </c>
      <c r="B3692" s="63" t="s">
        <v>32</v>
      </c>
      <c r="C3692" s="63" t="s">
        <v>166</v>
      </c>
      <c r="D3692" s="26">
        <v>0</v>
      </c>
      <c r="E3692" s="79" t="s">
        <v>3549</v>
      </c>
    </row>
    <row r="3693" spans="1:5" ht="105">
      <c r="A3693" s="63" t="s">
        <v>99</v>
      </c>
      <c r="B3693" s="63" t="s">
        <v>32</v>
      </c>
      <c r="C3693" s="63" t="s">
        <v>167</v>
      </c>
      <c r="D3693" s="26">
        <v>0</v>
      </c>
      <c r="E3693" s="79" t="s">
        <v>3550</v>
      </c>
    </row>
    <row r="3694" spans="1:5" ht="90">
      <c r="A3694" s="63" t="s">
        <v>99</v>
      </c>
      <c r="B3694" s="63" t="s">
        <v>32</v>
      </c>
      <c r="C3694" s="63" t="s">
        <v>168</v>
      </c>
      <c r="D3694" s="26">
        <v>0</v>
      </c>
      <c r="E3694" s="79" t="s">
        <v>3551</v>
      </c>
    </row>
    <row r="3695" spans="1:5" ht="105">
      <c r="A3695" s="63" t="s">
        <v>99</v>
      </c>
      <c r="B3695" s="63" t="s">
        <v>32</v>
      </c>
      <c r="C3695" s="63" t="s">
        <v>169</v>
      </c>
      <c r="D3695" s="26">
        <v>0</v>
      </c>
      <c r="E3695" s="79" t="s">
        <v>3552</v>
      </c>
    </row>
    <row r="3696" spans="1:5" ht="120">
      <c r="A3696" s="63" t="s">
        <v>99</v>
      </c>
      <c r="B3696" s="63" t="s">
        <v>32</v>
      </c>
      <c r="C3696" s="63" t="s">
        <v>170</v>
      </c>
      <c r="D3696" s="26">
        <v>0</v>
      </c>
      <c r="E3696" s="79" t="s">
        <v>3553</v>
      </c>
    </row>
    <row r="3697" spans="1:5" ht="240">
      <c r="A3697" s="63" t="s">
        <v>99</v>
      </c>
      <c r="B3697" s="63" t="s">
        <v>32</v>
      </c>
      <c r="C3697" s="63" t="s">
        <v>171</v>
      </c>
      <c r="D3697" s="26">
        <v>0</v>
      </c>
      <c r="E3697" s="79" t="s">
        <v>3656</v>
      </c>
    </row>
    <row r="3698" spans="1:5" ht="180">
      <c r="A3698" s="63" t="s">
        <v>99</v>
      </c>
      <c r="B3698" s="63" t="s">
        <v>32</v>
      </c>
      <c r="C3698" s="63" t="s">
        <v>172</v>
      </c>
      <c r="D3698" s="26">
        <v>0</v>
      </c>
      <c r="E3698" s="79" t="s">
        <v>3657</v>
      </c>
    </row>
    <row r="3699" spans="1:5" ht="105">
      <c r="A3699" s="63" t="s">
        <v>99</v>
      </c>
      <c r="B3699" s="63" t="s">
        <v>32</v>
      </c>
      <c r="C3699" s="63" t="s">
        <v>173</v>
      </c>
      <c r="D3699" s="26">
        <v>0</v>
      </c>
      <c r="E3699" s="79" t="s">
        <v>3556</v>
      </c>
    </row>
    <row r="3700" spans="1:5" ht="75">
      <c r="A3700" s="63" t="s">
        <v>99</v>
      </c>
      <c r="B3700" s="63" t="s">
        <v>32</v>
      </c>
      <c r="C3700" s="63" t="s">
        <v>174</v>
      </c>
      <c r="D3700" s="26">
        <v>0</v>
      </c>
      <c r="E3700" s="79" t="s">
        <v>3557</v>
      </c>
    </row>
    <row r="3701" spans="1:5" ht="105">
      <c r="A3701" s="63" t="s">
        <v>99</v>
      </c>
      <c r="B3701" s="63" t="s">
        <v>32</v>
      </c>
      <c r="C3701" s="63" t="s">
        <v>175</v>
      </c>
      <c r="D3701" s="26">
        <v>0</v>
      </c>
      <c r="E3701" s="79" t="s">
        <v>3558</v>
      </c>
    </row>
    <row r="3702" spans="1:5" ht="409.5">
      <c r="A3702" s="63" t="s">
        <v>99</v>
      </c>
      <c r="B3702" s="63" t="s">
        <v>32</v>
      </c>
      <c r="C3702" s="63" t="s">
        <v>176</v>
      </c>
      <c r="D3702" s="26">
        <v>0</v>
      </c>
      <c r="E3702" s="79" t="s">
        <v>3658</v>
      </c>
    </row>
    <row r="3703" spans="1:5" ht="105">
      <c r="A3703" s="63" t="s">
        <v>99</v>
      </c>
      <c r="B3703" s="63" t="s">
        <v>32</v>
      </c>
      <c r="C3703" s="63" t="s">
        <v>177</v>
      </c>
      <c r="D3703" s="26">
        <v>0</v>
      </c>
      <c r="E3703" s="79" t="s">
        <v>3560</v>
      </c>
    </row>
    <row r="3704" spans="1:5" ht="120">
      <c r="A3704" s="63" t="s">
        <v>99</v>
      </c>
      <c r="B3704" s="63" t="s">
        <v>32</v>
      </c>
      <c r="C3704" s="63" t="s">
        <v>178</v>
      </c>
      <c r="D3704" s="26">
        <v>0</v>
      </c>
      <c r="E3704" s="79" t="s">
        <v>3561</v>
      </c>
    </row>
    <row r="3705" spans="1:5" ht="105">
      <c r="A3705" s="63" t="s">
        <v>99</v>
      </c>
      <c r="B3705" s="63" t="s">
        <v>32</v>
      </c>
      <c r="C3705" s="63" t="s">
        <v>179</v>
      </c>
      <c r="D3705" s="26">
        <v>0</v>
      </c>
      <c r="E3705" s="79" t="s">
        <v>3562</v>
      </c>
    </row>
    <row r="3706" spans="1:5" ht="210">
      <c r="A3706" s="63" t="s">
        <v>99</v>
      </c>
      <c r="B3706" s="63" t="s">
        <v>32</v>
      </c>
      <c r="C3706" s="63" t="s">
        <v>180</v>
      </c>
      <c r="E3706" s="79" t="s">
        <v>3659</v>
      </c>
    </row>
    <row r="3707" spans="1:5" ht="75">
      <c r="A3707" s="63" t="s">
        <v>99</v>
      </c>
      <c r="B3707" s="63" t="s">
        <v>32</v>
      </c>
      <c r="C3707" s="63" t="s">
        <v>181</v>
      </c>
      <c r="D3707" s="26">
        <v>0</v>
      </c>
      <c r="E3707" s="79" t="s">
        <v>774</v>
      </c>
    </row>
    <row r="3708" spans="1:5" ht="135">
      <c r="A3708" s="63" t="s">
        <v>99</v>
      </c>
      <c r="B3708" s="63" t="s">
        <v>32</v>
      </c>
      <c r="C3708" s="63" t="s">
        <v>182</v>
      </c>
      <c r="D3708" s="26">
        <v>0.5</v>
      </c>
      <c r="E3708" s="79" t="s">
        <v>3660</v>
      </c>
    </row>
    <row r="3709" spans="1:5" ht="120">
      <c r="A3709" s="63" t="s">
        <v>99</v>
      </c>
      <c r="B3709" s="63" t="s">
        <v>32</v>
      </c>
      <c r="C3709" s="63" t="s">
        <v>183</v>
      </c>
      <c r="D3709" s="26">
        <v>0</v>
      </c>
      <c r="E3709" s="79" t="s">
        <v>753</v>
      </c>
    </row>
    <row r="3710" spans="1:5" ht="30">
      <c r="A3710" s="63" t="s">
        <v>99</v>
      </c>
      <c r="B3710" s="63" t="s">
        <v>32</v>
      </c>
      <c r="C3710" s="63" t="s">
        <v>196</v>
      </c>
      <c r="D3710" s="26">
        <v>0.2</v>
      </c>
      <c r="E3710" s="79" t="s">
        <v>3661</v>
      </c>
    </row>
    <row r="3711" spans="1:5" ht="135">
      <c r="A3711" s="63" t="s">
        <v>99</v>
      </c>
      <c r="B3711" s="63" t="s">
        <v>32</v>
      </c>
      <c r="C3711" s="63" t="s">
        <v>197</v>
      </c>
      <c r="D3711" s="26">
        <v>0</v>
      </c>
      <c r="E3711" s="79" t="s">
        <v>3662</v>
      </c>
    </row>
    <row r="3712" spans="1:5" ht="210">
      <c r="A3712" s="63" t="s">
        <v>99</v>
      </c>
      <c r="B3712" s="63" t="s">
        <v>32</v>
      </c>
      <c r="C3712" s="63" t="s">
        <v>198</v>
      </c>
      <c r="D3712" s="26">
        <v>0</v>
      </c>
      <c r="E3712" s="79" t="s">
        <v>3663</v>
      </c>
    </row>
    <row r="3713" spans="1:5" ht="135">
      <c r="A3713" s="63" t="s">
        <v>107</v>
      </c>
      <c r="B3713" s="63" t="s">
        <v>32</v>
      </c>
      <c r="C3713" s="63" t="s">
        <v>127</v>
      </c>
      <c r="D3713" s="26">
        <v>0</v>
      </c>
      <c r="E3713" s="79" t="s">
        <v>1015</v>
      </c>
    </row>
    <row r="3714" spans="1:5" ht="165">
      <c r="A3714" s="63" t="s">
        <v>107</v>
      </c>
      <c r="B3714" s="63" t="s">
        <v>32</v>
      </c>
      <c r="C3714" s="63" t="s">
        <v>128</v>
      </c>
      <c r="D3714" s="26">
        <v>0</v>
      </c>
      <c r="E3714" s="79" t="s">
        <v>3664</v>
      </c>
    </row>
    <row r="3715" spans="1:5" ht="135">
      <c r="A3715" s="63" t="s">
        <v>107</v>
      </c>
      <c r="B3715" s="63" t="s">
        <v>32</v>
      </c>
      <c r="C3715" s="63" t="s">
        <v>129</v>
      </c>
      <c r="D3715" s="26">
        <v>0</v>
      </c>
      <c r="E3715" s="79" t="s">
        <v>3515</v>
      </c>
    </row>
    <row r="3716" spans="1:5" ht="180">
      <c r="A3716" s="63" t="s">
        <v>107</v>
      </c>
      <c r="B3716" s="63" t="s">
        <v>32</v>
      </c>
      <c r="C3716" s="63" t="s">
        <v>130</v>
      </c>
      <c r="D3716" s="26">
        <v>0</v>
      </c>
      <c r="E3716" s="79" t="s">
        <v>3516</v>
      </c>
    </row>
    <row r="3717" spans="1:5" ht="255">
      <c r="A3717" s="63" t="s">
        <v>107</v>
      </c>
      <c r="B3717" s="63" t="s">
        <v>32</v>
      </c>
      <c r="C3717" s="63" t="s">
        <v>131</v>
      </c>
      <c r="D3717" s="26">
        <v>0</v>
      </c>
      <c r="E3717" s="79" t="s">
        <v>3665</v>
      </c>
    </row>
    <row r="3718" spans="1:5" ht="105">
      <c r="A3718" s="63" t="s">
        <v>107</v>
      </c>
      <c r="B3718" s="63" t="s">
        <v>32</v>
      </c>
      <c r="C3718" s="63" t="s">
        <v>132</v>
      </c>
      <c r="D3718" s="26">
        <v>0</v>
      </c>
      <c r="E3718" s="79" t="s">
        <v>3518</v>
      </c>
    </row>
    <row r="3719" spans="1:5" ht="75">
      <c r="A3719" s="63" t="s">
        <v>107</v>
      </c>
      <c r="B3719" s="63" t="s">
        <v>32</v>
      </c>
      <c r="C3719" s="63" t="s">
        <v>133</v>
      </c>
      <c r="D3719" s="26">
        <v>0</v>
      </c>
      <c r="E3719" s="79" t="s">
        <v>3519</v>
      </c>
    </row>
    <row r="3720" spans="1:5" ht="150">
      <c r="A3720" s="63" t="s">
        <v>107</v>
      </c>
      <c r="B3720" s="63" t="s">
        <v>32</v>
      </c>
      <c r="C3720" s="63" t="s">
        <v>134</v>
      </c>
      <c r="D3720" s="26">
        <v>0</v>
      </c>
      <c r="E3720" s="79" t="s">
        <v>3666</v>
      </c>
    </row>
    <row r="3721" spans="1:5" ht="90">
      <c r="A3721" s="63" t="s">
        <v>107</v>
      </c>
      <c r="B3721" s="63" t="s">
        <v>32</v>
      </c>
      <c r="C3721" s="63" t="s">
        <v>135</v>
      </c>
      <c r="D3721" s="26">
        <v>0</v>
      </c>
      <c r="E3721" s="79" t="s">
        <v>3521</v>
      </c>
    </row>
    <row r="3722" spans="1:5" ht="90">
      <c r="A3722" s="63" t="s">
        <v>107</v>
      </c>
      <c r="B3722" s="63" t="s">
        <v>32</v>
      </c>
      <c r="C3722" s="63" t="s">
        <v>136</v>
      </c>
      <c r="D3722" s="26">
        <v>0</v>
      </c>
      <c r="E3722" s="79" t="s">
        <v>3522</v>
      </c>
    </row>
    <row r="3723" spans="1:5" ht="165">
      <c r="A3723" s="63" t="s">
        <v>107</v>
      </c>
      <c r="B3723" s="63" t="s">
        <v>32</v>
      </c>
      <c r="C3723" s="63" t="s">
        <v>137</v>
      </c>
      <c r="D3723" s="26">
        <v>0</v>
      </c>
      <c r="E3723" s="79" t="s">
        <v>3667</v>
      </c>
    </row>
    <row r="3724" spans="1:5" ht="165">
      <c r="A3724" s="63" t="s">
        <v>107</v>
      </c>
      <c r="B3724" s="63" t="s">
        <v>32</v>
      </c>
      <c r="C3724" s="63" t="s">
        <v>138</v>
      </c>
      <c r="D3724" s="26">
        <v>0</v>
      </c>
      <c r="E3724" s="79" t="s">
        <v>3668</v>
      </c>
    </row>
    <row r="3725" spans="1:5" ht="165">
      <c r="A3725" s="63" t="s">
        <v>107</v>
      </c>
      <c r="B3725" s="63" t="s">
        <v>32</v>
      </c>
      <c r="C3725" s="63" t="s">
        <v>139</v>
      </c>
      <c r="D3725" s="26">
        <v>0</v>
      </c>
      <c r="E3725" s="79" t="s">
        <v>3669</v>
      </c>
    </row>
    <row r="3726" spans="1:5" ht="330">
      <c r="A3726" s="63" t="s">
        <v>107</v>
      </c>
      <c r="B3726" s="63" t="s">
        <v>32</v>
      </c>
      <c r="C3726" s="63" t="s">
        <v>140</v>
      </c>
      <c r="D3726" s="26">
        <v>0</v>
      </c>
      <c r="E3726" s="79" t="s">
        <v>3670</v>
      </c>
    </row>
    <row r="3727" spans="1:5" ht="120">
      <c r="A3727" s="63" t="s">
        <v>107</v>
      </c>
      <c r="B3727" s="63" t="s">
        <v>32</v>
      </c>
      <c r="C3727" s="63" t="s">
        <v>141</v>
      </c>
      <c r="D3727" s="26">
        <v>0</v>
      </c>
      <c r="E3727" s="79" t="s">
        <v>3527</v>
      </c>
    </row>
    <row r="3728" spans="1:5" ht="120">
      <c r="A3728" s="63" t="s">
        <v>107</v>
      </c>
      <c r="B3728" s="63" t="s">
        <v>32</v>
      </c>
      <c r="C3728" s="63" t="s">
        <v>142</v>
      </c>
      <c r="D3728" s="26">
        <v>0</v>
      </c>
      <c r="E3728" s="79" t="s">
        <v>3671</v>
      </c>
    </row>
    <row r="3729" spans="1:5" ht="255">
      <c r="A3729" s="63" t="s">
        <v>107</v>
      </c>
      <c r="B3729" s="63" t="s">
        <v>32</v>
      </c>
      <c r="C3729" s="63" t="s">
        <v>143</v>
      </c>
      <c r="D3729" s="26">
        <v>0</v>
      </c>
      <c r="E3729" s="79" t="s">
        <v>3672</v>
      </c>
    </row>
    <row r="3730" spans="1:5" ht="105">
      <c r="A3730" s="63" t="s">
        <v>107</v>
      </c>
      <c r="B3730" s="63" t="s">
        <v>32</v>
      </c>
      <c r="C3730" s="63" t="s">
        <v>144</v>
      </c>
      <c r="D3730" s="26">
        <v>0</v>
      </c>
      <c r="E3730" s="79" t="s">
        <v>3530</v>
      </c>
    </row>
    <row r="3731" spans="1:5" ht="120">
      <c r="A3731" s="63" t="s">
        <v>107</v>
      </c>
      <c r="B3731" s="63" t="s">
        <v>32</v>
      </c>
      <c r="C3731" s="63" t="s">
        <v>145</v>
      </c>
      <c r="D3731" s="26">
        <v>0</v>
      </c>
      <c r="E3731" s="79" t="s">
        <v>3531</v>
      </c>
    </row>
    <row r="3732" spans="1:5" ht="240">
      <c r="A3732" s="63" t="s">
        <v>107</v>
      </c>
      <c r="B3732" s="63" t="s">
        <v>32</v>
      </c>
      <c r="C3732" s="63" t="s">
        <v>146</v>
      </c>
      <c r="D3732" s="26">
        <v>0</v>
      </c>
      <c r="E3732" s="79" t="s">
        <v>3673</v>
      </c>
    </row>
    <row r="3733" spans="1:5" ht="90">
      <c r="A3733" s="63" t="s">
        <v>107</v>
      </c>
      <c r="B3733" s="63" t="s">
        <v>32</v>
      </c>
      <c r="C3733" s="63" t="s">
        <v>147</v>
      </c>
      <c r="D3733" s="26">
        <v>0</v>
      </c>
      <c r="E3733" s="79" t="s">
        <v>719</v>
      </c>
    </row>
    <row r="3734" spans="1:5" ht="105">
      <c r="A3734" s="63" t="s">
        <v>107</v>
      </c>
      <c r="B3734" s="63" t="s">
        <v>32</v>
      </c>
      <c r="C3734" s="63" t="s">
        <v>148</v>
      </c>
      <c r="D3734" s="26">
        <v>0</v>
      </c>
      <c r="E3734" s="79" t="s">
        <v>3533</v>
      </c>
    </row>
    <row r="3735" spans="1:5" ht="90">
      <c r="A3735" s="63" t="s">
        <v>107</v>
      </c>
      <c r="B3735" s="63" t="s">
        <v>32</v>
      </c>
      <c r="C3735" s="63" t="s">
        <v>149</v>
      </c>
      <c r="D3735" s="26">
        <v>0</v>
      </c>
      <c r="E3735" s="79" t="s">
        <v>721</v>
      </c>
    </row>
    <row r="3736" spans="1:5" ht="150">
      <c r="A3736" s="63" t="s">
        <v>107</v>
      </c>
      <c r="B3736" s="63" t="s">
        <v>32</v>
      </c>
      <c r="C3736" s="63" t="s">
        <v>150</v>
      </c>
      <c r="D3736" s="26">
        <v>0</v>
      </c>
      <c r="E3736" s="79" t="s">
        <v>3534</v>
      </c>
    </row>
    <row r="3737" spans="1:5" ht="210">
      <c r="A3737" s="63" t="s">
        <v>107</v>
      </c>
      <c r="B3737" s="63" t="s">
        <v>32</v>
      </c>
      <c r="C3737" s="63" t="s">
        <v>151</v>
      </c>
      <c r="D3737" s="26">
        <v>0</v>
      </c>
      <c r="E3737" s="79" t="s">
        <v>3674</v>
      </c>
    </row>
    <row r="3738" spans="1:5" ht="105">
      <c r="A3738" s="63" t="s">
        <v>107</v>
      </c>
      <c r="B3738" s="63" t="s">
        <v>32</v>
      </c>
      <c r="C3738" s="63" t="s">
        <v>152</v>
      </c>
      <c r="D3738" s="26">
        <v>0</v>
      </c>
      <c r="E3738" s="79" t="s">
        <v>3610</v>
      </c>
    </row>
    <row r="3739" spans="1:5" ht="120">
      <c r="A3739" s="63" t="s">
        <v>107</v>
      </c>
      <c r="B3739" s="63" t="s">
        <v>32</v>
      </c>
      <c r="C3739" s="63" t="s">
        <v>153</v>
      </c>
      <c r="D3739" s="26">
        <v>0</v>
      </c>
      <c r="E3739" s="79" t="s">
        <v>3537</v>
      </c>
    </row>
    <row r="3740" spans="1:5" ht="105">
      <c r="A3740" s="63" t="s">
        <v>107</v>
      </c>
      <c r="B3740" s="63" t="s">
        <v>32</v>
      </c>
      <c r="C3740" s="63" t="s">
        <v>154</v>
      </c>
      <c r="D3740" s="26">
        <v>0</v>
      </c>
      <c r="E3740" s="79" t="s">
        <v>3538</v>
      </c>
    </row>
    <row r="3741" spans="1:5" ht="105">
      <c r="A3741" s="63" t="s">
        <v>107</v>
      </c>
      <c r="B3741" s="63" t="s">
        <v>32</v>
      </c>
      <c r="C3741" s="63" t="s">
        <v>155</v>
      </c>
      <c r="D3741" s="26">
        <v>0</v>
      </c>
      <c r="E3741" s="79" t="s">
        <v>3539</v>
      </c>
    </row>
    <row r="3742" spans="1:5" ht="105">
      <c r="A3742" s="63" t="s">
        <v>107</v>
      </c>
      <c r="B3742" s="63" t="s">
        <v>32</v>
      </c>
      <c r="C3742" s="63" t="s">
        <v>156</v>
      </c>
      <c r="D3742" s="26">
        <v>0</v>
      </c>
      <c r="E3742" s="79" t="s">
        <v>3540</v>
      </c>
    </row>
    <row r="3743" spans="1:5" ht="120">
      <c r="A3743" s="63" t="s">
        <v>107</v>
      </c>
      <c r="B3743" s="63" t="s">
        <v>32</v>
      </c>
      <c r="C3743" s="63" t="s">
        <v>157</v>
      </c>
      <c r="D3743" s="26">
        <v>0</v>
      </c>
      <c r="E3743" s="79" t="s">
        <v>725</v>
      </c>
    </row>
    <row r="3744" spans="1:5" ht="105">
      <c r="A3744" s="63" t="s">
        <v>107</v>
      </c>
      <c r="B3744" s="63" t="s">
        <v>32</v>
      </c>
      <c r="C3744" s="63" t="s">
        <v>158</v>
      </c>
      <c r="D3744" s="26">
        <v>0</v>
      </c>
      <c r="E3744" s="79" t="s">
        <v>3541</v>
      </c>
    </row>
    <row r="3745" spans="1:5" ht="105">
      <c r="A3745" s="63" t="s">
        <v>107</v>
      </c>
      <c r="B3745" s="63" t="s">
        <v>32</v>
      </c>
      <c r="C3745" s="63" t="s">
        <v>159</v>
      </c>
      <c r="D3745" s="26">
        <v>0</v>
      </c>
      <c r="E3745" s="79" t="s">
        <v>3542</v>
      </c>
    </row>
    <row r="3746" spans="1:5" ht="90">
      <c r="A3746" s="63" t="s">
        <v>107</v>
      </c>
      <c r="B3746" s="63" t="s">
        <v>32</v>
      </c>
      <c r="C3746" s="63" t="s">
        <v>160</v>
      </c>
      <c r="D3746" s="26">
        <v>0</v>
      </c>
      <c r="E3746" s="79" t="s">
        <v>3543</v>
      </c>
    </row>
    <row r="3747" spans="1:5" ht="75">
      <c r="A3747" s="63" t="s">
        <v>107</v>
      </c>
      <c r="B3747" s="63" t="s">
        <v>32</v>
      </c>
      <c r="C3747" s="63" t="s">
        <v>161</v>
      </c>
      <c r="D3747" s="26">
        <v>0</v>
      </c>
      <c r="E3747" s="79" t="s">
        <v>3544</v>
      </c>
    </row>
    <row r="3748" spans="1:5" ht="180">
      <c r="A3748" s="63" t="s">
        <v>107</v>
      </c>
      <c r="B3748" s="63" t="s">
        <v>32</v>
      </c>
      <c r="C3748" s="63" t="s">
        <v>162</v>
      </c>
      <c r="D3748" s="26">
        <v>0</v>
      </c>
      <c r="E3748" s="79" t="s">
        <v>3675</v>
      </c>
    </row>
    <row r="3749" spans="1:5" ht="105">
      <c r="A3749" s="63" t="s">
        <v>107</v>
      </c>
      <c r="B3749" s="63" t="s">
        <v>32</v>
      </c>
      <c r="C3749" s="63" t="s">
        <v>163</v>
      </c>
      <c r="D3749" s="26">
        <v>0</v>
      </c>
      <c r="E3749" s="79" t="s">
        <v>3546</v>
      </c>
    </row>
    <row r="3750" spans="1:5" ht="90">
      <c r="A3750" s="63" t="s">
        <v>107</v>
      </c>
      <c r="B3750" s="63" t="s">
        <v>32</v>
      </c>
      <c r="C3750" s="63" t="s">
        <v>164</v>
      </c>
      <c r="D3750" s="26">
        <v>0</v>
      </c>
      <c r="E3750" s="79" t="s">
        <v>3547</v>
      </c>
    </row>
    <row r="3751" spans="1:5" ht="105">
      <c r="A3751" s="63" t="s">
        <v>107</v>
      </c>
      <c r="B3751" s="63" t="s">
        <v>32</v>
      </c>
      <c r="C3751" s="63" t="s">
        <v>165</v>
      </c>
      <c r="D3751" s="26">
        <v>0</v>
      </c>
      <c r="E3751" s="79" t="s">
        <v>3548</v>
      </c>
    </row>
    <row r="3752" spans="1:5" ht="75">
      <c r="A3752" s="63" t="s">
        <v>107</v>
      </c>
      <c r="B3752" s="63" t="s">
        <v>32</v>
      </c>
      <c r="C3752" s="63" t="s">
        <v>166</v>
      </c>
      <c r="D3752" s="26">
        <v>0</v>
      </c>
      <c r="E3752" s="79" t="s">
        <v>3549</v>
      </c>
    </row>
    <row r="3753" spans="1:5" ht="105">
      <c r="A3753" s="63" t="s">
        <v>107</v>
      </c>
      <c r="B3753" s="63" t="s">
        <v>32</v>
      </c>
      <c r="C3753" s="63" t="s">
        <v>167</v>
      </c>
      <c r="D3753" s="26">
        <v>0</v>
      </c>
      <c r="E3753" s="79" t="s">
        <v>3550</v>
      </c>
    </row>
    <row r="3754" spans="1:5" ht="180">
      <c r="A3754" s="63" t="s">
        <v>107</v>
      </c>
      <c r="B3754" s="63" t="s">
        <v>32</v>
      </c>
      <c r="C3754" s="63" t="s">
        <v>168</v>
      </c>
      <c r="D3754" s="26">
        <v>0</v>
      </c>
      <c r="E3754" s="79" t="s">
        <v>3676</v>
      </c>
    </row>
    <row r="3755" spans="1:5" ht="105">
      <c r="A3755" s="63" t="s">
        <v>107</v>
      </c>
      <c r="B3755" s="63" t="s">
        <v>32</v>
      </c>
      <c r="C3755" s="63" t="s">
        <v>169</v>
      </c>
      <c r="D3755" s="26">
        <v>0</v>
      </c>
      <c r="E3755" s="79" t="s">
        <v>3552</v>
      </c>
    </row>
    <row r="3756" spans="1:5" ht="120">
      <c r="A3756" s="63" t="s">
        <v>107</v>
      </c>
      <c r="B3756" s="63" t="s">
        <v>32</v>
      </c>
      <c r="C3756" s="63" t="s">
        <v>170</v>
      </c>
      <c r="D3756" s="26">
        <v>0</v>
      </c>
      <c r="E3756" s="79" t="s">
        <v>3553</v>
      </c>
    </row>
    <row r="3757" spans="1:5" ht="135">
      <c r="A3757" s="63" t="s">
        <v>107</v>
      </c>
      <c r="B3757" s="63" t="s">
        <v>32</v>
      </c>
      <c r="C3757" s="63" t="s">
        <v>171</v>
      </c>
      <c r="D3757" s="26">
        <v>0</v>
      </c>
      <c r="E3757" s="79" t="s">
        <v>3554</v>
      </c>
    </row>
    <row r="3758" spans="1:5" ht="180">
      <c r="A3758" s="63" t="s">
        <v>107</v>
      </c>
      <c r="B3758" s="63" t="s">
        <v>32</v>
      </c>
      <c r="C3758" s="63" t="s">
        <v>172</v>
      </c>
      <c r="D3758" s="26">
        <v>0</v>
      </c>
      <c r="E3758" s="79" t="s">
        <v>3677</v>
      </c>
    </row>
    <row r="3759" spans="1:5" ht="105">
      <c r="A3759" s="63" t="s">
        <v>107</v>
      </c>
      <c r="B3759" s="63" t="s">
        <v>32</v>
      </c>
      <c r="C3759" s="63" t="s">
        <v>173</v>
      </c>
      <c r="D3759" s="26">
        <v>0</v>
      </c>
      <c r="E3759" s="79" t="s">
        <v>3556</v>
      </c>
    </row>
    <row r="3760" spans="1:5" ht="75">
      <c r="A3760" s="63" t="s">
        <v>107</v>
      </c>
      <c r="B3760" s="63" t="s">
        <v>32</v>
      </c>
      <c r="C3760" s="63" t="s">
        <v>174</v>
      </c>
      <c r="D3760" s="26">
        <v>0</v>
      </c>
      <c r="E3760" s="79" t="s">
        <v>3557</v>
      </c>
    </row>
    <row r="3761" spans="1:5" ht="105">
      <c r="A3761" s="63" t="s">
        <v>107</v>
      </c>
      <c r="B3761" s="63" t="s">
        <v>32</v>
      </c>
      <c r="C3761" s="63" t="s">
        <v>175</v>
      </c>
      <c r="D3761" s="26">
        <v>0</v>
      </c>
      <c r="E3761" s="79" t="s">
        <v>3558</v>
      </c>
    </row>
    <row r="3762" spans="1:5" ht="105">
      <c r="A3762" s="63" t="s">
        <v>107</v>
      </c>
      <c r="B3762" s="63" t="s">
        <v>32</v>
      </c>
      <c r="C3762" s="63" t="s">
        <v>176</v>
      </c>
      <c r="D3762" s="26">
        <v>0</v>
      </c>
      <c r="E3762" s="79" t="s">
        <v>3559</v>
      </c>
    </row>
    <row r="3763" spans="1:5" ht="105">
      <c r="A3763" s="63" t="s">
        <v>107</v>
      </c>
      <c r="B3763" s="63" t="s">
        <v>32</v>
      </c>
      <c r="C3763" s="63" t="s">
        <v>177</v>
      </c>
      <c r="D3763" s="26">
        <v>0</v>
      </c>
      <c r="E3763" s="79" t="s">
        <v>3560</v>
      </c>
    </row>
    <row r="3764" spans="1:5" ht="120">
      <c r="A3764" s="63" t="s">
        <v>107</v>
      </c>
      <c r="B3764" s="63" t="s">
        <v>32</v>
      </c>
      <c r="C3764" s="63" t="s">
        <v>178</v>
      </c>
      <c r="D3764" s="26">
        <v>0</v>
      </c>
      <c r="E3764" s="79" t="s">
        <v>3561</v>
      </c>
    </row>
    <row r="3765" spans="1:5" ht="105">
      <c r="A3765" s="63" t="s">
        <v>107</v>
      </c>
      <c r="B3765" s="63" t="s">
        <v>32</v>
      </c>
      <c r="C3765" s="63" t="s">
        <v>179</v>
      </c>
      <c r="D3765" s="26">
        <v>0</v>
      </c>
      <c r="E3765" s="79" t="s">
        <v>3562</v>
      </c>
    </row>
    <row r="3766" spans="1:5" ht="60">
      <c r="A3766" s="63" t="s">
        <v>107</v>
      </c>
      <c r="B3766" s="63" t="s">
        <v>32</v>
      </c>
      <c r="C3766" s="63" t="s">
        <v>180</v>
      </c>
      <c r="E3766" s="79" t="s">
        <v>1700</v>
      </c>
    </row>
    <row r="3767" spans="1:5" ht="60">
      <c r="A3767" s="63" t="s">
        <v>107</v>
      </c>
      <c r="B3767" s="63" t="s">
        <v>32</v>
      </c>
      <c r="C3767" s="63" t="s">
        <v>196</v>
      </c>
      <c r="D3767" s="26">
        <v>0</v>
      </c>
      <c r="E3767" s="79" t="s">
        <v>3678</v>
      </c>
    </row>
    <row r="3768" spans="1:5" ht="75">
      <c r="A3768" s="63" t="s">
        <v>107</v>
      </c>
      <c r="B3768" s="63" t="s">
        <v>32</v>
      </c>
      <c r="C3768" s="63" t="s">
        <v>197</v>
      </c>
      <c r="D3768" s="26">
        <v>0</v>
      </c>
      <c r="E3768" s="79" t="s">
        <v>3679</v>
      </c>
    </row>
    <row r="3769" spans="1:5" ht="210">
      <c r="A3769" s="63" t="s">
        <v>107</v>
      </c>
      <c r="B3769" s="63" t="s">
        <v>32</v>
      </c>
      <c r="C3769" s="63" t="s">
        <v>198</v>
      </c>
      <c r="D3769" s="26">
        <v>0</v>
      </c>
      <c r="E3769" s="79" t="s">
        <v>3680</v>
      </c>
    </row>
    <row r="3770" spans="1:5" ht="405">
      <c r="A3770" s="63" t="s">
        <v>43</v>
      </c>
      <c r="B3770" s="63" t="s">
        <v>32</v>
      </c>
      <c r="C3770" s="63" t="s">
        <v>127</v>
      </c>
      <c r="D3770" s="26">
        <v>1</v>
      </c>
      <c r="E3770" s="79" t="s">
        <v>3681</v>
      </c>
    </row>
    <row r="3771" spans="1:5" ht="409.5">
      <c r="A3771" s="63" t="s">
        <v>43</v>
      </c>
      <c r="B3771" s="63" t="s">
        <v>32</v>
      </c>
      <c r="C3771" s="63" t="s">
        <v>128</v>
      </c>
      <c r="D3771" s="26">
        <v>2</v>
      </c>
      <c r="E3771" s="79" t="s">
        <v>3682</v>
      </c>
    </row>
    <row r="3772" spans="1:5" ht="409.5">
      <c r="A3772" s="63" t="s">
        <v>43</v>
      </c>
      <c r="B3772" s="63" t="s">
        <v>32</v>
      </c>
      <c r="C3772" s="63" t="s">
        <v>129</v>
      </c>
      <c r="D3772" s="26">
        <v>0</v>
      </c>
      <c r="E3772" s="79" t="s">
        <v>3683</v>
      </c>
    </row>
    <row r="3773" spans="1:5" ht="225">
      <c r="A3773" s="63" t="s">
        <v>43</v>
      </c>
      <c r="B3773" s="63" t="s">
        <v>32</v>
      </c>
      <c r="C3773" s="63" t="s">
        <v>130</v>
      </c>
      <c r="D3773" s="26">
        <v>0.5</v>
      </c>
      <c r="E3773" s="79" t="s">
        <v>3684</v>
      </c>
    </row>
    <row r="3774" spans="1:5" ht="405">
      <c r="A3774" s="63" t="s">
        <v>43</v>
      </c>
      <c r="B3774" s="63" t="s">
        <v>32</v>
      </c>
      <c r="C3774" s="63" t="s">
        <v>131</v>
      </c>
      <c r="D3774" s="26">
        <v>2</v>
      </c>
      <c r="E3774" s="79" t="s">
        <v>3685</v>
      </c>
    </row>
    <row r="3775" spans="1:5" ht="255">
      <c r="A3775" s="63" t="s">
        <v>43</v>
      </c>
      <c r="B3775" s="63" t="s">
        <v>32</v>
      </c>
      <c r="C3775" s="63" t="s">
        <v>132</v>
      </c>
      <c r="D3775" s="26">
        <v>0</v>
      </c>
      <c r="E3775" s="79" t="s">
        <v>3686</v>
      </c>
    </row>
    <row r="3776" spans="1:5" ht="150">
      <c r="A3776" s="63" t="s">
        <v>43</v>
      </c>
      <c r="B3776" s="63" t="s">
        <v>32</v>
      </c>
      <c r="C3776" s="63" t="s">
        <v>133</v>
      </c>
      <c r="D3776" s="26">
        <v>2</v>
      </c>
      <c r="E3776" s="79" t="s">
        <v>3687</v>
      </c>
    </row>
    <row r="3777" spans="1:5" ht="409.5">
      <c r="A3777" s="63" t="s">
        <v>43</v>
      </c>
      <c r="B3777" s="63" t="s">
        <v>32</v>
      </c>
      <c r="C3777" s="63" t="s">
        <v>134</v>
      </c>
      <c r="D3777" s="26">
        <v>0</v>
      </c>
      <c r="E3777" s="79" t="s">
        <v>3688</v>
      </c>
    </row>
    <row r="3778" spans="1:5" ht="390">
      <c r="A3778" s="63" t="s">
        <v>43</v>
      </c>
      <c r="B3778" s="63" t="s">
        <v>32</v>
      </c>
      <c r="C3778" s="63" t="s">
        <v>135</v>
      </c>
      <c r="D3778" s="26">
        <v>0</v>
      </c>
      <c r="E3778" s="79" t="s">
        <v>3689</v>
      </c>
    </row>
    <row r="3779" spans="1:5" ht="375">
      <c r="A3779" s="63" t="s">
        <v>43</v>
      </c>
      <c r="B3779" s="63" t="s">
        <v>32</v>
      </c>
      <c r="C3779" s="63" t="s">
        <v>136</v>
      </c>
      <c r="D3779" s="26">
        <v>0</v>
      </c>
      <c r="E3779" s="79" t="s">
        <v>3690</v>
      </c>
    </row>
    <row r="3780" spans="1:5" ht="409.5">
      <c r="A3780" s="63" t="s">
        <v>43</v>
      </c>
      <c r="B3780" s="63" t="s">
        <v>32</v>
      </c>
      <c r="C3780" s="63" t="s">
        <v>137</v>
      </c>
      <c r="D3780" s="26">
        <v>2</v>
      </c>
      <c r="E3780" s="79" t="s">
        <v>3691</v>
      </c>
    </row>
    <row r="3781" spans="1:5" ht="210">
      <c r="A3781" s="63" t="s">
        <v>43</v>
      </c>
      <c r="B3781" s="63" t="s">
        <v>32</v>
      </c>
      <c r="C3781" s="63" t="s">
        <v>138</v>
      </c>
      <c r="D3781" s="26">
        <v>0</v>
      </c>
      <c r="E3781" s="79" t="s">
        <v>3692</v>
      </c>
    </row>
    <row r="3782" spans="1:5" ht="210">
      <c r="A3782" s="63" t="s">
        <v>43</v>
      </c>
      <c r="B3782" s="63" t="s">
        <v>32</v>
      </c>
      <c r="C3782" s="63" t="s">
        <v>139</v>
      </c>
      <c r="D3782" s="26">
        <v>1</v>
      </c>
      <c r="E3782" s="79" t="s">
        <v>3693</v>
      </c>
    </row>
    <row r="3783" spans="1:5" ht="409.5">
      <c r="A3783" s="63" t="s">
        <v>43</v>
      </c>
      <c r="B3783" s="63" t="s">
        <v>32</v>
      </c>
      <c r="C3783" s="63" t="s">
        <v>140</v>
      </c>
      <c r="D3783" s="26">
        <v>1</v>
      </c>
      <c r="E3783" s="79" t="s">
        <v>3694</v>
      </c>
    </row>
    <row r="3784" spans="1:5" ht="270">
      <c r="A3784" s="63" t="s">
        <v>43</v>
      </c>
      <c r="B3784" s="63" t="s">
        <v>32</v>
      </c>
      <c r="C3784" s="63" t="s">
        <v>141</v>
      </c>
      <c r="D3784" s="26">
        <v>1.5</v>
      </c>
      <c r="E3784" s="79" t="s">
        <v>3695</v>
      </c>
    </row>
    <row r="3785" spans="1:5" ht="405">
      <c r="A3785" s="63" t="s">
        <v>43</v>
      </c>
      <c r="B3785" s="63" t="s">
        <v>32</v>
      </c>
      <c r="C3785" s="63" t="s">
        <v>142</v>
      </c>
      <c r="D3785" s="26">
        <v>1</v>
      </c>
      <c r="E3785" s="79" t="s">
        <v>3696</v>
      </c>
    </row>
    <row r="3786" spans="1:5" ht="409.5">
      <c r="A3786" s="63" t="s">
        <v>43</v>
      </c>
      <c r="B3786" s="63" t="s">
        <v>32</v>
      </c>
      <c r="C3786" s="63" t="s">
        <v>143</v>
      </c>
      <c r="D3786" s="26">
        <v>1</v>
      </c>
      <c r="E3786" s="79" t="s">
        <v>3697</v>
      </c>
    </row>
    <row r="3787" spans="1:5" ht="409.5">
      <c r="A3787" s="63" t="s">
        <v>43</v>
      </c>
      <c r="B3787" s="63" t="s">
        <v>32</v>
      </c>
      <c r="C3787" s="63" t="s">
        <v>144</v>
      </c>
      <c r="D3787" s="26">
        <v>1.5</v>
      </c>
      <c r="E3787" s="79" t="s">
        <v>3698</v>
      </c>
    </row>
    <row r="3788" spans="1:5" ht="409.5">
      <c r="A3788" s="63" t="s">
        <v>43</v>
      </c>
      <c r="B3788" s="63" t="s">
        <v>32</v>
      </c>
      <c r="C3788" s="63" t="s">
        <v>145</v>
      </c>
      <c r="D3788" s="26">
        <v>2</v>
      </c>
      <c r="E3788" s="79" t="s">
        <v>3699</v>
      </c>
    </row>
    <row r="3789" spans="1:5" ht="409.5">
      <c r="A3789" s="63" t="s">
        <v>43</v>
      </c>
      <c r="B3789" s="63" t="s">
        <v>32</v>
      </c>
      <c r="C3789" s="63" t="s">
        <v>146</v>
      </c>
      <c r="D3789" s="26">
        <v>1.5</v>
      </c>
      <c r="E3789" s="79" t="s">
        <v>3700</v>
      </c>
    </row>
    <row r="3790" spans="1:5" ht="105">
      <c r="A3790" s="63" t="s">
        <v>43</v>
      </c>
      <c r="B3790" s="63" t="s">
        <v>32</v>
      </c>
      <c r="C3790" s="63" t="s">
        <v>147</v>
      </c>
      <c r="D3790" s="26">
        <v>0</v>
      </c>
      <c r="E3790" s="79" t="s">
        <v>3701</v>
      </c>
    </row>
    <row r="3791" spans="1:5" ht="405">
      <c r="A3791" s="63" t="s">
        <v>43</v>
      </c>
      <c r="B3791" s="63" t="s">
        <v>32</v>
      </c>
      <c r="C3791" s="63" t="s">
        <v>148</v>
      </c>
      <c r="D3791" s="26">
        <v>1</v>
      </c>
      <c r="E3791" s="79" t="s">
        <v>3702</v>
      </c>
    </row>
    <row r="3792" spans="1:5" ht="270">
      <c r="A3792" s="63" t="s">
        <v>43</v>
      </c>
      <c r="B3792" s="63" t="s">
        <v>32</v>
      </c>
      <c r="C3792" s="63" t="s">
        <v>149</v>
      </c>
      <c r="D3792" s="26">
        <v>1</v>
      </c>
      <c r="E3792" s="79" t="s">
        <v>3703</v>
      </c>
    </row>
    <row r="3793" spans="1:5" ht="195">
      <c r="A3793" s="63" t="s">
        <v>43</v>
      </c>
      <c r="B3793" s="63" t="s">
        <v>32</v>
      </c>
      <c r="C3793" s="63" t="s">
        <v>150</v>
      </c>
      <c r="D3793" s="26">
        <v>0.5</v>
      </c>
      <c r="E3793" s="79" t="s">
        <v>3704</v>
      </c>
    </row>
    <row r="3794" spans="1:5" ht="390">
      <c r="A3794" s="63" t="s">
        <v>43</v>
      </c>
      <c r="B3794" s="63" t="s">
        <v>32</v>
      </c>
      <c r="C3794" s="63" t="s">
        <v>151</v>
      </c>
      <c r="D3794" s="26">
        <v>1.5</v>
      </c>
      <c r="E3794" s="79" t="s">
        <v>3705</v>
      </c>
    </row>
    <row r="3795" spans="1:5" ht="210">
      <c r="A3795" s="63" t="s">
        <v>43</v>
      </c>
      <c r="B3795" s="63" t="s">
        <v>32</v>
      </c>
      <c r="C3795" s="63" t="s">
        <v>152</v>
      </c>
      <c r="D3795" s="26">
        <v>1.5</v>
      </c>
      <c r="E3795" s="79" t="s">
        <v>3706</v>
      </c>
    </row>
    <row r="3796" spans="1:5" ht="195">
      <c r="A3796" s="63" t="s">
        <v>43</v>
      </c>
      <c r="B3796" s="63" t="s">
        <v>32</v>
      </c>
      <c r="C3796" s="63" t="s">
        <v>153</v>
      </c>
      <c r="D3796" s="26">
        <v>0</v>
      </c>
      <c r="E3796" s="79" t="s">
        <v>3707</v>
      </c>
    </row>
    <row r="3797" spans="1:5" ht="165">
      <c r="A3797" s="63" t="s">
        <v>43</v>
      </c>
      <c r="B3797" s="63" t="s">
        <v>32</v>
      </c>
      <c r="C3797" s="63" t="s">
        <v>154</v>
      </c>
      <c r="D3797" s="26">
        <v>0</v>
      </c>
      <c r="E3797" s="79" t="s">
        <v>3708</v>
      </c>
    </row>
    <row r="3798" spans="1:5" ht="270">
      <c r="A3798" s="63" t="s">
        <v>43</v>
      </c>
      <c r="B3798" s="63" t="s">
        <v>32</v>
      </c>
      <c r="C3798" s="63" t="s">
        <v>155</v>
      </c>
      <c r="D3798" s="26">
        <v>0.5</v>
      </c>
      <c r="E3798" s="79" t="s">
        <v>3709</v>
      </c>
    </row>
    <row r="3799" spans="1:5" ht="120">
      <c r="A3799" s="63" t="s">
        <v>43</v>
      </c>
      <c r="B3799" s="63" t="s">
        <v>32</v>
      </c>
      <c r="C3799" s="63" t="s">
        <v>156</v>
      </c>
      <c r="D3799" s="26">
        <v>0</v>
      </c>
      <c r="E3799" s="79" t="s">
        <v>3710</v>
      </c>
    </row>
    <row r="3800" spans="1:5" ht="225">
      <c r="A3800" s="63" t="s">
        <v>43</v>
      </c>
      <c r="B3800" s="63" t="s">
        <v>32</v>
      </c>
      <c r="C3800" s="63" t="s">
        <v>157</v>
      </c>
      <c r="D3800" s="26">
        <v>0</v>
      </c>
      <c r="E3800" s="79" t="s">
        <v>3711</v>
      </c>
    </row>
    <row r="3801" spans="1:5" ht="180">
      <c r="A3801" s="63" t="s">
        <v>43</v>
      </c>
      <c r="B3801" s="63" t="s">
        <v>32</v>
      </c>
      <c r="C3801" s="63" t="s">
        <v>158</v>
      </c>
      <c r="D3801" s="26">
        <v>0</v>
      </c>
      <c r="E3801" s="79" t="s">
        <v>3712</v>
      </c>
    </row>
    <row r="3802" spans="1:5" ht="240">
      <c r="A3802" s="63" t="s">
        <v>43</v>
      </c>
      <c r="B3802" s="63" t="s">
        <v>32</v>
      </c>
      <c r="C3802" s="63" t="s">
        <v>159</v>
      </c>
      <c r="D3802" s="26">
        <v>0</v>
      </c>
      <c r="E3802" s="79" t="s">
        <v>3713</v>
      </c>
    </row>
    <row r="3803" spans="1:5" ht="180">
      <c r="A3803" s="63" t="s">
        <v>43</v>
      </c>
      <c r="B3803" s="63" t="s">
        <v>32</v>
      </c>
      <c r="C3803" s="63" t="s">
        <v>160</v>
      </c>
      <c r="D3803" s="26">
        <v>0</v>
      </c>
      <c r="E3803" s="79" t="s">
        <v>3714</v>
      </c>
    </row>
    <row r="3804" spans="1:5" ht="135">
      <c r="A3804" s="63" t="s">
        <v>43</v>
      </c>
      <c r="B3804" s="63" t="s">
        <v>32</v>
      </c>
      <c r="C3804" s="63" t="s">
        <v>161</v>
      </c>
      <c r="D3804" s="26">
        <v>0</v>
      </c>
      <c r="E3804" s="79" t="s">
        <v>3715</v>
      </c>
    </row>
    <row r="3805" spans="1:5" ht="225">
      <c r="A3805" s="63" t="s">
        <v>43</v>
      </c>
      <c r="B3805" s="63" t="s">
        <v>32</v>
      </c>
      <c r="C3805" s="63" t="s">
        <v>162</v>
      </c>
      <c r="D3805" s="26">
        <v>0.5</v>
      </c>
      <c r="E3805" s="79" t="s">
        <v>3716</v>
      </c>
    </row>
    <row r="3806" spans="1:5" ht="195">
      <c r="A3806" s="63" t="s">
        <v>43</v>
      </c>
      <c r="B3806" s="63" t="s">
        <v>32</v>
      </c>
      <c r="C3806" s="63" t="s">
        <v>163</v>
      </c>
      <c r="D3806" s="26">
        <v>0</v>
      </c>
      <c r="E3806" s="79" t="s">
        <v>3717</v>
      </c>
    </row>
    <row r="3807" spans="1:5" ht="210">
      <c r="A3807" s="63" t="s">
        <v>43</v>
      </c>
      <c r="B3807" s="63" t="s">
        <v>32</v>
      </c>
      <c r="C3807" s="63" t="s">
        <v>164</v>
      </c>
      <c r="D3807" s="26">
        <v>0</v>
      </c>
      <c r="E3807" s="79" t="s">
        <v>3718</v>
      </c>
    </row>
    <row r="3808" spans="1:5" ht="180">
      <c r="A3808" s="63" t="s">
        <v>43</v>
      </c>
      <c r="B3808" s="63" t="s">
        <v>32</v>
      </c>
      <c r="C3808" s="63" t="s">
        <v>165</v>
      </c>
      <c r="D3808" s="26">
        <v>0</v>
      </c>
      <c r="E3808" s="79" t="s">
        <v>3719</v>
      </c>
    </row>
    <row r="3809" spans="1:5" ht="135">
      <c r="A3809" s="63" t="s">
        <v>43</v>
      </c>
      <c r="B3809" s="63" t="s">
        <v>32</v>
      </c>
      <c r="C3809" s="63" t="s">
        <v>166</v>
      </c>
      <c r="D3809" s="26">
        <v>0</v>
      </c>
      <c r="E3809" s="79" t="s">
        <v>3720</v>
      </c>
    </row>
    <row r="3810" spans="1:5" ht="225">
      <c r="A3810" s="63" t="s">
        <v>43</v>
      </c>
      <c r="B3810" s="63" t="s">
        <v>32</v>
      </c>
      <c r="C3810" s="63" t="s">
        <v>167</v>
      </c>
      <c r="D3810" s="26">
        <v>0</v>
      </c>
      <c r="E3810" s="79" t="s">
        <v>3721</v>
      </c>
    </row>
    <row r="3811" spans="1:5" ht="210">
      <c r="A3811" s="63" t="s">
        <v>43</v>
      </c>
      <c r="B3811" s="63" t="s">
        <v>32</v>
      </c>
      <c r="C3811" s="63" t="s">
        <v>168</v>
      </c>
      <c r="D3811" s="26">
        <v>0</v>
      </c>
      <c r="E3811" s="79" t="s">
        <v>3722</v>
      </c>
    </row>
    <row r="3812" spans="1:5" ht="165">
      <c r="A3812" s="63" t="s">
        <v>43</v>
      </c>
      <c r="B3812" s="63" t="s">
        <v>32</v>
      </c>
      <c r="C3812" s="63" t="s">
        <v>169</v>
      </c>
      <c r="D3812" s="26">
        <v>1</v>
      </c>
      <c r="E3812" s="79" t="s">
        <v>3723</v>
      </c>
    </row>
    <row r="3813" spans="1:5" ht="195">
      <c r="A3813" s="63" t="s">
        <v>43</v>
      </c>
      <c r="B3813" s="63" t="s">
        <v>32</v>
      </c>
      <c r="C3813" s="63" t="s">
        <v>170</v>
      </c>
      <c r="D3813" s="26">
        <v>1</v>
      </c>
      <c r="E3813" s="79" t="s">
        <v>3724</v>
      </c>
    </row>
    <row r="3814" spans="1:5" ht="240">
      <c r="A3814" s="63" t="s">
        <v>43</v>
      </c>
      <c r="B3814" s="63" t="s">
        <v>32</v>
      </c>
      <c r="C3814" s="63" t="s">
        <v>171</v>
      </c>
      <c r="D3814" s="26">
        <v>0</v>
      </c>
      <c r="E3814" s="79" t="s">
        <v>3725</v>
      </c>
    </row>
    <row r="3815" spans="1:5" ht="409.5">
      <c r="A3815" s="63" t="s">
        <v>43</v>
      </c>
      <c r="B3815" s="63" t="s">
        <v>32</v>
      </c>
      <c r="C3815" s="63" t="s">
        <v>172</v>
      </c>
      <c r="D3815" s="26">
        <v>1</v>
      </c>
      <c r="E3815" s="79" t="s">
        <v>3726</v>
      </c>
    </row>
    <row r="3816" spans="1:5" ht="135">
      <c r="A3816" s="63" t="s">
        <v>43</v>
      </c>
      <c r="B3816" s="63" t="s">
        <v>32</v>
      </c>
      <c r="C3816" s="63" t="s">
        <v>173</v>
      </c>
      <c r="D3816" s="26">
        <v>0</v>
      </c>
      <c r="E3816" s="79" t="s">
        <v>3727</v>
      </c>
    </row>
    <row r="3817" spans="1:5" ht="90">
      <c r="A3817" s="63" t="s">
        <v>43</v>
      </c>
      <c r="B3817" s="63" t="s">
        <v>32</v>
      </c>
      <c r="C3817" s="63" t="s">
        <v>174</v>
      </c>
      <c r="D3817" s="26">
        <v>0</v>
      </c>
      <c r="E3817" s="79" t="s">
        <v>3728</v>
      </c>
    </row>
    <row r="3818" spans="1:5" ht="150">
      <c r="A3818" s="63" t="s">
        <v>43</v>
      </c>
      <c r="B3818" s="63" t="s">
        <v>32</v>
      </c>
      <c r="C3818" s="63" t="s">
        <v>175</v>
      </c>
      <c r="D3818" s="26">
        <v>1</v>
      </c>
      <c r="E3818" s="79" t="s">
        <v>3729</v>
      </c>
    </row>
    <row r="3819" spans="1:5" ht="409.5">
      <c r="A3819" s="63" t="s">
        <v>43</v>
      </c>
      <c r="B3819" s="63" t="s">
        <v>32</v>
      </c>
      <c r="C3819" s="63" t="s">
        <v>176</v>
      </c>
      <c r="D3819" s="26">
        <v>0</v>
      </c>
      <c r="E3819" s="79" t="s">
        <v>3730</v>
      </c>
    </row>
    <row r="3820" spans="1:5" ht="255">
      <c r="A3820" s="63" t="s">
        <v>43</v>
      </c>
      <c r="B3820" s="63" t="s">
        <v>32</v>
      </c>
      <c r="C3820" s="63" t="s">
        <v>177</v>
      </c>
      <c r="D3820" s="26">
        <v>0</v>
      </c>
      <c r="E3820" s="79" t="s">
        <v>3731</v>
      </c>
    </row>
    <row r="3821" spans="1:5" ht="390">
      <c r="A3821" s="63" t="s">
        <v>43</v>
      </c>
      <c r="B3821" s="63" t="s">
        <v>32</v>
      </c>
      <c r="C3821" s="63" t="s">
        <v>178</v>
      </c>
      <c r="D3821" s="26">
        <v>0</v>
      </c>
      <c r="E3821" s="79" t="s">
        <v>3732</v>
      </c>
    </row>
    <row r="3822" spans="1:5" ht="195">
      <c r="A3822" s="63" t="s">
        <v>43</v>
      </c>
      <c r="B3822" s="63" t="s">
        <v>32</v>
      </c>
      <c r="C3822" s="63" t="s">
        <v>179</v>
      </c>
      <c r="D3822" s="26">
        <v>0</v>
      </c>
      <c r="E3822" s="79" t="s">
        <v>3733</v>
      </c>
    </row>
    <row r="3823" spans="1:5" ht="225">
      <c r="A3823" s="63" t="s">
        <v>43</v>
      </c>
      <c r="B3823" s="63" t="s">
        <v>32</v>
      </c>
      <c r="C3823" s="63" t="s">
        <v>180</v>
      </c>
      <c r="E3823" s="79" t="s">
        <v>3734</v>
      </c>
    </row>
    <row r="3824" spans="1:5" ht="135">
      <c r="A3824" s="63" t="s">
        <v>43</v>
      </c>
      <c r="B3824" s="63" t="s">
        <v>32</v>
      </c>
      <c r="C3824" s="63" t="s">
        <v>181</v>
      </c>
      <c r="D3824" s="26">
        <v>1</v>
      </c>
      <c r="E3824" s="79" t="s">
        <v>3735</v>
      </c>
    </row>
    <row r="3825" spans="1:5" ht="120">
      <c r="A3825" s="63" t="s">
        <v>43</v>
      </c>
      <c r="B3825" s="63" t="s">
        <v>32</v>
      </c>
      <c r="C3825" s="63" t="s">
        <v>182</v>
      </c>
      <c r="D3825" s="26">
        <v>1</v>
      </c>
      <c r="E3825" s="79" t="s">
        <v>3736</v>
      </c>
    </row>
    <row r="3826" spans="1:5" ht="409.5">
      <c r="A3826" s="63" t="s">
        <v>43</v>
      </c>
      <c r="B3826" s="63" t="s">
        <v>32</v>
      </c>
      <c r="C3826" s="63" t="s">
        <v>183</v>
      </c>
      <c r="D3826" s="26">
        <v>1</v>
      </c>
      <c r="E3826" s="79" t="s">
        <v>3737</v>
      </c>
    </row>
    <row r="3827" spans="1:5" ht="240">
      <c r="A3827" s="63" t="s">
        <v>43</v>
      </c>
      <c r="B3827" s="63" t="s">
        <v>32</v>
      </c>
      <c r="C3827" s="63" t="s">
        <v>184</v>
      </c>
      <c r="E3827" s="79" t="s">
        <v>3738</v>
      </c>
    </row>
    <row r="3828" spans="1:5" ht="165">
      <c r="A3828" s="63" t="s">
        <v>43</v>
      </c>
      <c r="B3828" s="63" t="s">
        <v>32</v>
      </c>
      <c r="C3828" s="63" t="s">
        <v>185</v>
      </c>
      <c r="D3828" s="26">
        <v>1</v>
      </c>
      <c r="E3828" s="79" t="s">
        <v>3739</v>
      </c>
    </row>
    <row r="3829" spans="1:5" ht="135">
      <c r="A3829" s="63" t="s">
        <v>43</v>
      </c>
      <c r="B3829" s="63" t="s">
        <v>32</v>
      </c>
      <c r="C3829" s="63" t="s">
        <v>186</v>
      </c>
      <c r="D3829" s="26">
        <v>1</v>
      </c>
      <c r="E3829" s="79" t="s">
        <v>3740</v>
      </c>
    </row>
    <row r="3830" spans="1:5" ht="285">
      <c r="A3830" s="63" t="s">
        <v>43</v>
      </c>
      <c r="B3830" s="63" t="s">
        <v>32</v>
      </c>
      <c r="C3830" s="63" t="s">
        <v>187</v>
      </c>
      <c r="D3830" s="26">
        <v>0.5</v>
      </c>
      <c r="E3830" s="79" t="s">
        <v>3741</v>
      </c>
    </row>
    <row r="3831" spans="1:5" ht="150">
      <c r="A3831" s="63" t="s">
        <v>43</v>
      </c>
      <c r="B3831" s="63" t="s">
        <v>32</v>
      </c>
      <c r="C3831" s="63" t="s">
        <v>188</v>
      </c>
      <c r="E3831" s="79" t="s">
        <v>3742</v>
      </c>
    </row>
    <row r="3832" spans="1:5" ht="75">
      <c r="A3832" s="63" t="s">
        <v>43</v>
      </c>
      <c r="B3832" s="63" t="s">
        <v>32</v>
      </c>
      <c r="C3832" s="63" t="s">
        <v>189</v>
      </c>
      <c r="D3832" s="26">
        <v>0</v>
      </c>
      <c r="E3832" s="79" t="s">
        <v>774</v>
      </c>
    </row>
    <row r="3833" spans="1:5" ht="195">
      <c r="A3833" s="63" t="s">
        <v>43</v>
      </c>
      <c r="B3833" s="63" t="s">
        <v>32</v>
      </c>
      <c r="C3833" s="63" t="s">
        <v>190</v>
      </c>
      <c r="D3833" s="26">
        <v>2</v>
      </c>
      <c r="E3833" s="79" t="s">
        <v>3743</v>
      </c>
    </row>
    <row r="3834" spans="1:5" ht="120">
      <c r="A3834" s="63" t="s">
        <v>43</v>
      </c>
      <c r="B3834" s="63" t="s">
        <v>32</v>
      </c>
      <c r="C3834" s="63" t="s">
        <v>191</v>
      </c>
      <c r="D3834" s="26">
        <v>0</v>
      </c>
      <c r="E3834" s="79" t="s">
        <v>753</v>
      </c>
    </row>
    <row r="3835" spans="1:5" ht="30">
      <c r="A3835" s="63" t="s">
        <v>43</v>
      </c>
      <c r="B3835" s="63" t="s">
        <v>32</v>
      </c>
      <c r="C3835" s="63" t="s">
        <v>196</v>
      </c>
      <c r="D3835" s="26">
        <v>1.87</v>
      </c>
      <c r="E3835" s="79" t="s">
        <v>3744</v>
      </c>
    </row>
    <row r="3836" spans="1:5" ht="90">
      <c r="A3836" s="63" t="s">
        <v>43</v>
      </c>
      <c r="B3836" s="63" t="s">
        <v>32</v>
      </c>
      <c r="C3836" s="63" t="s">
        <v>197</v>
      </c>
      <c r="D3836" s="26">
        <v>2</v>
      </c>
      <c r="E3836" s="79" t="s">
        <v>3745</v>
      </c>
    </row>
    <row r="3837" spans="1:5" ht="210">
      <c r="A3837" s="63" t="s">
        <v>43</v>
      </c>
      <c r="B3837" s="63" t="s">
        <v>32</v>
      </c>
      <c r="C3837" s="63" t="s">
        <v>198</v>
      </c>
      <c r="D3837" s="26">
        <v>0</v>
      </c>
      <c r="E3837" s="79" t="s">
        <v>3746</v>
      </c>
    </row>
    <row r="3838" spans="1:5" ht="120">
      <c r="A3838" s="63" t="s">
        <v>97</v>
      </c>
      <c r="B3838" s="63" t="s">
        <v>32</v>
      </c>
      <c r="C3838" s="63" t="s">
        <v>127</v>
      </c>
      <c r="D3838" s="26">
        <v>1</v>
      </c>
      <c r="E3838" s="79" t="s">
        <v>3747</v>
      </c>
    </row>
    <row r="3839" spans="1:5" ht="285">
      <c r="A3839" s="63" t="s">
        <v>97</v>
      </c>
      <c r="B3839" s="63" t="s">
        <v>32</v>
      </c>
      <c r="C3839" s="63" t="s">
        <v>128</v>
      </c>
      <c r="D3839" s="26">
        <v>0.5</v>
      </c>
      <c r="E3839" s="79" t="s">
        <v>3748</v>
      </c>
    </row>
    <row r="3840" spans="1:5" ht="135">
      <c r="A3840" s="63" t="s">
        <v>97</v>
      </c>
      <c r="B3840" s="63" t="s">
        <v>32</v>
      </c>
      <c r="C3840" s="63" t="s">
        <v>129</v>
      </c>
      <c r="D3840" s="26">
        <v>0</v>
      </c>
      <c r="E3840" s="79" t="s">
        <v>3515</v>
      </c>
    </row>
    <row r="3841" spans="1:5" ht="240">
      <c r="A3841" s="63" t="s">
        <v>97</v>
      </c>
      <c r="B3841" s="63" t="s">
        <v>32</v>
      </c>
      <c r="C3841" s="63" t="s">
        <v>130</v>
      </c>
      <c r="D3841" s="26">
        <v>0.5</v>
      </c>
      <c r="E3841" s="79" t="s">
        <v>3749</v>
      </c>
    </row>
    <row r="3842" spans="1:5" ht="180">
      <c r="A3842" s="63" t="s">
        <v>97</v>
      </c>
      <c r="B3842" s="63" t="s">
        <v>32</v>
      </c>
      <c r="C3842" s="63" t="s">
        <v>131</v>
      </c>
      <c r="D3842" s="26">
        <v>1</v>
      </c>
      <c r="E3842" s="79" t="s">
        <v>3750</v>
      </c>
    </row>
    <row r="3843" spans="1:5" ht="105">
      <c r="A3843" s="63" t="s">
        <v>97</v>
      </c>
      <c r="B3843" s="63" t="s">
        <v>32</v>
      </c>
      <c r="C3843" s="63" t="s">
        <v>132</v>
      </c>
      <c r="D3843" s="26">
        <v>0</v>
      </c>
      <c r="E3843" s="79" t="s">
        <v>3518</v>
      </c>
    </row>
    <row r="3844" spans="1:5" ht="75">
      <c r="A3844" s="63" t="s">
        <v>97</v>
      </c>
      <c r="B3844" s="63" t="s">
        <v>32</v>
      </c>
      <c r="C3844" s="63" t="s">
        <v>133</v>
      </c>
      <c r="D3844" s="26">
        <v>0</v>
      </c>
      <c r="E3844" s="79" t="s">
        <v>3519</v>
      </c>
    </row>
    <row r="3845" spans="1:5" ht="120">
      <c r="A3845" s="63" t="s">
        <v>97</v>
      </c>
      <c r="B3845" s="63" t="s">
        <v>32</v>
      </c>
      <c r="C3845" s="63" t="s">
        <v>134</v>
      </c>
      <c r="D3845" s="26">
        <v>0</v>
      </c>
      <c r="E3845" s="79" t="s">
        <v>3751</v>
      </c>
    </row>
    <row r="3846" spans="1:5" ht="135">
      <c r="A3846" s="63" t="s">
        <v>97</v>
      </c>
      <c r="B3846" s="63" t="s">
        <v>32</v>
      </c>
      <c r="C3846" s="63" t="s">
        <v>135</v>
      </c>
      <c r="D3846" s="26">
        <v>0</v>
      </c>
      <c r="E3846" s="79" t="s">
        <v>3752</v>
      </c>
    </row>
    <row r="3847" spans="1:5" ht="90">
      <c r="A3847" s="63" t="s">
        <v>97</v>
      </c>
      <c r="B3847" s="63" t="s">
        <v>32</v>
      </c>
      <c r="C3847" s="63" t="s">
        <v>136</v>
      </c>
      <c r="D3847" s="26">
        <v>0</v>
      </c>
      <c r="E3847" s="79" t="s">
        <v>3522</v>
      </c>
    </row>
    <row r="3848" spans="1:5" ht="105">
      <c r="A3848" s="63" t="s">
        <v>97</v>
      </c>
      <c r="B3848" s="63" t="s">
        <v>32</v>
      </c>
      <c r="C3848" s="63" t="s">
        <v>137</v>
      </c>
      <c r="D3848" s="26">
        <v>0</v>
      </c>
      <c r="E3848" s="79" t="s">
        <v>3523</v>
      </c>
    </row>
    <row r="3849" spans="1:5" ht="90">
      <c r="A3849" s="63" t="s">
        <v>97</v>
      </c>
      <c r="B3849" s="63" t="s">
        <v>32</v>
      </c>
      <c r="C3849" s="63" t="s">
        <v>138</v>
      </c>
      <c r="D3849" s="26">
        <v>0</v>
      </c>
      <c r="E3849" s="79" t="s">
        <v>3524</v>
      </c>
    </row>
    <row r="3850" spans="1:5" ht="120">
      <c r="A3850" s="63" t="s">
        <v>97</v>
      </c>
      <c r="B3850" s="63" t="s">
        <v>32</v>
      </c>
      <c r="C3850" s="63" t="s">
        <v>139</v>
      </c>
      <c r="D3850" s="26">
        <v>0</v>
      </c>
      <c r="E3850" s="79" t="s">
        <v>3753</v>
      </c>
    </row>
    <row r="3851" spans="1:5" ht="120">
      <c r="A3851" s="63" t="s">
        <v>97</v>
      </c>
      <c r="B3851" s="63" t="s">
        <v>32</v>
      </c>
      <c r="C3851" s="63" t="s">
        <v>140</v>
      </c>
      <c r="D3851" s="26">
        <v>0</v>
      </c>
      <c r="E3851" s="79" t="s">
        <v>3526</v>
      </c>
    </row>
    <row r="3852" spans="1:5" ht="120">
      <c r="A3852" s="63" t="s">
        <v>97</v>
      </c>
      <c r="B3852" s="63" t="s">
        <v>32</v>
      </c>
      <c r="C3852" s="63" t="s">
        <v>141</v>
      </c>
      <c r="D3852" s="26">
        <v>0</v>
      </c>
      <c r="E3852" s="79" t="s">
        <v>3527</v>
      </c>
    </row>
    <row r="3853" spans="1:5" ht="165">
      <c r="A3853" s="63" t="s">
        <v>97</v>
      </c>
      <c r="B3853" s="63" t="s">
        <v>32</v>
      </c>
      <c r="C3853" s="63" t="s">
        <v>142</v>
      </c>
      <c r="D3853" s="26">
        <v>0</v>
      </c>
      <c r="E3853" s="79" t="s">
        <v>3754</v>
      </c>
    </row>
    <row r="3854" spans="1:5" ht="150">
      <c r="A3854" s="63" t="s">
        <v>97</v>
      </c>
      <c r="B3854" s="63" t="s">
        <v>32</v>
      </c>
      <c r="C3854" s="63" t="s">
        <v>143</v>
      </c>
      <c r="D3854" s="26">
        <v>0</v>
      </c>
      <c r="E3854" s="79" t="s">
        <v>3529</v>
      </c>
    </row>
    <row r="3855" spans="1:5" ht="225">
      <c r="A3855" s="63" t="s">
        <v>97</v>
      </c>
      <c r="B3855" s="63" t="s">
        <v>32</v>
      </c>
      <c r="C3855" s="63" t="s">
        <v>144</v>
      </c>
      <c r="D3855" s="26">
        <v>0</v>
      </c>
      <c r="E3855" s="79" t="s">
        <v>3755</v>
      </c>
    </row>
    <row r="3856" spans="1:5" ht="120">
      <c r="A3856" s="63" t="s">
        <v>97</v>
      </c>
      <c r="B3856" s="63" t="s">
        <v>32</v>
      </c>
      <c r="C3856" s="63" t="s">
        <v>145</v>
      </c>
      <c r="D3856" s="26">
        <v>0</v>
      </c>
      <c r="E3856" s="79" t="s">
        <v>3531</v>
      </c>
    </row>
    <row r="3857" spans="1:5" ht="135">
      <c r="A3857" s="63" t="s">
        <v>97</v>
      </c>
      <c r="B3857" s="63" t="s">
        <v>32</v>
      </c>
      <c r="C3857" s="63" t="s">
        <v>146</v>
      </c>
      <c r="D3857" s="26">
        <v>0</v>
      </c>
      <c r="E3857" s="79" t="s">
        <v>3756</v>
      </c>
    </row>
    <row r="3858" spans="1:5" ht="90">
      <c r="A3858" s="63" t="s">
        <v>97</v>
      </c>
      <c r="B3858" s="63" t="s">
        <v>32</v>
      </c>
      <c r="C3858" s="63" t="s">
        <v>147</v>
      </c>
      <c r="D3858" s="26">
        <v>0</v>
      </c>
      <c r="E3858" s="79" t="s">
        <v>719</v>
      </c>
    </row>
    <row r="3859" spans="1:5" ht="105">
      <c r="A3859" s="63" t="s">
        <v>97</v>
      </c>
      <c r="B3859" s="63" t="s">
        <v>32</v>
      </c>
      <c r="C3859" s="63" t="s">
        <v>148</v>
      </c>
      <c r="D3859" s="26">
        <v>0</v>
      </c>
      <c r="E3859" s="79" t="s">
        <v>3533</v>
      </c>
    </row>
    <row r="3860" spans="1:5" ht="90">
      <c r="A3860" s="63" t="s">
        <v>97</v>
      </c>
      <c r="B3860" s="63" t="s">
        <v>32</v>
      </c>
      <c r="C3860" s="63" t="s">
        <v>149</v>
      </c>
      <c r="D3860" s="26">
        <v>0</v>
      </c>
      <c r="E3860" s="79" t="s">
        <v>721</v>
      </c>
    </row>
    <row r="3861" spans="1:5" ht="150">
      <c r="A3861" s="63" t="s">
        <v>97</v>
      </c>
      <c r="B3861" s="63" t="s">
        <v>32</v>
      </c>
      <c r="C3861" s="63" t="s">
        <v>150</v>
      </c>
      <c r="D3861" s="26">
        <v>0</v>
      </c>
      <c r="E3861" s="79" t="s">
        <v>3534</v>
      </c>
    </row>
    <row r="3862" spans="1:5" ht="195">
      <c r="A3862" s="63" t="s">
        <v>97</v>
      </c>
      <c r="B3862" s="63" t="s">
        <v>32</v>
      </c>
      <c r="C3862" s="63" t="s">
        <v>151</v>
      </c>
      <c r="D3862" s="26">
        <v>0</v>
      </c>
      <c r="E3862" s="79" t="s">
        <v>3757</v>
      </c>
    </row>
    <row r="3863" spans="1:5" ht="105">
      <c r="A3863" s="63" t="s">
        <v>97</v>
      </c>
      <c r="B3863" s="63" t="s">
        <v>32</v>
      </c>
      <c r="C3863" s="63" t="s">
        <v>152</v>
      </c>
      <c r="D3863" s="26">
        <v>0</v>
      </c>
      <c r="E3863" s="79" t="s">
        <v>3610</v>
      </c>
    </row>
    <row r="3864" spans="1:5" ht="120">
      <c r="A3864" s="63" t="s">
        <v>97</v>
      </c>
      <c r="B3864" s="63" t="s">
        <v>32</v>
      </c>
      <c r="C3864" s="63" t="s">
        <v>153</v>
      </c>
      <c r="D3864" s="26">
        <v>0</v>
      </c>
      <c r="E3864" s="79" t="s">
        <v>3537</v>
      </c>
    </row>
    <row r="3865" spans="1:5" ht="105">
      <c r="A3865" s="63" t="s">
        <v>97</v>
      </c>
      <c r="B3865" s="63" t="s">
        <v>32</v>
      </c>
      <c r="C3865" s="63" t="s">
        <v>154</v>
      </c>
      <c r="D3865" s="26">
        <v>0</v>
      </c>
      <c r="E3865" s="79" t="s">
        <v>3538</v>
      </c>
    </row>
    <row r="3866" spans="1:5" ht="105">
      <c r="A3866" s="63" t="s">
        <v>97</v>
      </c>
      <c r="B3866" s="63" t="s">
        <v>32</v>
      </c>
      <c r="C3866" s="63" t="s">
        <v>155</v>
      </c>
      <c r="D3866" s="26">
        <v>0</v>
      </c>
      <c r="E3866" s="79" t="s">
        <v>3539</v>
      </c>
    </row>
    <row r="3867" spans="1:5" ht="105">
      <c r="A3867" s="63" t="s">
        <v>97</v>
      </c>
      <c r="B3867" s="63" t="s">
        <v>32</v>
      </c>
      <c r="C3867" s="63" t="s">
        <v>156</v>
      </c>
      <c r="D3867" s="26">
        <v>0</v>
      </c>
      <c r="E3867" s="79" t="s">
        <v>3540</v>
      </c>
    </row>
    <row r="3868" spans="1:5" ht="120">
      <c r="A3868" s="63" t="s">
        <v>97</v>
      </c>
      <c r="B3868" s="63" t="s">
        <v>32</v>
      </c>
      <c r="C3868" s="63" t="s">
        <v>157</v>
      </c>
      <c r="D3868" s="26">
        <v>0</v>
      </c>
      <c r="E3868" s="79" t="s">
        <v>725</v>
      </c>
    </row>
    <row r="3869" spans="1:5" ht="105">
      <c r="A3869" s="63" t="s">
        <v>97</v>
      </c>
      <c r="B3869" s="63" t="s">
        <v>32</v>
      </c>
      <c r="C3869" s="63" t="s">
        <v>158</v>
      </c>
      <c r="D3869" s="26">
        <v>0</v>
      </c>
      <c r="E3869" s="79" t="s">
        <v>3541</v>
      </c>
    </row>
    <row r="3870" spans="1:5" ht="105">
      <c r="A3870" s="63" t="s">
        <v>97</v>
      </c>
      <c r="B3870" s="63" t="s">
        <v>32</v>
      </c>
      <c r="C3870" s="63" t="s">
        <v>159</v>
      </c>
      <c r="D3870" s="26">
        <v>0</v>
      </c>
      <c r="E3870" s="79" t="s">
        <v>3542</v>
      </c>
    </row>
    <row r="3871" spans="1:5" ht="90">
      <c r="A3871" s="63" t="s">
        <v>97</v>
      </c>
      <c r="B3871" s="63" t="s">
        <v>32</v>
      </c>
      <c r="C3871" s="63" t="s">
        <v>160</v>
      </c>
      <c r="D3871" s="26">
        <v>0</v>
      </c>
      <c r="E3871" s="79" t="s">
        <v>3543</v>
      </c>
    </row>
    <row r="3872" spans="1:5" ht="75">
      <c r="A3872" s="63" t="s">
        <v>97</v>
      </c>
      <c r="B3872" s="63" t="s">
        <v>32</v>
      </c>
      <c r="C3872" s="63" t="s">
        <v>161</v>
      </c>
      <c r="D3872" s="26">
        <v>0</v>
      </c>
      <c r="E3872" s="79" t="s">
        <v>3544</v>
      </c>
    </row>
    <row r="3873" spans="1:5" ht="150">
      <c r="A3873" s="63" t="s">
        <v>97</v>
      </c>
      <c r="B3873" s="63" t="s">
        <v>32</v>
      </c>
      <c r="C3873" s="63" t="s">
        <v>162</v>
      </c>
      <c r="D3873" s="26">
        <v>1</v>
      </c>
      <c r="E3873" s="79" t="s">
        <v>3758</v>
      </c>
    </row>
    <row r="3874" spans="1:5" ht="105">
      <c r="A3874" s="63" t="s">
        <v>97</v>
      </c>
      <c r="B3874" s="63" t="s">
        <v>32</v>
      </c>
      <c r="C3874" s="63" t="s">
        <v>163</v>
      </c>
      <c r="D3874" s="26">
        <v>0</v>
      </c>
      <c r="E3874" s="79" t="s">
        <v>3546</v>
      </c>
    </row>
    <row r="3875" spans="1:5" ht="90">
      <c r="A3875" s="63" t="s">
        <v>97</v>
      </c>
      <c r="B3875" s="63" t="s">
        <v>32</v>
      </c>
      <c r="C3875" s="63" t="s">
        <v>164</v>
      </c>
      <c r="D3875" s="26">
        <v>0</v>
      </c>
      <c r="E3875" s="79" t="s">
        <v>3547</v>
      </c>
    </row>
    <row r="3876" spans="1:5" ht="105">
      <c r="A3876" s="63" t="s">
        <v>97</v>
      </c>
      <c r="B3876" s="63" t="s">
        <v>32</v>
      </c>
      <c r="C3876" s="63" t="s">
        <v>165</v>
      </c>
      <c r="D3876" s="26">
        <v>0</v>
      </c>
      <c r="E3876" s="79" t="s">
        <v>3548</v>
      </c>
    </row>
    <row r="3877" spans="1:5" ht="75">
      <c r="A3877" s="63" t="s">
        <v>97</v>
      </c>
      <c r="B3877" s="63" t="s">
        <v>32</v>
      </c>
      <c r="C3877" s="63" t="s">
        <v>166</v>
      </c>
      <c r="D3877" s="26">
        <v>0</v>
      </c>
      <c r="E3877" s="79" t="s">
        <v>3549</v>
      </c>
    </row>
    <row r="3878" spans="1:5" ht="105">
      <c r="A3878" s="63" t="s">
        <v>97</v>
      </c>
      <c r="B3878" s="63" t="s">
        <v>32</v>
      </c>
      <c r="C3878" s="63" t="s">
        <v>167</v>
      </c>
      <c r="D3878" s="26">
        <v>0</v>
      </c>
      <c r="E3878" s="79" t="s">
        <v>3550</v>
      </c>
    </row>
    <row r="3879" spans="1:5" ht="90">
      <c r="A3879" s="63" t="s">
        <v>97</v>
      </c>
      <c r="B3879" s="63" t="s">
        <v>32</v>
      </c>
      <c r="C3879" s="63" t="s">
        <v>168</v>
      </c>
      <c r="D3879" s="26">
        <v>0</v>
      </c>
      <c r="E3879" s="79" t="s">
        <v>3551</v>
      </c>
    </row>
    <row r="3880" spans="1:5" ht="105">
      <c r="A3880" s="63" t="s">
        <v>97</v>
      </c>
      <c r="B3880" s="63" t="s">
        <v>32</v>
      </c>
      <c r="C3880" s="63" t="s">
        <v>169</v>
      </c>
      <c r="D3880" s="26">
        <v>0</v>
      </c>
      <c r="E3880" s="79" t="s">
        <v>3552</v>
      </c>
    </row>
    <row r="3881" spans="1:5" ht="150">
      <c r="A3881" s="63" t="s">
        <v>97</v>
      </c>
      <c r="B3881" s="63" t="s">
        <v>32</v>
      </c>
      <c r="C3881" s="63" t="s">
        <v>170</v>
      </c>
      <c r="D3881" s="26">
        <v>1</v>
      </c>
      <c r="E3881" s="79" t="s">
        <v>3759</v>
      </c>
    </row>
    <row r="3882" spans="1:5" ht="135">
      <c r="A3882" s="63" t="s">
        <v>97</v>
      </c>
      <c r="B3882" s="63" t="s">
        <v>32</v>
      </c>
      <c r="C3882" s="63" t="s">
        <v>171</v>
      </c>
      <c r="D3882" s="26">
        <v>0</v>
      </c>
      <c r="E3882" s="79" t="s">
        <v>3554</v>
      </c>
    </row>
    <row r="3883" spans="1:5" ht="105">
      <c r="A3883" s="63" t="s">
        <v>97</v>
      </c>
      <c r="B3883" s="63" t="s">
        <v>32</v>
      </c>
      <c r="C3883" s="63" t="s">
        <v>172</v>
      </c>
      <c r="D3883" s="26">
        <v>0</v>
      </c>
      <c r="E3883" s="79" t="s">
        <v>3586</v>
      </c>
    </row>
    <row r="3884" spans="1:5" ht="105">
      <c r="A3884" s="63" t="s">
        <v>97</v>
      </c>
      <c r="B3884" s="63" t="s">
        <v>32</v>
      </c>
      <c r="C3884" s="63" t="s">
        <v>173</v>
      </c>
      <c r="D3884" s="26">
        <v>0</v>
      </c>
      <c r="E3884" s="79" t="s">
        <v>3556</v>
      </c>
    </row>
    <row r="3885" spans="1:5" ht="75">
      <c r="A3885" s="63" t="s">
        <v>97</v>
      </c>
      <c r="B3885" s="63" t="s">
        <v>32</v>
      </c>
      <c r="C3885" s="63" t="s">
        <v>174</v>
      </c>
      <c r="D3885" s="26">
        <v>0</v>
      </c>
      <c r="E3885" s="79" t="s">
        <v>3557</v>
      </c>
    </row>
    <row r="3886" spans="1:5" ht="105">
      <c r="A3886" s="63" t="s">
        <v>97</v>
      </c>
      <c r="B3886" s="63" t="s">
        <v>32</v>
      </c>
      <c r="C3886" s="63" t="s">
        <v>175</v>
      </c>
      <c r="D3886" s="26">
        <v>0</v>
      </c>
      <c r="E3886" s="79" t="s">
        <v>3558</v>
      </c>
    </row>
    <row r="3887" spans="1:5" ht="105">
      <c r="A3887" s="63" t="s">
        <v>97</v>
      </c>
      <c r="B3887" s="63" t="s">
        <v>32</v>
      </c>
      <c r="C3887" s="63" t="s">
        <v>176</v>
      </c>
      <c r="D3887" s="26">
        <v>0</v>
      </c>
      <c r="E3887" s="79" t="s">
        <v>3559</v>
      </c>
    </row>
    <row r="3888" spans="1:5" ht="105">
      <c r="A3888" s="63" t="s">
        <v>97</v>
      </c>
      <c r="B3888" s="63" t="s">
        <v>32</v>
      </c>
      <c r="C3888" s="63" t="s">
        <v>177</v>
      </c>
      <c r="D3888" s="26">
        <v>0</v>
      </c>
      <c r="E3888" s="79" t="s">
        <v>3560</v>
      </c>
    </row>
    <row r="3889" spans="1:5" ht="120">
      <c r="A3889" s="63" t="s">
        <v>97</v>
      </c>
      <c r="B3889" s="63" t="s">
        <v>32</v>
      </c>
      <c r="C3889" s="63" t="s">
        <v>178</v>
      </c>
      <c r="D3889" s="26">
        <v>0</v>
      </c>
      <c r="E3889" s="79" t="s">
        <v>3561</v>
      </c>
    </row>
    <row r="3890" spans="1:5" ht="105">
      <c r="A3890" s="63" t="s">
        <v>97</v>
      </c>
      <c r="B3890" s="63" t="s">
        <v>32</v>
      </c>
      <c r="C3890" s="63" t="s">
        <v>179</v>
      </c>
      <c r="D3890" s="26">
        <v>0</v>
      </c>
      <c r="E3890" s="79" t="s">
        <v>3562</v>
      </c>
    </row>
    <row r="3891" spans="1:5" ht="30">
      <c r="A3891" s="63" t="s">
        <v>97</v>
      </c>
      <c r="B3891" s="63" t="s">
        <v>32</v>
      </c>
      <c r="C3891" s="63" t="s">
        <v>180</v>
      </c>
      <c r="E3891" s="79" t="s">
        <v>3760</v>
      </c>
    </row>
    <row r="3892" spans="1:5" ht="30">
      <c r="A3892" s="63" t="s">
        <v>97</v>
      </c>
      <c r="B3892" s="63" t="s">
        <v>32</v>
      </c>
      <c r="C3892" s="63" t="s">
        <v>196</v>
      </c>
      <c r="D3892" s="26">
        <v>0.33</v>
      </c>
      <c r="E3892" s="79" t="s">
        <v>3761</v>
      </c>
    </row>
    <row r="3893" spans="1:5" ht="75">
      <c r="A3893" s="63" t="s">
        <v>97</v>
      </c>
      <c r="B3893" s="63" t="s">
        <v>32</v>
      </c>
      <c r="C3893" s="63" t="s">
        <v>197</v>
      </c>
      <c r="D3893" s="26">
        <v>0</v>
      </c>
      <c r="E3893" s="79" t="s">
        <v>3679</v>
      </c>
    </row>
    <row r="3894" spans="1:5" ht="210">
      <c r="A3894" s="63" t="s">
        <v>97</v>
      </c>
      <c r="B3894" s="63" t="s">
        <v>32</v>
      </c>
      <c r="C3894" s="63" t="s">
        <v>198</v>
      </c>
      <c r="D3894" s="26">
        <v>0</v>
      </c>
      <c r="E3894" s="79" t="s">
        <v>3762</v>
      </c>
    </row>
    <row r="3895" spans="1:5" ht="135">
      <c r="A3895" s="63" t="s">
        <v>109</v>
      </c>
      <c r="B3895" s="63" t="s">
        <v>32</v>
      </c>
      <c r="C3895" s="63" t="s">
        <v>127</v>
      </c>
      <c r="D3895" s="26">
        <v>0</v>
      </c>
      <c r="E3895" s="79" t="s">
        <v>3763</v>
      </c>
    </row>
    <row r="3896" spans="1:5" ht="165">
      <c r="A3896" s="63" t="s">
        <v>109</v>
      </c>
      <c r="B3896" s="63" t="s">
        <v>32</v>
      </c>
      <c r="C3896" s="63" t="s">
        <v>128</v>
      </c>
      <c r="D3896" s="26">
        <v>0</v>
      </c>
      <c r="E3896" s="79" t="s">
        <v>3664</v>
      </c>
    </row>
    <row r="3897" spans="1:5" ht="135">
      <c r="A3897" s="63" t="s">
        <v>109</v>
      </c>
      <c r="B3897" s="63" t="s">
        <v>32</v>
      </c>
      <c r="C3897" s="63" t="s">
        <v>129</v>
      </c>
      <c r="D3897" s="26">
        <v>0</v>
      </c>
      <c r="E3897" s="79" t="s">
        <v>3515</v>
      </c>
    </row>
    <row r="3898" spans="1:5" ht="180">
      <c r="A3898" s="63" t="s">
        <v>109</v>
      </c>
      <c r="B3898" s="63" t="s">
        <v>32</v>
      </c>
      <c r="C3898" s="63" t="s">
        <v>130</v>
      </c>
      <c r="D3898" s="26">
        <v>0</v>
      </c>
      <c r="E3898" s="79" t="s">
        <v>3516</v>
      </c>
    </row>
    <row r="3899" spans="1:5" ht="180">
      <c r="A3899" s="63" t="s">
        <v>109</v>
      </c>
      <c r="B3899" s="63" t="s">
        <v>32</v>
      </c>
      <c r="C3899" s="63" t="s">
        <v>131</v>
      </c>
      <c r="D3899" s="26">
        <v>0</v>
      </c>
      <c r="E3899" s="79" t="s">
        <v>3764</v>
      </c>
    </row>
    <row r="3900" spans="1:5" ht="105">
      <c r="A3900" s="63" t="s">
        <v>109</v>
      </c>
      <c r="B3900" s="63" t="s">
        <v>32</v>
      </c>
      <c r="C3900" s="63" t="s">
        <v>132</v>
      </c>
      <c r="D3900" s="26">
        <v>0</v>
      </c>
      <c r="E3900" s="79" t="s">
        <v>3518</v>
      </c>
    </row>
    <row r="3901" spans="1:5" ht="75">
      <c r="A3901" s="63" t="s">
        <v>109</v>
      </c>
      <c r="B3901" s="63" t="s">
        <v>32</v>
      </c>
      <c r="C3901" s="63" t="s">
        <v>133</v>
      </c>
      <c r="D3901" s="26">
        <v>0</v>
      </c>
      <c r="E3901" s="79" t="s">
        <v>3519</v>
      </c>
    </row>
    <row r="3902" spans="1:5" ht="90">
      <c r="A3902" s="63" t="s">
        <v>109</v>
      </c>
      <c r="B3902" s="63" t="s">
        <v>32</v>
      </c>
      <c r="C3902" s="63" t="s">
        <v>134</v>
      </c>
      <c r="D3902" s="26">
        <v>0</v>
      </c>
      <c r="E3902" s="79" t="s">
        <v>3765</v>
      </c>
    </row>
    <row r="3903" spans="1:5" ht="90">
      <c r="A3903" s="63" t="s">
        <v>109</v>
      </c>
      <c r="B3903" s="63" t="s">
        <v>32</v>
      </c>
      <c r="C3903" s="63" t="s">
        <v>135</v>
      </c>
      <c r="D3903" s="26">
        <v>0</v>
      </c>
      <c r="E3903" s="79" t="s">
        <v>3521</v>
      </c>
    </row>
    <row r="3904" spans="1:5" ht="90">
      <c r="A3904" s="63" t="s">
        <v>109</v>
      </c>
      <c r="B3904" s="63" t="s">
        <v>32</v>
      </c>
      <c r="C3904" s="63" t="s">
        <v>136</v>
      </c>
      <c r="D3904" s="26">
        <v>0</v>
      </c>
      <c r="E3904" s="79" t="s">
        <v>3522</v>
      </c>
    </row>
    <row r="3905" spans="1:5" ht="105">
      <c r="A3905" s="63" t="s">
        <v>109</v>
      </c>
      <c r="B3905" s="63" t="s">
        <v>32</v>
      </c>
      <c r="C3905" s="63" t="s">
        <v>137</v>
      </c>
      <c r="D3905" s="26">
        <v>0</v>
      </c>
      <c r="E3905" s="79" t="s">
        <v>3523</v>
      </c>
    </row>
    <row r="3906" spans="1:5" ht="90">
      <c r="A3906" s="63" t="s">
        <v>109</v>
      </c>
      <c r="B3906" s="63" t="s">
        <v>32</v>
      </c>
      <c r="C3906" s="63" t="s">
        <v>138</v>
      </c>
      <c r="D3906" s="26">
        <v>0</v>
      </c>
      <c r="E3906" s="79" t="s">
        <v>3524</v>
      </c>
    </row>
    <row r="3907" spans="1:5" ht="75">
      <c r="A3907" s="63" t="s">
        <v>109</v>
      </c>
      <c r="B3907" s="63" t="s">
        <v>32</v>
      </c>
      <c r="C3907" s="63" t="s">
        <v>139</v>
      </c>
      <c r="D3907" s="26">
        <v>0</v>
      </c>
      <c r="E3907" s="79" t="s">
        <v>3766</v>
      </c>
    </row>
    <row r="3908" spans="1:5" ht="120">
      <c r="A3908" s="63" t="s">
        <v>109</v>
      </c>
      <c r="B3908" s="63" t="s">
        <v>32</v>
      </c>
      <c r="C3908" s="63" t="s">
        <v>140</v>
      </c>
      <c r="D3908" s="26">
        <v>0</v>
      </c>
      <c r="E3908" s="79" t="s">
        <v>3526</v>
      </c>
    </row>
    <row r="3909" spans="1:5" ht="120">
      <c r="A3909" s="63" t="s">
        <v>109</v>
      </c>
      <c r="B3909" s="63" t="s">
        <v>32</v>
      </c>
      <c r="C3909" s="63" t="s">
        <v>141</v>
      </c>
      <c r="D3909" s="26">
        <v>0</v>
      </c>
      <c r="E3909" s="79" t="s">
        <v>3527</v>
      </c>
    </row>
    <row r="3910" spans="1:5" ht="120">
      <c r="A3910" s="63" t="s">
        <v>109</v>
      </c>
      <c r="B3910" s="63" t="s">
        <v>32</v>
      </c>
      <c r="C3910" s="63" t="s">
        <v>142</v>
      </c>
      <c r="D3910" s="26">
        <v>0</v>
      </c>
      <c r="E3910" s="79" t="s">
        <v>3671</v>
      </c>
    </row>
    <row r="3911" spans="1:5" ht="150">
      <c r="A3911" s="63" t="s">
        <v>109</v>
      </c>
      <c r="B3911" s="63" t="s">
        <v>32</v>
      </c>
      <c r="C3911" s="63" t="s">
        <v>143</v>
      </c>
      <c r="D3911" s="26">
        <v>0</v>
      </c>
      <c r="E3911" s="79" t="s">
        <v>3529</v>
      </c>
    </row>
    <row r="3912" spans="1:5" ht="105">
      <c r="A3912" s="63" t="s">
        <v>109</v>
      </c>
      <c r="B3912" s="63" t="s">
        <v>32</v>
      </c>
      <c r="C3912" s="63" t="s">
        <v>144</v>
      </c>
      <c r="D3912" s="26">
        <v>0</v>
      </c>
      <c r="E3912" s="79" t="s">
        <v>3530</v>
      </c>
    </row>
    <row r="3913" spans="1:5" ht="120">
      <c r="A3913" s="63" t="s">
        <v>109</v>
      </c>
      <c r="B3913" s="63" t="s">
        <v>32</v>
      </c>
      <c r="C3913" s="63" t="s">
        <v>145</v>
      </c>
      <c r="D3913" s="26">
        <v>0</v>
      </c>
      <c r="E3913" s="79" t="s">
        <v>3531</v>
      </c>
    </row>
    <row r="3914" spans="1:5" ht="135">
      <c r="A3914" s="63" t="s">
        <v>109</v>
      </c>
      <c r="B3914" s="63" t="s">
        <v>32</v>
      </c>
      <c r="C3914" s="63" t="s">
        <v>146</v>
      </c>
      <c r="D3914" s="26">
        <v>0</v>
      </c>
      <c r="E3914" s="79" t="s">
        <v>3756</v>
      </c>
    </row>
    <row r="3915" spans="1:5" ht="90">
      <c r="A3915" s="63" t="s">
        <v>109</v>
      </c>
      <c r="B3915" s="63" t="s">
        <v>32</v>
      </c>
      <c r="C3915" s="63" t="s">
        <v>147</v>
      </c>
      <c r="D3915" s="26">
        <v>0</v>
      </c>
      <c r="E3915" s="79" t="s">
        <v>719</v>
      </c>
    </row>
    <row r="3916" spans="1:5" ht="105">
      <c r="A3916" s="63" t="s">
        <v>109</v>
      </c>
      <c r="B3916" s="63" t="s">
        <v>32</v>
      </c>
      <c r="C3916" s="63" t="s">
        <v>148</v>
      </c>
      <c r="D3916" s="26">
        <v>0</v>
      </c>
      <c r="E3916" s="79" t="s">
        <v>3533</v>
      </c>
    </row>
    <row r="3917" spans="1:5" ht="90">
      <c r="A3917" s="63" t="s">
        <v>109</v>
      </c>
      <c r="B3917" s="63" t="s">
        <v>32</v>
      </c>
      <c r="C3917" s="63" t="s">
        <v>149</v>
      </c>
      <c r="D3917" s="26">
        <v>0</v>
      </c>
      <c r="E3917" s="79" t="s">
        <v>721</v>
      </c>
    </row>
    <row r="3918" spans="1:5" ht="150">
      <c r="A3918" s="63" t="s">
        <v>109</v>
      </c>
      <c r="B3918" s="63" t="s">
        <v>32</v>
      </c>
      <c r="C3918" s="63" t="s">
        <v>150</v>
      </c>
      <c r="D3918" s="26">
        <v>0</v>
      </c>
      <c r="E3918" s="79" t="s">
        <v>3534</v>
      </c>
    </row>
    <row r="3919" spans="1:5" ht="120">
      <c r="A3919" s="63" t="s">
        <v>109</v>
      </c>
      <c r="B3919" s="63" t="s">
        <v>32</v>
      </c>
      <c r="C3919" s="63" t="s">
        <v>151</v>
      </c>
      <c r="D3919" s="26">
        <v>0</v>
      </c>
      <c r="E3919" s="79" t="s">
        <v>3654</v>
      </c>
    </row>
    <row r="3920" spans="1:5" ht="105">
      <c r="A3920" s="63" t="s">
        <v>109</v>
      </c>
      <c r="B3920" s="63" t="s">
        <v>32</v>
      </c>
      <c r="C3920" s="63" t="s">
        <v>152</v>
      </c>
      <c r="D3920" s="26">
        <v>0</v>
      </c>
      <c r="E3920" s="79" t="s">
        <v>3610</v>
      </c>
    </row>
    <row r="3921" spans="1:5" ht="120">
      <c r="A3921" s="63" t="s">
        <v>109</v>
      </c>
      <c r="B3921" s="63" t="s">
        <v>32</v>
      </c>
      <c r="C3921" s="63" t="s">
        <v>153</v>
      </c>
      <c r="D3921" s="26">
        <v>0</v>
      </c>
      <c r="E3921" s="79" t="s">
        <v>3537</v>
      </c>
    </row>
    <row r="3922" spans="1:5" ht="105">
      <c r="A3922" s="63" t="s">
        <v>109</v>
      </c>
      <c r="B3922" s="63" t="s">
        <v>32</v>
      </c>
      <c r="C3922" s="63" t="s">
        <v>154</v>
      </c>
      <c r="D3922" s="26">
        <v>0</v>
      </c>
      <c r="E3922" s="79" t="s">
        <v>3538</v>
      </c>
    </row>
    <row r="3923" spans="1:5" ht="105">
      <c r="A3923" s="63" t="s">
        <v>109</v>
      </c>
      <c r="B3923" s="63" t="s">
        <v>32</v>
      </c>
      <c r="C3923" s="63" t="s">
        <v>155</v>
      </c>
      <c r="D3923" s="26">
        <v>0</v>
      </c>
      <c r="E3923" s="79" t="s">
        <v>3539</v>
      </c>
    </row>
    <row r="3924" spans="1:5" ht="105">
      <c r="A3924" s="63" t="s">
        <v>109</v>
      </c>
      <c r="B3924" s="63" t="s">
        <v>32</v>
      </c>
      <c r="C3924" s="63" t="s">
        <v>156</v>
      </c>
      <c r="D3924" s="26">
        <v>0</v>
      </c>
      <c r="E3924" s="79" t="s">
        <v>3540</v>
      </c>
    </row>
    <row r="3925" spans="1:5" ht="120">
      <c r="A3925" s="63" t="s">
        <v>109</v>
      </c>
      <c r="B3925" s="63" t="s">
        <v>32</v>
      </c>
      <c r="C3925" s="63" t="s">
        <v>157</v>
      </c>
      <c r="D3925" s="26">
        <v>0</v>
      </c>
      <c r="E3925" s="79" t="s">
        <v>725</v>
      </c>
    </row>
    <row r="3926" spans="1:5" ht="105">
      <c r="A3926" s="63" t="s">
        <v>109</v>
      </c>
      <c r="B3926" s="63" t="s">
        <v>32</v>
      </c>
      <c r="C3926" s="63" t="s">
        <v>158</v>
      </c>
      <c r="D3926" s="26">
        <v>0</v>
      </c>
      <c r="E3926" s="79" t="s">
        <v>3541</v>
      </c>
    </row>
    <row r="3927" spans="1:5" ht="105">
      <c r="A3927" s="63" t="s">
        <v>109</v>
      </c>
      <c r="B3927" s="63" t="s">
        <v>32</v>
      </c>
      <c r="C3927" s="63" t="s">
        <v>159</v>
      </c>
      <c r="D3927" s="26">
        <v>0</v>
      </c>
      <c r="E3927" s="79" t="s">
        <v>3542</v>
      </c>
    </row>
    <row r="3928" spans="1:5" ht="90">
      <c r="A3928" s="63" t="s">
        <v>109</v>
      </c>
      <c r="B3928" s="63" t="s">
        <v>32</v>
      </c>
      <c r="C3928" s="63" t="s">
        <v>160</v>
      </c>
      <c r="D3928" s="26">
        <v>0</v>
      </c>
      <c r="E3928" s="79" t="s">
        <v>3543</v>
      </c>
    </row>
    <row r="3929" spans="1:5" ht="75">
      <c r="A3929" s="63" t="s">
        <v>109</v>
      </c>
      <c r="B3929" s="63" t="s">
        <v>32</v>
      </c>
      <c r="C3929" s="63" t="s">
        <v>161</v>
      </c>
      <c r="D3929" s="26">
        <v>0</v>
      </c>
      <c r="E3929" s="79" t="s">
        <v>3544</v>
      </c>
    </row>
    <row r="3930" spans="1:5" ht="90">
      <c r="A3930" s="63" t="s">
        <v>109</v>
      </c>
      <c r="B3930" s="63" t="s">
        <v>32</v>
      </c>
      <c r="C3930" s="63" t="s">
        <v>162</v>
      </c>
      <c r="D3930" s="26">
        <v>0</v>
      </c>
      <c r="E3930" s="79" t="s">
        <v>3545</v>
      </c>
    </row>
    <row r="3931" spans="1:5" ht="105">
      <c r="A3931" s="63" t="s">
        <v>109</v>
      </c>
      <c r="B3931" s="63" t="s">
        <v>32</v>
      </c>
      <c r="C3931" s="63" t="s">
        <v>163</v>
      </c>
      <c r="D3931" s="26">
        <v>0</v>
      </c>
      <c r="E3931" s="79" t="s">
        <v>3546</v>
      </c>
    </row>
    <row r="3932" spans="1:5" ht="90">
      <c r="A3932" s="63" t="s">
        <v>109</v>
      </c>
      <c r="B3932" s="63" t="s">
        <v>32</v>
      </c>
      <c r="C3932" s="63" t="s">
        <v>164</v>
      </c>
      <c r="D3932" s="26">
        <v>0</v>
      </c>
      <c r="E3932" s="79" t="s">
        <v>3547</v>
      </c>
    </row>
    <row r="3933" spans="1:5" ht="105">
      <c r="A3933" s="63" t="s">
        <v>109</v>
      </c>
      <c r="B3933" s="63" t="s">
        <v>32</v>
      </c>
      <c r="C3933" s="63" t="s">
        <v>165</v>
      </c>
      <c r="D3933" s="26">
        <v>0</v>
      </c>
      <c r="E3933" s="79" t="s">
        <v>3548</v>
      </c>
    </row>
    <row r="3934" spans="1:5" ht="75">
      <c r="A3934" s="63" t="s">
        <v>109</v>
      </c>
      <c r="B3934" s="63" t="s">
        <v>32</v>
      </c>
      <c r="C3934" s="63" t="s">
        <v>166</v>
      </c>
      <c r="D3934" s="26">
        <v>0</v>
      </c>
      <c r="E3934" s="79" t="s">
        <v>3549</v>
      </c>
    </row>
    <row r="3935" spans="1:5" ht="105">
      <c r="A3935" s="63" t="s">
        <v>109</v>
      </c>
      <c r="B3935" s="63" t="s">
        <v>32</v>
      </c>
      <c r="C3935" s="63" t="s">
        <v>167</v>
      </c>
      <c r="D3935" s="26">
        <v>0</v>
      </c>
      <c r="E3935" s="79" t="s">
        <v>3550</v>
      </c>
    </row>
    <row r="3936" spans="1:5" ht="90">
      <c r="A3936" s="63" t="s">
        <v>109</v>
      </c>
      <c r="B3936" s="63" t="s">
        <v>32</v>
      </c>
      <c r="C3936" s="63" t="s">
        <v>168</v>
      </c>
      <c r="D3936" s="26">
        <v>0</v>
      </c>
      <c r="E3936" s="79" t="s">
        <v>3551</v>
      </c>
    </row>
    <row r="3937" spans="1:5" ht="105">
      <c r="A3937" s="63" t="s">
        <v>109</v>
      </c>
      <c r="B3937" s="63" t="s">
        <v>32</v>
      </c>
      <c r="C3937" s="63" t="s">
        <v>169</v>
      </c>
      <c r="D3937" s="26">
        <v>0</v>
      </c>
      <c r="E3937" s="79" t="s">
        <v>3552</v>
      </c>
    </row>
    <row r="3938" spans="1:5" ht="120">
      <c r="A3938" s="63" t="s">
        <v>109</v>
      </c>
      <c r="B3938" s="63" t="s">
        <v>32</v>
      </c>
      <c r="C3938" s="63" t="s">
        <v>170</v>
      </c>
      <c r="D3938" s="26">
        <v>0</v>
      </c>
      <c r="E3938" s="79" t="s">
        <v>3553</v>
      </c>
    </row>
    <row r="3939" spans="1:5" ht="135">
      <c r="A3939" s="63" t="s">
        <v>109</v>
      </c>
      <c r="B3939" s="63" t="s">
        <v>32</v>
      </c>
      <c r="C3939" s="63" t="s">
        <v>171</v>
      </c>
      <c r="D3939" s="26">
        <v>0</v>
      </c>
      <c r="E3939" s="79" t="s">
        <v>3554</v>
      </c>
    </row>
    <row r="3940" spans="1:5" ht="105">
      <c r="A3940" s="63" t="s">
        <v>109</v>
      </c>
      <c r="B3940" s="63" t="s">
        <v>32</v>
      </c>
      <c r="C3940" s="63" t="s">
        <v>172</v>
      </c>
      <c r="D3940" s="26">
        <v>0</v>
      </c>
      <c r="E3940" s="79" t="s">
        <v>3586</v>
      </c>
    </row>
    <row r="3941" spans="1:5" ht="105">
      <c r="A3941" s="63" t="s">
        <v>109</v>
      </c>
      <c r="B3941" s="63" t="s">
        <v>32</v>
      </c>
      <c r="C3941" s="63" t="s">
        <v>173</v>
      </c>
      <c r="D3941" s="26">
        <v>0</v>
      </c>
      <c r="E3941" s="79" t="s">
        <v>3556</v>
      </c>
    </row>
    <row r="3942" spans="1:5" ht="75">
      <c r="A3942" s="63" t="s">
        <v>109</v>
      </c>
      <c r="B3942" s="63" t="s">
        <v>32</v>
      </c>
      <c r="C3942" s="63" t="s">
        <v>174</v>
      </c>
      <c r="D3942" s="26">
        <v>0</v>
      </c>
      <c r="E3942" s="79" t="s">
        <v>3557</v>
      </c>
    </row>
    <row r="3943" spans="1:5" ht="105">
      <c r="A3943" s="63" t="s">
        <v>109</v>
      </c>
      <c r="B3943" s="63" t="s">
        <v>32</v>
      </c>
      <c r="C3943" s="63" t="s">
        <v>175</v>
      </c>
      <c r="D3943" s="26">
        <v>0</v>
      </c>
      <c r="E3943" s="79" t="s">
        <v>3558</v>
      </c>
    </row>
    <row r="3944" spans="1:5" ht="105">
      <c r="A3944" s="63" t="s">
        <v>109</v>
      </c>
      <c r="B3944" s="63" t="s">
        <v>32</v>
      </c>
      <c r="C3944" s="63" t="s">
        <v>176</v>
      </c>
      <c r="D3944" s="26">
        <v>0</v>
      </c>
      <c r="E3944" s="79" t="s">
        <v>3559</v>
      </c>
    </row>
    <row r="3945" spans="1:5" ht="105">
      <c r="A3945" s="63" t="s">
        <v>109</v>
      </c>
      <c r="B3945" s="63" t="s">
        <v>32</v>
      </c>
      <c r="C3945" s="63" t="s">
        <v>177</v>
      </c>
      <c r="D3945" s="26">
        <v>0</v>
      </c>
      <c r="E3945" s="79" t="s">
        <v>3560</v>
      </c>
    </row>
    <row r="3946" spans="1:5" ht="120">
      <c r="A3946" s="63" t="s">
        <v>109</v>
      </c>
      <c r="B3946" s="63" t="s">
        <v>32</v>
      </c>
      <c r="C3946" s="63" t="s">
        <v>178</v>
      </c>
      <c r="D3946" s="26">
        <v>0</v>
      </c>
      <c r="E3946" s="79" t="s">
        <v>3561</v>
      </c>
    </row>
    <row r="3947" spans="1:5" ht="105">
      <c r="A3947" s="63" t="s">
        <v>109</v>
      </c>
      <c r="B3947" s="63" t="s">
        <v>32</v>
      </c>
      <c r="C3947" s="63" t="s">
        <v>179</v>
      </c>
      <c r="D3947" s="26">
        <v>0</v>
      </c>
      <c r="E3947" s="79" t="s">
        <v>3562</v>
      </c>
    </row>
    <row r="3948" spans="1:5" ht="30">
      <c r="A3948" s="63" t="s">
        <v>109</v>
      </c>
      <c r="B3948" s="63" t="s">
        <v>32</v>
      </c>
      <c r="C3948" s="63" t="s">
        <v>180</v>
      </c>
      <c r="E3948" s="79" t="s">
        <v>1700</v>
      </c>
    </row>
    <row r="3949" spans="1:5" ht="30">
      <c r="A3949" s="63" t="s">
        <v>109</v>
      </c>
      <c r="B3949" s="63" t="s">
        <v>32</v>
      </c>
      <c r="C3949" s="63" t="s">
        <v>196</v>
      </c>
      <c r="D3949" s="26">
        <v>0</v>
      </c>
      <c r="E3949" s="79" t="s">
        <v>3767</v>
      </c>
    </row>
    <row r="3950" spans="1:5" ht="75">
      <c r="A3950" s="63" t="s">
        <v>109</v>
      </c>
      <c r="B3950" s="63" t="s">
        <v>32</v>
      </c>
      <c r="C3950" s="63" t="s">
        <v>197</v>
      </c>
      <c r="D3950" s="26">
        <v>0</v>
      </c>
      <c r="E3950" s="79" t="s">
        <v>3768</v>
      </c>
    </row>
    <row r="3951" spans="1:5" ht="210">
      <c r="A3951" s="63" t="s">
        <v>109</v>
      </c>
      <c r="B3951" s="63" t="s">
        <v>32</v>
      </c>
      <c r="C3951" s="63" t="s">
        <v>198</v>
      </c>
      <c r="D3951" s="26">
        <v>0</v>
      </c>
      <c r="E3951" s="79" t="s">
        <v>3769</v>
      </c>
    </row>
    <row r="3952" spans="1:5" ht="195">
      <c r="A3952" s="63" t="s">
        <v>46</v>
      </c>
      <c r="B3952" s="63" t="s">
        <v>32</v>
      </c>
      <c r="C3952" s="63" t="s">
        <v>127</v>
      </c>
      <c r="D3952" s="26">
        <v>2</v>
      </c>
      <c r="E3952" s="79" t="s">
        <v>3770</v>
      </c>
    </row>
    <row r="3953" spans="1:5" ht="409.5">
      <c r="A3953" s="63" t="s">
        <v>46</v>
      </c>
      <c r="B3953" s="63" t="s">
        <v>32</v>
      </c>
      <c r="C3953" s="63" t="s">
        <v>128</v>
      </c>
      <c r="D3953" s="26">
        <v>0.5</v>
      </c>
      <c r="E3953" s="79" t="s">
        <v>3771</v>
      </c>
    </row>
    <row r="3954" spans="1:5" ht="409.5">
      <c r="A3954" s="63" t="s">
        <v>46</v>
      </c>
      <c r="B3954" s="63" t="s">
        <v>32</v>
      </c>
      <c r="C3954" s="63" t="s">
        <v>129</v>
      </c>
      <c r="D3954" s="26">
        <v>0.5</v>
      </c>
      <c r="E3954" s="79" t="s">
        <v>3772</v>
      </c>
    </row>
    <row r="3955" spans="1:5" ht="180">
      <c r="A3955" s="63" t="s">
        <v>46</v>
      </c>
      <c r="B3955" s="63" t="s">
        <v>32</v>
      </c>
      <c r="C3955" s="63" t="s">
        <v>130</v>
      </c>
      <c r="D3955" s="26">
        <v>0</v>
      </c>
      <c r="E3955" s="79" t="s">
        <v>3516</v>
      </c>
    </row>
    <row r="3956" spans="1:5" ht="210">
      <c r="A3956" s="63" t="s">
        <v>46</v>
      </c>
      <c r="B3956" s="63" t="s">
        <v>32</v>
      </c>
      <c r="C3956" s="63" t="s">
        <v>131</v>
      </c>
      <c r="D3956" s="26">
        <v>1</v>
      </c>
      <c r="E3956" s="79" t="s">
        <v>3773</v>
      </c>
    </row>
    <row r="3957" spans="1:5" ht="240">
      <c r="A3957" s="63" t="s">
        <v>46</v>
      </c>
      <c r="B3957" s="63" t="s">
        <v>32</v>
      </c>
      <c r="C3957" s="63" t="s">
        <v>132</v>
      </c>
      <c r="D3957" s="26">
        <v>0</v>
      </c>
      <c r="E3957" s="79" t="s">
        <v>3774</v>
      </c>
    </row>
    <row r="3958" spans="1:5" ht="135">
      <c r="A3958" s="63" t="s">
        <v>46</v>
      </c>
      <c r="B3958" s="63" t="s">
        <v>32</v>
      </c>
      <c r="C3958" s="63" t="s">
        <v>133</v>
      </c>
      <c r="D3958" s="26">
        <v>0</v>
      </c>
      <c r="E3958" s="79" t="s">
        <v>3775</v>
      </c>
    </row>
    <row r="3959" spans="1:5" ht="240">
      <c r="A3959" s="63" t="s">
        <v>46</v>
      </c>
      <c r="B3959" s="63" t="s">
        <v>32</v>
      </c>
      <c r="C3959" s="63" t="s">
        <v>134</v>
      </c>
      <c r="D3959" s="26">
        <v>1</v>
      </c>
      <c r="E3959" s="79" t="s">
        <v>3776</v>
      </c>
    </row>
    <row r="3960" spans="1:5" ht="225">
      <c r="A3960" s="63" t="s">
        <v>46</v>
      </c>
      <c r="B3960" s="63" t="s">
        <v>32</v>
      </c>
      <c r="C3960" s="63" t="s">
        <v>135</v>
      </c>
      <c r="D3960" s="26">
        <v>1</v>
      </c>
      <c r="E3960" s="79" t="s">
        <v>3777</v>
      </c>
    </row>
    <row r="3961" spans="1:5" ht="90">
      <c r="A3961" s="63" t="s">
        <v>46</v>
      </c>
      <c r="B3961" s="63" t="s">
        <v>32</v>
      </c>
      <c r="C3961" s="63" t="s">
        <v>136</v>
      </c>
      <c r="D3961" s="26">
        <v>0</v>
      </c>
      <c r="E3961" s="79" t="s">
        <v>3522</v>
      </c>
    </row>
    <row r="3962" spans="1:5" ht="210">
      <c r="A3962" s="63" t="s">
        <v>46</v>
      </c>
      <c r="B3962" s="63" t="s">
        <v>32</v>
      </c>
      <c r="C3962" s="63" t="s">
        <v>137</v>
      </c>
      <c r="D3962" s="26">
        <v>1.5</v>
      </c>
      <c r="E3962" s="79" t="s">
        <v>3778</v>
      </c>
    </row>
    <row r="3963" spans="1:5" ht="90">
      <c r="A3963" s="63" t="s">
        <v>46</v>
      </c>
      <c r="B3963" s="63" t="s">
        <v>32</v>
      </c>
      <c r="C3963" s="63" t="s">
        <v>138</v>
      </c>
      <c r="D3963" s="26">
        <v>0</v>
      </c>
      <c r="E3963" s="79" t="s">
        <v>3524</v>
      </c>
    </row>
    <row r="3964" spans="1:5" ht="135">
      <c r="A3964" s="63" t="s">
        <v>46</v>
      </c>
      <c r="B3964" s="63" t="s">
        <v>32</v>
      </c>
      <c r="C3964" s="63" t="s">
        <v>139</v>
      </c>
      <c r="D3964" s="26">
        <v>1</v>
      </c>
      <c r="E3964" s="79" t="s">
        <v>3779</v>
      </c>
    </row>
    <row r="3965" spans="1:5" ht="225">
      <c r="A3965" s="63" t="s">
        <v>46</v>
      </c>
      <c r="B3965" s="63" t="s">
        <v>32</v>
      </c>
      <c r="C3965" s="63" t="s">
        <v>140</v>
      </c>
      <c r="D3965" s="26">
        <v>1</v>
      </c>
      <c r="E3965" s="79" t="s">
        <v>3780</v>
      </c>
    </row>
    <row r="3966" spans="1:5" ht="360">
      <c r="A3966" s="63" t="s">
        <v>46</v>
      </c>
      <c r="B3966" s="63" t="s">
        <v>32</v>
      </c>
      <c r="C3966" s="63" t="s">
        <v>141</v>
      </c>
      <c r="D3966" s="26">
        <v>0.5</v>
      </c>
      <c r="E3966" s="79" t="s">
        <v>3781</v>
      </c>
    </row>
    <row r="3967" spans="1:5" ht="360">
      <c r="A3967" s="63" t="s">
        <v>46</v>
      </c>
      <c r="B3967" s="63" t="s">
        <v>32</v>
      </c>
      <c r="C3967" s="63" t="s">
        <v>142</v>
      </c>
      <c r="D3967" s="26">
        <v>0</v>
      </c>
      <c r="E3967" s="79" t="s">
        <v>3782</v>
      </c>
    </row>
    <row r="3968" spans="1:5" ht="409.5">
      <c r="A3968" s="63" t="s">
        <v>46</v>
      </c>
      <c r="B3968" s="63" t="s">
        <v>32</v>
      </c>
      <c r="C3968" s="63" t="s">
        <v>143</v>
      </c>
      <c r="D3968" s="26">
        <v>0.5</v>
      </c>
      <c r="E3968" s="79" t="s">
        <v>3783</v>
      </c>
    </row>
    <row r="3969" spans="1:5" ht="360">
      <c r="A3969" s="63" t="s">
        <v>46</v>
      </c>
      <c r="B3969" s="63" t="s">
        <v>32</v>
      </c>
      <c r="C3969" s="63" t="s">
        <v>144</v>
      </c>
      <c r="D3969" s="26">
        <v>2</v>
      </c>
      <c r="E3969" s="79" t="s">
        <v>3784</v>
      </c>
    </row>
    <row r="3970" spans="1:5" ht="409.5">
      <c r="A3970" s="63" t="s">
        <v>46</v>
      </c>
      <c r="B3970" s="63" t="s">
        <v>32</v>
      </c>
      <c r="C3970" s="63" t="s">
        <v>145</v>
      </c>
      <c r="D3970" s="26">
        <v>0</v>
      </c>
      <c r="E3970" s="79" t="s">
        <v>3785</v>
      </c>
    </row>
    <row r="3971" spans="1:5" ht="345">
      <c r="A3971" s="63" t="s">
        <v>46</v>
      </c>
      <c r="B3971" s="63" t="s">
        <v>32</v>
      </c>
      <c r="C3971" s="63" t="s">
        <v>146</v>
      </c>
      <c r="D3971" s="26">
        <v>0.5</v>
      </c>
      <c r="E3971" s="79" t="s">
        <v>3786</v>
      </c>
    </row>
    <row r="3972" spans="1:5" ht="240">
      <c r="A3972" s="63" t="s">
        <v>46</v>
      </c>
      <c r="B3972" s="63" t="s">
        <v>32</v>
      </c>
      <c r="C3972" s="63" t="s">
        <v>147</v>
      </c>
      <c r="D3972" s="26">
        <v>1</v>
      </c>
      <c r="E3972" s="79" t="s">
        <v>3787</v>
      </c>
    </row>
    <row r="3973" spans="1:5" ht="210">
      <c r="A3973" s="63" t="s">
        <v>46</v>
      </c>
      <c r="B3973" s="63" t="s">
        <v>32</v>
      </c>
      <c r="C3973" s="63" t="s">
        <v>148</v>
      </c>
      <c r="D3973" s="26">
        <v>0</v>
      </c>
      <c r="E3973" s="79" t="s">
        <v>3788</v>
      </c>
    </row>
    <row r="3974" spans="1:5" ht="90">
      <c r="A3974" s="63" t="s">
        <v>46</v>
      </c>
      <c r="B3974" s="63" t="s">
        <v>32</v>
      </c>
      <c r="C3974" s="63" t="s">
        <v>149</v>
      </c>
      <c r="D3974" s="26">
        <v>0</v>
      </c>
      <c r="E3974" s="79" t="s">
        <v>721</v>
      </c>
    </row>
    <row r="3975" spans="1:5" ht="195">
      <c r="A3975" s="63" t="s">
        <v>46</v>
      </c>
      <c r="B3975" s="63" t="s">
        <v>32</v>
      </c>
      <c r="C3975" s="63" t="s">
        <v>150</v>
      </c>
      <c r="D3975" s="26">
        <v>0</v>
      </c>
      <c r="E3975" s="79" t="s">
        <v>3789</v>
      </c>
    </row>
    <row r="3976" spans="1:5" ht="375">
      <c r="A3976" s="63" t="s">
        <v>46</v>
      </c>
      <c r="B3976" s="63" t="s">
        <v>32</v>
      </c>
      <c r="C3976" s="63" t="s">
        <v>151</v>
      </c>
      <c r="D3976" s="26">
        <v>1.5</v>
      </c>
      <c r="E3976" s="79" t="s">
        <v>3790</v>
      </c>
    </row>
    <row r="3977" spans="1:5" ht="210">
      <c r="A3977" s="63" t="s">
        <v>46</v>
      </c>
      <c r="B3977" s="63" t="s">
        <v>32</v>
      </c>
      <c r="C3977" s="63" t="s">
        <v>152</v>
      </c>
      <c r="D3977" s="26">
        <v>0</v>
      </c>
      <c r="E3977" s="79" t="s">
        <v>3791</v>
      </c>
    </row>
    <row r="3978" spans="1:5" ht="120">
      <c r="A3978" s="63" t="s">
        <v>46</v>
      </c>
      <c r="B3978" s="63" t="s">
        <v>32</v>
      </c>
      <c r="C3978" s="63" t="s">
        <v>153</v>
      </c>
      <c r="D3978" s="26">
        <v>0</v>
      </c>
      <c r="E3978" s="79" t="s">
        <v>3537</v>
      </c>
    </row>
    <row r="3979" spans="1:5" ht="195">
      <c r="A3979" s="63" t="s">
        <v>46</v>
      </c>
      <c r="B3979" s="63" t="s">
        <v>32</v>
      </c>
      <c r="C3979" s="63" t="s">
        <v>154</v>
      </c>
      <c r="D3979" s="26">
        <v>0.5</v>
      </c>
      <c r="E3979" s="79" t="s">
        <v>3792</v>
      </c>
    </row>
    <row r="3980" spans="1:5" ht="255">
      <c r="A3980" s="63" t="s">
        <v>46</v>
      </c>
      <c r="B3980" s="63" t="s">
        <v>32</v>
      </c>
      <c r="C3980" s="63" t="s">
        <v>155</v>
      </c>
      <c r="D3980" s="26">
        <v>0</v>
      </c>
      <c r="E3980" s="79" t="s">
        <v>3793</v>
      </c>
    </row>
    <row r="3981" spans="1:5" ht="105">
      <c r="A3981" s="63" t="s">
        <v>46</v>
      </c>
      <c r="B3981" s="63" t="s">
        <v>32</v>
      </c>
      <c r="C3981" s="63" t="s">
        <v>156</v>
      </c>
      <c r="D3981" s="26">
        <v>0</v>
      </c>
      <c r="E3981" s="79" t="s">
        <v>3540</v>
      </c>
    </row>
    <row r="3982" spans="1:5" ht="120">
      <c r="A3982" s="63" t="s">
        <v>46</v>
      </c>
      <c r="B3982" s="63" t="s">
        <v>32</v>
      </c>
      <c r="C3982" s="63" t="s">
        <v>157</v>
      </c>
      <c r="D3982" s="26">
        <v>0</v>
      </c>
      <c r="E3982" s="79" t="s">
        <v>725</v>
      </c>
    </row>
    <row r="3983" spans="1:5" ht="240">
      <c r="A3983" s="63" t="s">
        <v>46</v>
      </c>
      <c r="B3983" s="63" t="s">
        <v>32</v>
      </c>
      <c r="C3983" s="63" t="s">
        <v>158</v>
      </c>
      <c r="D3983" s="26">
        <v>0</v>
      </c>
      <c r="E3983" s="79" t="s">
        <v>3794</v>
      </c>
    </row>
    <row r="3984" spans="1:5" ht="150">
      <c r="A3984" s="63" t="s">
        <v>46</v>
      </c>
      <c r="B3984" s="63" t="s">
        <v>32</v>
      </c>
      <c r="C3984" s="63" t="s">
        <v>159</v>
      </c>
      <c r="D3984" s="26">
        <v>0</v>
      </c>
      <c r="E3984" s="79" t="s">
        <v>3795</v>
      </c>
    </row>
    <row r="3985" spans="1:5" ht="180">
      <c r="A3985" s="63" t="s">
        <v>46</v>
      </c>
      <c r="B3985" s="63" t="s">
        <v>32</v>
      </c>
      <c r="C3985" s="63" t="s">
        <v>160</v>
      </c>
      <c r="D3985" s="26">
        <v>0</v>
      </c>
      <c r="E3985" s="79" t="s">
        <v>3796</v>
      </c>
    </row>
    <row r="3986" spans="1:5" ht="75">
      <c r="A3986" s="63" t="s">
        <v>46</v>
      </c>
      <c r="B3986" s="63" t="s">
        <v>32</v>
      </c>
      <c r="C3986" s="63" t="s">
        <v>161</v>
      </c>
      <c r="D3986" s="26">
        <v>0</v>
      </c>
      <c r="E3986" s="79" t="s">
        <v>3544</v>
      </c>
    </row>
    <row r="3987" spans="1:5" ht="270">
      <c r="A3987" s="63" t="s">
        <v>46</v>
      </c>
      <c r="B3987" s="63" t="s">
        <v>32</v>
      </c>
      <c r="C3987" s="63" t="s">
        <v>162</v>
      </c>
      <c r="D3987" s="26">
        <v>0.5</v>
      </c>
      <c r="E3987" s="79" t="s">
        <v>3797</v>
      </c>
    </row>
    <row r="3988" spans="1:5" ht="255">
      <c r="A3988" s="63" t="s">
        <v>46</v>
      </c>
      <c r="B3988" s="63" t="s">
        <v>32</v>
      </c>
      <c r="C3988" s="63" t="s">
        <v>163</v>
      </c>
      <c r="D3988" s="26">
        <v>0</v>
      </c>
      <c r="E3988" s="79" t="s">
        <v>3798</v>
      </c>
    </row>
    <row r="3989" spans="1:5" ht="90">
      <c r="A3989" s="63" t="s">
        <v>46</v>
      </c>
      <c r="B3989" s="63" t="s">
        <v>32</v>
      </c>
      <c r="C3989" s="63" t="s">
        <v>164</v>
      </c>
      <c r="D3989" s="26">
        <v>0</v>
      </c>
      <c r="E3989" s="79" t="s">
        <v>3547</v>
      </c>
    </row>
    <row r="3990" spans="1:5" ht="135">
      <c r="A3990" s="63" t="s">
        <v>46</v>
      </c>
      <c r="B3990" s="63" t="s">
        <v>32</v>
      </c>
      <c r="C3990" s="63" t="s">
        <v>165</v>
      </c>
      <c r="D3990" s="26">
        <v>0</v>
      </c>
      <c r="E3990" s="79" t="s">
        <v>3799</v>
      </c>
    </row>
    <row r="3991" spans="1:5" ht="75">
      <c r="A3991" s="63" t="s">
        <v>46</v>
      </c>
      <c r="B3991" s="63" t="s">
        <v>32</v>
      </c>
      <c r="C3991" s="63" t="s">
        <v>166</v>
      </c>
      <c r="D3991" s="26">
        <v>0</v>
      </c>
      <c r="E3991" s="79" t="s">
        <v>3549</v>
      </c>
    </row>
    <row r="3992" spans="1:5" ht="135">
      <c r="A3992" s="63" t="s">
        <v>46</v>
      </c>
      <c r="B3992" s="63" t="s">
        <v>32</v>
      </c>
      <c r="C3992" s="63" t="s">
        <v>167</v>
      </c>
      <c r="D3992" s="26">
        <v>0</v>
      </c>
      <c r="E3992" s="79" t="s">
        <v>3800</v>
      </c>
    </row>
    <row r="3993" spans="1:5" ht="255">
      <c r="A3993" s="63" t="s">
        <v>46</v>
      </c>
      <c r="B3993" s="63" t="s">
        <v>32</v>
      </c>
      <c r="C3993" s="63" t="s">
        <v>168</v>
      </c>
      <c r="D3993" s="26">
        <v>1</v>
      </c>
      <c r="E3993" s="79" t="s">
        <v>3801</v>
      </c>
    </row>
    <row r="3994" spans="1:5" ht="180">
      <c r="A3994" s="63" t="s">
        <v>46</v>
      </c>
      <c r="B3994" s="63" t="s">
        <v>32</v>
      </c>
      <c r="C3994" s="63" t="s">
        <v>169</v>
      </c>
      <c r="D3994" s="26">
        <v>0</v>
      </c>
      <c r="E3994" s="79" t="s">
        <v>3802</v>
      </c>
    </row>
    <row r="3995" spans="1:5" ht="270">
      <c r="A3995" s="63" t="s">
        <v>46</v>
      </c>
      <c r="B3995" s="63" t="s">
        <v>32</v>
      </c>
      <c r="C3995" s="63" t="s">
        <v>170</v>
      </c>
      <c r="D3995" s="26">
        <v>1.5</v>
      </c>
      <c r="E3995" s="79" t="s">
        <v>3803</v>
      </c>
    </row>
    <row r="3996" spans="1:5" ht="240">
      <c r="A3996" s="63" t="s">
        <v>46</v>
      </c>
      <c r="B3996" s="63" t="s">
        <v>32</v>
      </c>
      <c r="C3996" s="63" t="s">
        <v>171</v>
      </c>
      <c r="D3996" s="26">
        <v>0</v>
      </c>
      <c r="E3996" s="79" t="s">
        <v>3804</v>
      </c>
    </row>
    <row r="3997" spans="1:5" ht="315">
      <c r="A3997" s="63" t="s">
        <v>46</v>
      </c>
      <c r="B3997" s="63" t="s">
        <v>32</v>
      </c>
      <c r="C3997" s="63" t="s">
        <v>172</v>
      </c>
      <c r="D3997" s="26">
        <v>1</v>
      </c>
      <c r="E3997" s="79" t="s">
        <v>3805</v>
      </c>
    </row>
    <row r="3998" spans="1:5" ht="195">
      <c r="A3998" s="63" t="s">
        <v>46</v>
      </c>
      <c r="B3998" s="63" t="s">
        <v>32</v>
      </c>
      <c r="C3998" s="63" t="s">
        <v>173</v>
      </c>
      <c r="D3998" s="26">
        <v>0</v>
      </c>
      <c r="E3998" s="79" t="s">
        <v>3806</v>
      </c>
    </row>
    <row r="3999" spans="1:5" ht="120">
      <c r="A3999" s="63" t="s">
        <v>46</v>
      </c>
      <c r="B3999" s="63" t="s">
        <v>32</v>
      </c>
      <c r="C3999" s="63" t="s">
        <v>174</v>
      </c>
      <c r="D3999" s="26">
        <v>0</v>
      </c>
      <c r="E3999" s="79" t="s">
        <v>3807</v>
      </c>
    </row>
    <row r="4000" spans="1:5" ht="105">
      <c r="A4000" s="63" t="s">
        <v>46</v>
      </c>
      <c r="B4000" s="63" t="s">
        <v>32</v>
      </c>
      <c r="C4000" s="63" t="s">
        <v>175</v>
      </c>
      <c r="D4000" s="26">
        <v>0</v>
      </c>
      <c r="E4000" s="79" t="s">
        <v>3558</v>
      </c>
    </row>
    <row r="4001" spans="1:5" ht="409.5">
      <c r="A4001" s="63" t="s">
        <v>46</v>
      </c>
      <c r="B4001" s="63" t="s">
        <v>32</v>
      </c>
      <c r="C4001" s="63" t="s">
        <v>176</v>
      </c>
      <c r="D4001" s="26">
        <v>0.5</v>
      </c>
      <c r="E4001" s="79" t="s">
        <v>3808</v>
      </c>
    </row>
    <row r="4002" spans="1:5" ht="330">
      <c r="A4002" s="63" t="s">
        <v>46</v>
      </c>
      <c r="B4002" s="63" t="s">
        <v>32</v>
      </c>
      <c r="C4002" s="63" t="s">
        <v>177</v>
      </c>
      <c r="D4002" s="26">
        <v>0.5</v>
      </c>
      <c r="E4002" s="79" t="s">
        <v>3809</v>
      </c>
    </row>
    <row r="4003" spans="1:5" ht="225">
      <c r="A4003" s="63" t="s">
        <v>46</v>
      </c>
      <c r="B4003" s="63" t="s">
        <v>32</v>
      </c>
      <c r="C4003" s="63" t="s">
        <v>178</v>
      </c>
      <c r="D4003" s="26">
        <v>0</v>
      </c>
      <c r="E4003" s="79" t="s">
        <v>3810</v>
      </c>
    </row>
    <row r="4004" spans="1:5" ht="300">
      <c r="A4004" s="63" t="s">
        <v>46</v>
      </c>
      <c r="B4004" s="63" t="s">
        <v>32</v>
      </c>
      <c r="C4004" s="63" t="s">
        <v>179</v>
      </c>
      <c r="D4004" s="26">
        <v>0</v>
      </c>
      <c r="E4004" s="79" t="s">
        <v>3811</v>
      </c>
    </row>
    <row r="4005" spans="1:5" ht="210">
      <c r="A4005" s="63" t="s">
        <v>46</v>
      </c>
      <c r="B4005" s="63" t="s">
        <v>32</v>
      </c>
      <c r="C4005" s="63" t="s">
        <v>180</v>
      </c>
      <c r="E4005" s="79" t="s">
        <v>3812</v>
      </c>
    </row>
    <row r="4006" spans="1:5" ht="135">
      <c r="A4006" s="63" t="s">
        <v>46</v>
      </c>
      <c r="B4006" s="63" t="s">
        <v>32</v>
      </c>
      <c r="C4006" s="63" t="s">
        <v>181</v>
      </c>
      <c r="D4006" s="26">
        <v>1</v>
      </c>
      <c r="E4006" s="79" t="s">
        <v>3813</v>
      </c>
    </row>
    <row r="4007" spans="1:5" ht="315">
      <c r="A4007" s="63" t="s">
        <v>46</v>
      </c>
      <c r="B4007" s="63" t="s">
        <v>32</v>
      </c>
      <c r="C4007" s="63" t="s">
        <v>182</v>
      </c>
      <c r="D4007" s="26">
        <v>1</v>
      </c>
      <c r="E4007" s="79" t="s">
        <v>3814</v>
      </c>
    </row>
    <row r="4008" spans="1:5" ht="240">
      <c r="A4008" s="63" t="s">
        <v>46</v>
      </c>
      <c r="B4008" s="63" t="s">
        <v>32</v>
      </c>
      <c r="C4008" s="63" t="s">
        <v>183</v>
      </c>
      <c r="D4008" s="26">
        <v>0</v>
      </c>
      <c r="E4008" s="79" t="s">
        <v>3815</v>
      </c>
    </row>
    <row r="4009" spans="1:5" ht="240">
      <c r="A4009" s="63" t="s">
        <v>46</v>
      </c>
      <c r="B4009" s="63" t="s">
        <v>32</v>
      </c>
      <c r="C4009" s="63" t="s">
        <v>184</v>
      </c>
      <c r="E4009" s="79" t="s">
        <v>3816</v>
      </c>
    </row>
    <row r="4010" spans="1:5" ht="120">
      <c r="A4010" s="63" t="s">
        <v>46</v>
      </c>
      <c r="B4010" s="63" t="s">
        <v>32</v>
      </c>
      <c r="C4010" s="63" t="s">
        <v>185</v>
      </c>
      <c r="D4010" s="26">
        <v>2</v>
      </c>
      <c r="E4010" s="79" t="s">
        <v>3817</v>
      </c>
    </row>
    <row r="4011" spans="1:5" ht="330">
      <c r="A4011" s="63" t="s">
        <v>46</v>
      </c>
      <c r="B4011" s="63" t="s">
        <v>32</v>
      </c>
      <c r="C4011" s="63" t="s">
        <v>186</v>
      </c>
      <c r="D4011" s="26">
        <v>1</v>
      </c>
      <c r="E4011" s="79" t="s">
        <v>3818</v>
      </c>
    </row>
    <row r="4012" spans="1:5" ht="360">
      <c r="A4012" s="63" t="s">
        <v>46</v>
      </c>
      <c r="B4012" s="63" t="s">
        <v>32</v>
      </c>
      <c r="C4012" s="63" t="s">
        <v>187</v>
      </c>
      <c r="D4012" s="26">
        <v>0</v>
      </c>
      <c r="E4012" s="79" t="s">
        <v>3819</v>
      </c>
    </row>
    <row r="4013" spans="1:5" ht="30">
      <c r="A4013" s="63" t="s">
        <v>46</v>
      </c>
      <c r="B4013" s="63" t="s">
        <v>32</v>
      </c>
      <c r="C4013" s="63" t="s">
        <v>196</v>
      </c>
      <c r="D4013" s="26">
        <v>1.53</v>
      </c>
      <c r="E4013" s="79" t="s">
        <v>3820</v>
      </c>
    </row>
    <row r="4014" spans="1:5" ht="75">
      <c r="A4014" s="63" t="s">
        <v>46</v>
      </c>
      <c r="B4014" s="63" t="s">
        <v>32</v>
      </c>
      <c r="C4014" s="63" t="s">
        <v>197</v>
      </c>
      <c r="D4014" s="26">
        <v>2</v>
      </c>
      <c r="E4014" s="79" t="s">
        <v>3821</v>
      </c>
    </row>
    <row r="4015" spans="1:5" ht="210">
      <c r="A4015" s="63" t="s">
        <v>46</v>
      </c>
      <c r="B4015" s="63" t="s">
        <v>32</v>
      </c>
      <c r="C4015" s="63" t="s">
        <v>198</v>
      </c>
      <c r="D4015" s="26">
        <v>0</v>
      </c>
      <c r="E4015" s="79" t="s">
        <v>3822</v>
      </c>
    </row>
    <row r="4016" spans="1:5" ht="390">
      <c r="A4016" s="63" t="s">
        <v>28</v>
      </c>
      <c r="B4016" s="63" t="s">
        <v>32</v>
      </c>
      <c r="C4016" s="63" t="s">
        <v>127</v>
      </c>
      <c r="D4016" s="26">
        <v>1</v>
      </c>
      <c r="E4016" s="79" t="s">
        <v>3823</v>
      </c>
    </row>
    <row r="4017" spans="1:5" ht="409.5">
      <c r="A4017" s="63" t="s">
        <v>28</v>
      </c>
      <c r="B4017" s="63" t="s">
        <v>32</v>
      </c>
      <c r="C4017" s="63" t="s">
        <v>128</v>
      </c>
      <c r="D4017" s="26">
        <v>1.5</v>
      </c>
      <c r="E4017" s="79" t="s">
        <v>3824</v>
      </c>
    </row>
    <row r="4018" spans="1:5" ht="330">
      <c r="A4018" s="63" t="s">
        <v>28</v>
      </c>
      <c r="B4018" s="63" t="s">
        <v>32</v>
      </c>
      <c r="C4018" s="63" t="s">
        <v>129</v>
      </c>
      <c r="D4018" s="26">
        <v>1</v>
      </c>
      <c r="E4018" s="79" t="s">
        <v>3825</v>
      </c>
    </row>
    <row r="4019" spans="1:5" ht="210">
      <c r="A4019" s="63" t="s">
        <v>28</v>
      </c>
      <c r="B4019" s="63" t="s">
        <v>32</v>
      </c>
      <c r="C4019" s="63" t="s">
        <v>130</v>
      </c>
      <c r="D4019" s="26">
        <v>0.5</v>
      </c>
      <c r="E4019" s="79" t="s">
        <v>3826</v>
      </c>
    </row>
    <row r="4020" spans="1:5" ht="300">
      <c r="A4020" s="63" t="s">
        <v>28</v>
      </c>
      <c r="B4020" s="63" t="s">
        <v>32</v>
      </c>
      <c r="C4020" s="63" t="s">
        <v>131</v>
      </c>
      <c r="D4020" s="26">
        <v>1</v>
      </c>
      <c r="E4020" s="79" t="s">
        <v>3827</v>
      </c>
    </row>
    <row r="4021" spans="1:5" ht="360">
      <c r="A4021" s="63" t="s">
        <v>28</v>
      </c>
      <c r="B4021" s="63" t="s">
        <v>32</v>
      </c>
      <c r="C4021" s="63" t="s">
        <v>132</v>
      </c>
      <c r="D4021" s="26">
        <v>1</v>
      </c>
      <c r="E4021" s="79" t="s">
        <v>3828</v>
      </c>
    </row>
    <row r="4022" spans="1:5" ht="75">
      <c r="A4022" s="63" t="s">
        <v>28</v>
      </c>
      <c r="B4022" s="63" t="s">
        <v>32</v>
      </c>
      <c r="C4022" s="63" t="s">
        <v>133</v>
      </c>
      <c r="D4022" s="26">
        <v>0</v>
      </c>
      <c r="E4022" s="79" t="s">
        <v>3519</v>
      </c>
    </row>
    <row r="4023" spans="1:5" ht="240">
      <c r="A4023" s="63" t="s">
        <v>28</v>
      </c>
      <c r="B4023" s="63" t="s">
        <v>32</v>
      </c>
      <c r="C4023" s="63" t="s">
        <v>134</v>
      </c>
      <c r="D4023" s="26">
        <v>1</v>
      </c>
      <c r="E4023" s="79" t="s">
        <v>3829</v>
      </c>
    </row>
    <row r="4024" spans="1:5" ht="315">
      <c r="A4024" s="63" t="s">
        <v>28</v>
      </c>
      <c r="B4024" s="63" t="s">
        <v>32</v>
      </c>
      <c r="C4024" s="63" t="s">
        <v>135</v>
      </c>
      <c r="D4024" s="26">
        <v>2</v>
      </c>
      <c r="E4024" s="79" t="s">
        <v>3830</v>
      </c>
    </row>
    <row r="4025" spans="1:5" ht="90">
      <c r="A4025" s="63" t="s">
        <v>28</v>
      </c>
      <c r="B4025" s="63" t="s">
        <v>32</v>
      </c>
      <c r="C4025" s="63" t="s">
        <v>136</v>
      </c>
      <c r="D4025" s="26">
        <v>0</v>
      </c>
      <c r="E4025" s="79" t="s">
        <v>3522</v>
      </c>
    </row>
    <row r="4026" spans="1:5" ht="225">
      <c r="A4026" s="63" t="s">
        <v>28</v>
      </c>
      <c r="B4026" s="63" t="s">
        <v>32</v>
      </c>
      <c r="C4026" s="63" t="s">
        <v>137</v>
      </c>
      <c r="D4026" s="26">
        <v>1.5</v>
      </c>
      <c r="E4026" s="79" t="s">
        <v>3831</v>
      </c>
    </row>
    <row r="4027" spans="1:5" ht="90">
      <c r="A4027" s="63" t="s">
        <v>28</v>
      </c>
      <c r="B4027" s="63" t="s">
        <v>32</v>
      </c>
      <c r="C4027" s="63" t="s">
        <v>138</v>
      </c>
      <c r="D4027" s="26">
        <v>0</v>
      </c>
      <c r="E4027" s="79" t="s">
        <v>3524</v>
      </c>
    </row>
    <row r="4028" spans="1:5" ht="75">
      <c r="A4028" s="63" t="s">
        <v>28</v>
      </c>
      <c r="B4028" s="63" t="s">
        <v>32</v>
      </c>
      <c r="C4028" s="63" t="s">
        <v>139</v>
      </c>
      <c r="D4028" s="26">
        <v>0</v>
      </c>
      <c r="E4028" s="79" t="s">
        <v>3766</v>
      </c>
    </row>
    <row r="4029" spans="1:5" ht="315">
      <c r="A4029" s="63" t="s">
        <v>28</v>
      </c>
      <c r="B4029" s="63" t="s">
        <v>32</v>
      </c>
      <c r="C4029" s="63" t="s">
        <v>140</v>
      </c>
      <c r="D4029" s="26">
        <v>1</v>
      </c>
      <c r="E4029" s="79" t="s">
        <v>3832</v>
      </c>
    </row>
    <row r="4030" spans="1:5" ht="360">
      <c r="A4030" s="63" t="s">
        <v>28</v>
      </c>
      <c r="B4030" s="63" t="s">
        <v>32</v>
      </c>
      <c r="C4030" s="63" t="s">
        <v>141</v>
      </c>
      <c r="D4030" s="26">
        <v>1.5</v>
      </c>
      <c r="E4030" s="79" t="s">
        <v>3833</v>
      </c>
    </row>
    <row r="4031" spans="1:5" ht="285">
      <c r="A4031" s="63" t="s">
        <v>28</v>
      </c>
      <c r="B4031" s="63" t="s">
        <v>32</v>
      </c>
      <c r="C4031" s="63" t="s">
        <v>142</v>
      </c>
      <c r="D4031" s="26">
        <v>1.5</v>
      </c>
      <c r="E4031" s="79" t="s">
        <v>3834</v>
      </c>
    </row>
    <row r="4032" spans="1:5" ht="409.5">
      <c r="A4032" s="63" t="s">
        <v>28</v>
      </c>
      <c r="B4032" s="63" t="s">
        <v>32</v>
      </c>
      <c r="C4032" s="63" t="s">
        <v>143</v>
      </c>
      <c r="D4032" s="26">
        <v>1.5</v>
      </c>
      <c r="E4032" s="79" t="s">
        <v>3835</v>
      </c>
    </row>
    <row r="4033" spans="1:5" ht="360">
      <c r="A4033" s="63" t="s">
        <v>28</v>
      </c>
      <c r="B4033" s="63" t="s">
        <v>32</v>
      </c>
      <c r="C4033" s="63" t="s">
        <v>144</v>
      </c>
      <c r="D4033" s="26">
        <v>1.5</v>
      </c>
      <c r="E4033" s="79" t="s">
        <v>3836</v>
      </c>
    </row>
    <row r="4034" spans="1:5" ht="300">
      <c r="A4034" s="63" t="s">
        <v>28</v>
      </c>
      <c r="B4034" s="63" t="s">
        <v>32</v>
      </c>
      <c r="C4034" s="63" t="s">
        <v>145</v>
      </c>
      <c r="D4034" s="26">
        <v>0.5</v>
      </c>
      <c r="E4034" s="79" t="s">
        <v>3837</v>
      </c>
    </row>
    <row r="4035" spans="1:5" ht="409.5">
      <c r="A4035" s="63" t="s">
        <v>28</v>
      </c>
      <c r="B4035" s="63" t="s">
        <v>32</v>
      </c>
      <c r="C4035" s="63" t="s">
        <v>146</v>
      </c>
      <c r="D4035" s="26">
        <v>1.5</v>
      </c>
      <c r="E4035" s="79" t="s">
        <v>3838</v>
      </c>
    </row>
    <row r="4036" spans="1:5" ht="330">
      <c r="A4036" s="63" t="s">
        <v>28</v>
      </c>
      <c r="B4036" s="63" t="s">
        <v>32</v>
      </c>
      <c r="C4036" s="63" t="s">
        <v>147</v>
      </c>
      <c r="D4036" s="26">
        <v>2</v>
      </c>
      <c r="E4036" s="79" t="s">
        <v>3839</v>
      </c>
    </row>
    <row r="4037" spans="1:5" ht="390">
      <c r="A4037" s="63" t="s">
        <v>28</v>
      </c>
      <c r="B4037" s="63" t="s">
        <v>32</v>
      </c>
      <c r="C4037" s="63" t="s">
        <v>148</v>
      </c>
      <c r="D4037" s="26">
        <v>2</v>
      </c>
      <c r="E4037" s="79" t="s">
        <v>3840</v>
      </c>
    </row>
    <row r="4038" spans="1:5" ht="315">
      <c r="A4038" s="63" t="s">
        <v>28</v>
      </c>
      <c r="B4038" s="63" t="s">
        <v>32</v>
      </c>
      <c r="C4038" s="63" t="s">
        <v>149</v>
      </c>
      <c r="D4038" s="26">
        <v>0</v>
      </c>
      <c r="E4038" s="79" t="s">
        <v>3841</v>
      </c>
    </row>
    <row r="4039" spans="1:5" ht="150">
      <c r="A4039" s="63" t="s">
        <v>28</v>
      </c>
      <c r="B4039" s="63" t="s">
        <v>32</v>
      </c>
      <c r="C4039" s="63" t="s">
        <v>150</v>
      </c>
      <c r="D4039" s="26">
        <v>0.5</v>
      </c>
      <c r="E4039" s="79" t="s">
        <v>3842</v>
      </c>
    </row>
    <row r="4040" spans="1:5" ht="300">
      <c r="A4040" s="63" t="s">
        <v>28</v>
      </c>
      <c r="B4040" s="63" t="s">
        <v>32</v>
      </c>
      <c r="C4040" s="63" t="s">
        <v>151</v>
      </c>
      <c r="D4040" s="26">
        <v>1.5</v>
      </c>
      <c r="E4040" s="79" t="s">
        <v>3843</v>
      </c>
    </row>
    <row r="4041" spans="1:5" ht="210">
      <c r="A4041" s="63" t="s">
        <v>28</v>
      </c>
      <c r="B4041" s="63" t="s">
        <v>32</v>
      </c>
      <c r="C4041" s="63" t="s">
        <v>152</v>
      </c>
      <c r="D4041" s="26">
        <v>0</v>
      </c>
      <c r="E4041" s="79" t="s">
        <v>3844</v>
      </c>
    </row>
    <row r="4042" spans="1:5" ht="120">
      <c r="A4042" s="63" t="s">
        <v>28</v>
      </c>
      <c r="B4042" s="63" t="s">
        <v>32</v>
      </c>
      <c r="C4042" s="63" t="s">
        <v>153</v>
      </c>
      <c r="D4042" s="26">
        <v>0</v>
      </c>
      <c r="E4042" s="79" t="s">
        <v>3537</v>
      </c>
    </row>
    <row r="4043" spans="1:5" ht="165">
      <c r="A4043" s="63" t="s">
        <v>28</v>
      </c>
      <c r="B4043" s="63" t="s">
        <v>32</v>
      </c>
      <c r="C4043" s="63" t="s">
        <v>154</v>
      </c>
      <c r="D4043" s="26">
        <v>0</v>
      </c>
      <c r="E4043" s="79" t="s">
        <v>3845</v>
      </c>
    </row>
    <row r="4044" spans="1:5" ht="315">
      <c r="A4044" s="63" t="s">
        <v>28</v>
      </c>
      <c r="B4044" s="63" t="s">
        <v>32</v>
      </c>
      <c r="C4044" s="63" t="s">
        <v>155</v>
      </c>
      <c r="D4044" s="26">
        <v>1</v>
      </c>
      <c r="E4044" s="79" t="s">
        <v>3846</v>
      </c>
    </row>
    <row r="4045" spans="1:5" ht="105">
      <c r="A4045" s="63" t="s">
        <v>28</v>
      </c>
      <c r="B4045" s="63" t="s">
        <v>32</v>
      </c>
      <c r="C4045" s="63" t="s">
        <v>156</v>
      </c>
      <c r="D4045" s="26">
        <v>0</v>
      </c>
      <c r="E4045" s="79" t="s">
        <v>3540</v>
      </c>
    </row>
    <row r="4046" spans="1:5" ht="210">
      <c r="A4046" s="63" t="s">
        <v>28</v>
      </c>
      <c r="B4046" s="63" t="s">
        <v>32</v>
      </c>
      <c r="C4046" s="63" t="s">
        <v>157</v>
      </c>
      <c r="D4046" s="26">
        <v>1.5</v>
      </c>
      <c r="E4046" s="79" t="s">
        <v>3847</v>
      </c>
    </row>
    <row r="4047" spans="1:5" ht="165">
      <c r="A4047" s="63" t="s">
        <v>28</v>
      </c>
      <c r="B4047" s="63" t="s">
        <v>32</v>
      </c>
      <c r="C4047" s="63" t="s">
        <v>158</v>
      </c>
      <c r="D4047" s="26">
        <v>0</v>
      </c>
      <c r="E4047" s="79" t="s">
        <v>3848</v>
      </c>
    </row>
    <row r="4048" spans="1:5" ht="195">
      <c r="A4048" s="63" t="s">
        <v>28</v>
      </c>
      <c r="B4048" s="63" t="s">
        <v>32</v>
      </c>
      <c r="C4048" s="63" t="s">
        <v>159</v>
      </c>
      <c r="D4048" s="26">
        <v>0</v>
      </c>
      <c r="E4048" s="79" t="s">
        <v>3849</v>
      </c>
    </row>
    <row r="4049" spans="1:5" ht="195">
      <c r="A4049" s="63" t="s">
        <v>28</v>
      </c>
      <c r="B4049" s="63" t="s">
        <v>32</v>
      </c>
      <c r="C4049" s="63" t="s">
        <v>160</v>
      </c>
      <c r="D4049" s="26">
        <v>0</v>
      </c>
      <c r="E4049" s="79" t="s">
        <v>3850</v>
      </c>
    </row>
    <row r="4050" spans="1:5" ht="210">
      <c r="A4050" s="63" t="s">
        <v>28</v>
      </c>
      <c r="B4050" s="63" t="s">
        <v>32</v>
      </c>
      <c r="C4050" s="63" t="s">
        <v>161</v>
      </c>
      <c r="D4050" s="26">
        <v>0</v>
      </c>
      <c r="E4050" s="79" t="s">
        <v>3851</v>
      </c>
    </row>
    <row r="4051" spans="1:5" ht="165">
      <c r="A4051" s="63" t="s">
        <v>28</v>
      </c>
      <c r="B4051" s="63" t="s">
        <v>32</v>
      </c>
      <c r="C4051" s="63" t="s">
        <v>162</v>
      </c>
      <c r="D4051" s="26">
        <v>1</v>
      </c>
      <c r="E4051" s="79" t="s">
        <v>3852</v>
      </c>
    </row>
    <row r="4052" spans="1:5" ht="255">
      <c r="A4052" s="63" t="s">
        <v>28</v>
      </c>
      <c r="B4052" s="63" t="s">
        <v>32</v>
      </c>
      <c r="C4052" s="63" t="s">
        <v>163</v>
      </c>
      <c r="D4052" s="26">
        <v>1</v>
      </c>
      <c r="E4052" s="79" t="s">
        <v>3853</v>
      </c>
    </row>
    <row r="4053" spans="1:5" ht="270">
      <c r="A4053" s="63" t="s">
        <v>28</v>
      </c>
      <c r="B4053" s="63" t="s">
        <v>32</v>
      </c>
      <c r="C4053" s="63" t="s">
        <v>164</v>
      </c>
      <c r="D4053" s="26">
        <v>2</v>
      </c>
      <c r="E4053" s="79" t="s">
        <v>3854</v>
      </c>
    </row>
    <row r="4054" spans="1:5" ht="360">
      <c r="A4054" s="63" t="s">
        <v>28</v>
      </c>
      <c r="B4054" s="63" t="s">
        <v>32</v>
      </c>
      <c r="C4054" s="63" t="s">
        <v>165</v>
      </c>
      <c r="D4054" s="26">
        <v>1.5</v>
      </c>
      <c r="E4054" s="79" t="s">
        <v>3855</v>
      </c>
    </row>
    <row r="4055" spans="1:5" ht="150">
      <c r="A4055" s="63" t="s">
        <v>28</v>
      </c>
      <c r="B4055" s="63" t="s">
        <v>32</v>
      </c>
      <c r="C4055" s="63" t="s">
        <v>166</v>
      </c>
      <c r="D4055" s="26">
        <v>1</v>
      </c>
      <c r="E4055" s="79" t="s">
        <v>3856</v>
      </c>
    </row>
    <row r="4056" spans="1:5" ht="285">
      <c r="A4056" s="63" t="s">
        <v>28</v>
      </c>
      <c r="B4056" s="63" t="s">
        <v>32</v>
      </c>
      <c r="C4056" s="63" t="s">
        <v>167</v>
      </c>
      <c r="D4056" s="26">
        <v>1</v>
      </c>
      <c r="E4056" s="79" t="s">
        <v>3857</v>
      </c>
    </row>
    <row r="4057" spans="1:5" ht="345">
      <c r="A4057" s="63" t="s">
        <v>28</v>
      </c>
      <c r="B4057" s="63" t="s">
        <v>32</v>
      </c>
      <c r="C4057" s="63" t="s">
        <v>168</v>
      </c>
      <c r="D4057" s="26">
        <v>0</v>
      </c>
      <c r="E4057" s="79" t="s">
        <v>3858</v>
      </c>
    </row>
    <row r="4058" spans="1:5" ht="285">
      <c r="A4058" s="63" t="s">
        <v>28</v>
      </c>
      <c r="B4058" s="63" t="s">
        <v>32</v>
      </c>
      <c r="C4058" s="63" t="s">
        <v>169</v>
      </c>
      <c r="D4058" s="26">
        <v>1</v>
      </c>
      <c r="E4058" s="79" t="s">
        <v>3859</v>
      </c>
    </row>
    <row r="4059" spans="1:5" ht="285">
      <c r="A4059" s="63" t="s">
        <v>28</v>
      </c>
      <c r="B4059" s="63" t="s">
        <v>32</v>
      </c>
      <c r="C4059" s="63" t="s">
        <v>170</v>
      </c>
      <c r="D4059" s="26">
        <v>1.5</v>
      </c>
      <c r="E4059" s="79" t="s">
        <v>3860</v>
      </c>
    </row>
    <row r="4060" spans="1:5" ht="315">
      <c r="A4060" s="63" t="s">
        <v>28</v>
      </c>
      <c r="B4060" s="63" t="s">
        <v>32</v>
      </c>
      <c r="C4060" s="63" t="s">
        <v>171</v>
      </c>
      <c r="D4060" s="26">
        <v>0.5</v>
      </c>
      <c r="E4060" s="79" t="s">
        <v>3861</v>
      </c>
    </row>
    <row r="4061" spans="1:5" ht="285">
      <c r="A4061" s="63" t="s">
        <v>28</v>
      </c>
      <c r="B4061" s="63" t="s">
        <v>32</v>
      </c>
      <c r="C4061" s="63" t="s">
        <v>172</v>
      </c>
      <c r="D4061" s="26">
        <v>1</v>
      </c>
      <c r="E4061" s="79" t="s">
        <v>3862</v>
      </c>
    </row>
    <row r="4062" spans="1:5" ht="225">
      <c r="A4062" s="63" t="s">
        <v>28</v>
      </c>
      <c r="B4062" s="63" t="s">
        <v>32</v>
      </c>
      <c r="C4062" s="63" t="s">
        <v>173</v>
      </c>
      <c r="D4062" s="26">
        <v>0</v>
      </c>
      <c r="E4062" s="79" t="s">
        <v>3863</v>
      </c>
    </row>
    <row r="4063" spans="1:5" ht="150">
      <c r="A4063" s="63" t="s">
        <v>28</v>
      </c>
      <c r="B4063" s="63" t="s">
        <v>32</v>
      </c>
      <c r="C4063" s="63" t="s">
        <v>174</v>
      </c>
      <c r="D4063" s="26">
        <v>0</v>
      </c>
      <c r="E4063" s="79" t="s">
        <v>3864</v>
      </c>
    </row>
    <row r="4064" spans="1:5" ht="300">
      <c r="A4064" s="63" t="s">
        <v>28</v>
      </c>
      <c r="B4064" s="63" t="s">
        <v>32</v>
      </c>
      <c r="C4064" s="63" t="s">
        <v>175</v>
      </c>
      <c r="D4064" s="26">
        <v>1</v>
      </c>
      <c r="E4064" s="79" t="s">
        <v>3865</v>
      </c>
    </row>
    <row r="4065" spans="1:5" ht="409.5">
      <c r="A4065" s="63" t="s">
        <v>28</v>
      </c>
      <c r="B4065" s="63" t="s">
        <v>32</v>
      </c>
      <c r="C4065" s="63" t="s">
        <v>176</v>
      </c>
      <c r="D4065" s="26">
        <v>0.5</v>
      </c>
      <c r="E4065" s="79" t="s">
        <v>3866</v>
      </c>
    </row>
    <row r="4066" spans="1:5" ht="375">
      <c r="A4066" s="63" t="s">
        <v>28</v>
      </c>
      <c r="B4066" s="63" t="s">
        <v>32</v>
      </c>
      <c r="C4066" s="63" t="s">
        <v>177</v>
      </c>
      <c r="D4066" s="26">
        <v>0.5</v>
      </c>
      <c r="E4066" s="79" t="s">
        <v>3867</v>
      </c>
    </row>
    <row r="4067" spans="1:5" ht="409.5">
      <c r="A4067" s="63" t="s">
        <v>28</v>
      </c>
      <c r="B4067" s="63" t="s">
        <v>32</v>
      </c>
      <c r="C4067" s="63" t="s">
        <v>178</v>
      </c>
      <c r="D4067" s="26">
        <v>0.5</v>
      </c>
      <c r="E4067" s="79" t="s">
        <v>3868</v>
      </c>
    </row>
    <row r="4068" spans="1:5" ht="390">
      <c r="A4068" s="63" t="s">
        <v>28</v>
      </c>
      <c r="B4068" s="63" t="s">
        <v>32</v>
      </c>
      <c r="C4068" s="63" t="s">
        <v>179</v>
      </c>
      <c r="D4068" s="26">
        <v>0</v>
      </c>
      <c r="E4068" s="79" t="s">
        <v>3869</v>
      </c>
    </row>
    <row r="4069" spans="1:5" ht="255">
      <c r="A4069" s="63" t="s">
        <v>28</v>
      </c>
      <c r="B4069" s="63" t="s">
        <v>32</v>
      </c>
      <c r="C4069" s="63" t="s">
        <v>180</v>
      </c>
      <c r="E4069" s="79" t="s">
        <v>3870</v>
      </c>
    </row>
    <row r="4070" spans="1:5" ht="255">
      <c r="A4070" s="63" t="s">
        <v>28</v>
      </c>
      <c r="B4070" s="63" t="s">
        <v>32</v>
      </c>
      <c r="C4070" s="63" t="s">
        <v>181</v>
      </c>
      <c r="D4070" s="26">
        <v>2</v>
      </c>
      <c r="E4070" s="79" t="s">
        <v>3871</v>
      </c>
    </row>
    <row r="4071" spans="1:5" ht="180">
      <c r="A4071" s="63" t="s">
        <v>28</v>
      </c>
      <c r="B4071" s="63" t="s">
        <v>32</v>
      </c>
      <c r="C4071" s="63" t="s">
        <v>182</v>
      </c>
      <c r="D4071" s="26">
        <v>1</v>
      </c>
      <c r="E4071" s="79" t="s">
        <v>3872</v>
      </c>
    </row>
    <row r="4072" spans="1:5" ht="375">
      <c r="A4072" s="63" t="s">
        <v>28</v>
      </c>
      <c r="B4072" s="63" t="s">
        <v>32</v>
      </c>
      <c r="C4072" s="63" t="s">
        <v>183</v>
      </c>
      <c r="D4072" s="26">
        <v>0.5</v>
      </c>
      <c r="E4072" s="79" t="s">
        <v>3873</v>
      </c>
    </row>
    <row r="4073" spans="1:5" ht="240">
      <c r="A4073" s="63" t="s">
        <v>28</v>
      </c>
      <c r="B4073" s="63" t="s">
        <v>32</v>
      </c>
      <c r="C4073" s="63" t="s">
        <v>184</v>
      </c>
      <c r="E4073" s="79" t="s">
        <v>3874</v>
      </c>
    </row>
    <row r="4074" spans="1:5" ht="150">
      <c r="A4074" s="63" t="s">
        <v>28</v>
      </c>
      <c r="B4074" s="63" t="s">
        <v>32</v>
      </c>
      <c r="C4074" s="63" t="s">
        <v>185</v>
      </c>
      <c r="D4074" s="26">
        <v>2</v>
      </c>
      <c r="E4074" s="79" t="s">
        <v>3875</v>
      </c>
    </row>
    <row r="4075" spans="1:5" ht="180">
      <c r="A4075" s="63" t="s">
        <v>28</v>
      </c>
      <c r="B4075" s="63" t="s">
        <v>32</v>
      </c>
      <c r="C4075" s="63" t="s">
        <v>186</v>
      </c>
      <c r="D4075" s="26">
        <v>1</v>
      </c>
      <c r="E4075" s="79" t="s">
        <v>3876</v>
      </c>
    </row>
    <row r="4076" spans="1:5" ht="120">
      <c r="A4076" s="63" t="s">
        <v>28</v>
      </c>
      <c r="B4076" s="63" t="s">
        <v>32</v>
      </c>
      <c r="C4076" s="63" t="s">
        <v>187</v>
      </c>
      <c r="D4076" s="26">
        <v>0</v>
      </c>
      <c r="E4076" s="79" t="s">
        <v>753</v>
      </c>
    </row>
    <row r="4077" spans="1:5" ht="330">
      <c r="A4077" s="63" t="s">
        <v>28</v>
      </c>
      <c r="B4077" s="63" t="s">
        <v>32</v>
      </c>
      <c r="C4077" s="63" t="s">
        <v>188</v>
      </c>
      <c r="E4077" s="79" t="s">
        <v>3877</v>
      </c>
    </row>
    <row r="4078" spans="1:5" ht="135">
      <c r="A4078" s="63" t="s">
        <v>28</v>
      </c>
      <c r="B4078" s="63" t="s">
        <v>32</v>
      </c>
      <c r="C4078" s="63" t="s">
        <v>189</v>
      </c>
      <c r="D4078" s="26">
        <v>1</v>
      </c>
      <c r="E4078" s="79" t="s">
        <v>3878</v>
      </c>
    </row>
    <row r="4079" spans="1:5" ht="195">
      <c r="A4079" s="63" t="s">
        <v>28</v>
      </c>
      <c r="B4079" s="63" t="s">
        <v>32</v>
      </c>
      <c r="C4079" s="63" t="s">
        <v>190</v>
      </c>
      <c r="D4079" s="26">
        <v>1</v>
      </c>
      <c r="E4079" s="79" t="s">
        <v>3879</v>
      </c>
    </row>
    <row r="4080" spans="1:5" ht="120">
      <c r="A4080" s="63" t="s">
        <v>28</v>
      </c>
      <c r="B4080" s="63" t="s">
        <v>32</v>
      </c>
      <c r="C4080" s="63" t="s">
        <v>191</v>
      </c>
      <c r="D4080" s="26">
        <v>0</v>
      </c>
      <c r="E4080" s="79" t="s">
        <v>753</v>
      </c>
    </row>
    <row r="4081" spans="1:5" ht="30">
      <c r="A4081" s="63" t="s">
        <v>28</v>
      </c>
      <c r="B4081" s="63" t="s">
        <v>32</v>
      </c>
      <c r="C4081" s="63" t="s">
        <v>196</v>
      </c>
      <c r="D4081" s="26">
        <v>2.4700000000000002</v>
      </c>
      <c r="E4081" s="79" t="s">
        <v>3880</v>
      </c>
    </row>
    <row r="4082" spans="1:5" ht="90">
      <c r="A4082" s="63" t="s">
        <v>28</v>
      </c>
      <c r="B4082" s="63" t="s">
        <v>32</v>
      </c>
      <c r="C4082" s="63" t="s">
        <v>197</v>
      </c>
      <c r="D4082" s="26">
        <v>2</v>
      </c>
      <c r="E4082" s="79" t="s">
        <v>3881</v>
      </c>
    </row>
    <row r="4083" spans="1:5" ht="210">
      <c r="A4083" s="63" t="s">
        <v>28</v>
      </c>
      <c r="B4083" s="63" t="s">
        <v>32</v>
      </c>
      <c r="C4083" s="63" t="s">
        <v>198</v>
      </c>
      <c r="D4083" s="26">
        <v>0.4</v>
      </c>
      <c r="E4083" s="79" t="s">
        <v>3882</v>
      </c>
    </row>
    <row r="4084" spans="1:5" ht="135">
      <c r="A4084" s="63" t="s">
        <v>82</v>
      </c>
      <c r="B4084" s="63" t="s">
        <v>32</v>
      </c>
      <c r="C4084" s="63" t="s">
        <v>127</v>
      </c>
      <c r="D4084" s="26">
        <v>0</v>
      </c>
      <c r="E4084" s="79" t="s">
        <v>1015</v>
      </c>
    </row>
    <row r="4085" spans="1:5" ht="409.5">
      <c r="A4085" s="63" t="s">
        <v>82</v>
      </c>
      <c r="B4085" s="63" t="s">
        <v>32</v>
      </c>
      <c r="C4085" s="63" t="s">
        <v>128</v>
      </c>
      <c r="D4085" s="26">
        <v>0</v>
      </c>
      <c r="E4085" s="79" t="s">
        <v>3883</v>
      </c>
    </row>
    <row r="4086" spans="1:5" ht="135">
      <c r="A4086" s="63" t="s">
        <v>82</v>
      </c>
      <c r="B4086" s="63" t="s">
        <v>32</v>
      </c>
      <c r="C4086" s="63" t="s">
        <v>129</v>
      </c>
      <c r="D4086" s="26">
        <v>0</v>
      </c>
      <c r="E4086" s="79" t="s">
        <v>3515</v>
      </c>
    </row>
    <row r="4087" spans="1:5" ht="180">
      <c r="A4087" s="63" t="s">
        <v>82</v>
      </c>
      <c r="B4087" s="63" t="s">
        <v>32</v>
      </c>
      <c r="C4087" s="63" t="s">
        <v>130</v>
      </c>
      <c r="D4087" s="26">
        <v>0</v>
      </c>
      <c r="E4087" s="79" t="s">
        <v>3516</v>
      </c>
    </row>
    <row r="4088" spans="1:5" ht="150">
      <c r="A4088" s="63" t="s">
        <v>82</v>
      </c>
      <c r="B4088" s="63" t="s">
        <v>32</v>
      </c>
      <c r="C4088" s="63" t="s">
        <v>131</v>
      </c>
      <c r="D4088" s="26">
        <v>0</v>
      </c>
      <c r="E4088" s="79" t="s">
        <v>3884</v>
      </c>
    </row>
    <row r="4089" spans="1:5" ht="105">
      <c r="A4089" s="63" t="s">
        <v>82</v>
      </c>
      <c r="B4089" s="63" t="s">
        <v>32</v>
      </c>
      <c r="C4089" s="63" t="s">
        <v>132</v>
      </c>
      <c r="D4089" s="26">
        <v>0</v>
      </c>
      <c r="E4089" s="79" t="s">
        <v>3518</v>
      </c>
    </row>
    <row r="4090" spans="1:5" ht="180">
      <c r="A4090" s="63" t="s">
        <v>82</v>
      </c>
      <c r="B4090" s="63" t="s">
        <v>32</v>
      </c>
      <c r="C4090" s="63" t="s">
        <v>133</v>
      </c>
      <c r="D4090" s="26">
        <v>0</v>
      </c>
      <c r="E4090" s="79" t="s">
        <v>3885</v>
      </c>
    </row>
    <row r="4091" spans="1:5" ht="135">
      <c r="A4091" s="63" t="s">
        <v>82</v>
      </c>
      <c r="B4091" s="63" t="s">
        <v>32</v>
      </c>
      <c r="C4091" s="63" t="s">
        <v>134</v>
      </c>
      <c r="D4091" s="26">
        <v>0</v>
      </c>
      <c r="E4091" s="79" t="s">
        <v>3886</v>
      </c>
    </row>
    <row r="4092" spans="1:5" ht="90">
      <c r="A4092" s="63" t="s">
        <v>82</v>
      </c>
      <c r="B4092" s="63" t="s">
        <v>32</v>
      </c>
      <c r="C4092" s="63" t="s">
        <v>135</v>
      </c>
      <c r="D4092" s="26">
        <v>0</v>
      </c>
      <c r="E4092" s="79" t="s">
        <v>3521</v>
      </c>
    </row>
    <row r="4093" spans="1:5" ht="90">
      <c r="A4093" s="63" t="s">
        <v>82</v>
      </c>
      <c r="B4093" s="63" t="s">
        <v>32</v>
      </c>
      <c r="C4093" s="63" t="s">
        <v>136</v>
      </c>
      <c r="D4093" s="26">
        <v>0</v>
      </c>
      <c r="E4093" s="79" t="s">
        <v>3522</v>
      </c>
    </row>
    <row r="4094" spans="1:5" ht="105">
      <c r="A4094" s="63" t="s">
        <v>82</v>
      </c>
      <c r="B4094" s="63" t="s">
        <v>32</v>
      </c>
      <c r="C4094" s="63" t="s">
        <v>137</v>
      </c>
      <c r="D4094" s="26">
        <v>0</v>
      </c>
      <c r="E4094" s="79" t="s">
        <v>3523</v>
      </c>
    </row>
    <row r="4095" spans="1:5" ht="90">
      <c r="A4095" s="63" t="s">
        <v>82</v>
      </c>
      <c r="B4095" s="63" t="s">
        <v>32</v>
      </c>
      <c r="C4095" s="63" t="s">
        <v>138</v>
      </c>
      <c r="D4095" s="26">
        <v>0</v>
      </c>
      <c r="E4095" s="79" t="s">
        <v>3524</v>
      </c>
    </row>
    <row r="4096" spans="1:5" ht="75">
      <c r="A4096" s="63" t="s">
        <v>82</v>
      </c>
      <c r="B4096" s="63" t="s">
        <v>32</v>
      </c>
      <c r="C4096" s="63" t="s">
        <v>139</v>
      </c>
      <c r="D4096" s="26">
        <v>0</v>
      </c>
      <c r="E4096" s="79" t="s">
        <v>3766</v>
      </c>
    </row>
    <row r="4097" spans="1:5" ht="255">
      <c r="A4097" s="63" t="s">
        <v>82</v>
      </c>
      <c r="B4097" s="63" t="s">
        <v>32</v>
      </c>
      <c r="C4097" s="63" t="s">
        <v>140</v>
      </c>
      <c r="D4097" s="26">
        <v>0</v>
      </c>
      <c r="E4097" s="79" t="s">
        <v>3887</v>
      </c>
    </row>
    <row r="4098" spans="1:5" ht="210">
      <c r="A4098" s="63" t="s">
        <v>82</v>
      </c>
      <c r="B4098" s="63" t="s">
        <v>32</v>
      </c>
      <c r="C4098" s="63" t="s">
        <v>141</v>
      </c>
      <c r="D4098" s="26">
        <v>0</v>
      </c>
      <c r="E4098" s="79" t="s">
        <v>3888</v>
      </c>
    </row>
    <row r="4099" spans="1:5" ht="225">
      <c r="A4099" s="63" t="s">
        <v>82</v>
      </c>
      <c r="B4099" s="63" t="s">
        <v>32</v>
      </c>
      <c r="C4099" s="63" t="s">
        <v>142</v>
      </c>
      <c r="D4099" s="26">
        <v>0</v>
      </c>
      <c r="E4099" s="79" t="s">
        <v>3889</v>
      </c>
    </row>
    <row r="4100" spans="1:5" ht="225">
      <c r="A4100" s="63" t="s">
        <v>82</v>
      </c>
      <c r="B4100" s="63" t="s">
        <v>32</v>
      </c>
      <c r="C4100" s="63" t="s">
        <v>143</v>
      </c>
      <c r="D4100" s="26">
        <v>0</v>
      </c>
      <c r="E4100" s="79" t="s">
        <v>3890</v>
      </c>
    </row>
    <row r="4101" spans="1:5" ht="375">
      <c r="A4101" s="63" t="s">
        <v>82</v>
      </c>
      <c r="B4101" s="63" t="s">
        <v>32</v>
      </c>
      <c r="C4101" s="63" t="s">
        <v>144</v>
      </c>
      <c r="D4101" s="26">
        <v>0</v>
      </c>
      <c r="E4101" s="79" t="s">
        <v>3891</v>
      </c>
    </row>
    <row r="4102" spans="1:5" ht="225">
      <c r="A4102" s="63" t="s">
        <v>82</v>
      </c>
      <c r="B4102" s="63" t="s">
        <v>32</v>
      </c>
      <c r="C4102" s="63" t="s">
        <v>145</v>
      </c>
      <c r="D4102" s="26">
        <v>0</v>
      </c>
      <c r="E4102" s="79" t="s">
        <v>3892</v>
      </c>
    </row>
    <row r="4103" spans="1:5" ht="135">
      <c r="A4103" s="63" t="s">
        <v>82</v>
      </c>
      <c r="B4103" s="63" t="s">
        <v>32</v>
      </c>
      <c r="C4103" s="63" t="s">
        <v>146</v>
      </c>
      <c r="D4103" s="26">
        <v>0</v>
      </c>
      <c r="E4103" s="79" t="s">
        <v>3756</v>
      </c>
    </row>
    <row r="4104" spans="1:5" ht="90">
      <c r="A4104" s="63" t="s">
        <v>82</v>
      </c>
      <c r="B4104" s="63" t="s">
        <v>32</v>
      </c>
      <c r="C4104" s="63" t="s">
        <v>147</v>
      </c>
      <c r="D4104" s="26">
        <v>0</v>
      </c>
      <c r="E4104" s="79" t="s">
        <v>719</v>
      </c>
    </row>
    <row r="4105" spans="1:5" ht="105">
      <c r="A4105" s="63" t="s">
        <v>82</v>
      </c>
      <c r="B4105" s="63" t="s">
        <v>32</v>
      </c>
      <c r="C4105" s="63" t="s">
        <v>148</v>
      </c>
      <c r="D4105" s="26">
        <v>0</v>
      </c>
      <c r="E4105" s="79" t="s">
        <v>3533</v>
      </c>
    </row>
    <row r="4106" spans="1:5" ht="90">
      <c r="A4106" s="63" t="s">
        <v>82</v>
      </c>
      <c r="B4106" s="63" t="s">
        <v>32</v>
      </c>
      <c r="C4106" s="63" t="s">
        <v>149</v>
      </c>
      <c r="D4106" s="26">
        <v>0</v>
      </c>
      <c r="E4106" s="79" t="s">
        <v>721</v>
      </c>
    </row>
    <row r="4107" spans="1:5" ht="150">
      <c r="A4107" s="63" t="s">
        <v>82</v>
      </c>
      <c r="B4107" s="63" t="s">
        <v>32</v>
      </c>
      <c r="C4107" s="63" t="s">
        <v>150</v>
      </c>
      <c r="D4107" s="26">
        <v>0</v>
      </c>
      <c r="E4107" s="79" t="s">
        <v>3534</v>
      </c>
    </row>
    <row r="4108" spans="1:5" ht="285">
      <c r="A4108" s="63" t="s">
        <v>82</v>
      </c>
      <c r="B4108" s="63" t="s">
        <v>32</v>
      </c>
      <c r="C4108" s="63" t="s">
        <v>151</v>
      </c>
      <c r="D4108" s="26">
        <v>1.5</v>
      </c>
      <c r="E4108" s="79" t="s">
        <v>3893</v>
      </c>
    </row>
    <row r="4109" spans="1:5" ht="195">
      <c r="A4109" s="63" t="s">
        <v>82</v>
      </c>
      <c r="B4109" s="63" t="s">
        <v>32</v>
      </c>
      <c r="C4109" s="63" t="s">
        <v>152</v>
      </c>
      <c r="D4109" s="26">
        <v>1</v>
      </c>
      <c r="E4109" s="79" t="s">
        <v>3894</v>
      </c>
    </row>
    <row r="4110" spans="1:5" ht="120">
      <c r="A4110" s="63" t="s">
        <v>82</v>
      </c>
      <c r="B4110" s="63" t="s">
        <v>32</v>
      </c>
      <c r="C4110" s="63" t="s">
        <v>153</v>
      </c>
      <c r="D4110" s="26">
        <v>0</v>
      </c>
      <c r="E4110" s="79" t="s">
        <v>3537</v>
      </c>
    </row>
    <row r="4111" spans="1:5" ht="360">
      <c r="A4111" s="63" t="s">
        <v>82</v>
      </c>
      <c r="B4111" s="63" t="s">
        <v>32</v>
      </c>
      <c r="C4111" s="63" t="s">
        <v>154</v>
      </c>
      <c r="D4111" s="26">
        <v>1</v>
      </c>
      <c r="E4111" s="79" t="s">
        <v>3895</v>
      </c>
    </row>
    <row r="4112" spans="1:5" ht="300">
      <c r="A4112" s="63" t="s">
        <v>82</v>
      </c>
      <c r="B4112" s="63" t="s">
        <v>32</v>
      </c>
      <c r="C4112" s="63" t="s">
        <v>155</v>
      </c>
      <c r="D4112" s="26">
        <v>0.5</v>
      </c>
      <c r="E4112" s="79" t="s">
        <v>3896</v>
      </c>
    </row>
    <row r="4113" spans="1:5" ht="105">
      <c r="A4113" s="63" t="s">
        <v>82</v>
      </c>
      <c r="B4113" s="63" t="s">
        <v>32</v>
      </c>
      <c r="C4113" s="63" t="s">
        <v>156</v>
      </c>
      <c r="D4113" s="26">
        <v>0</v>
      </c>
      <c r="E4113" s="79" t="s">
        <v>3540</v>
      </c>
    </row>
    <row r="4114" spans="1:5" ht="180">
      <c r="A4114" s="63" t="s">
        <v>82</v>
      </c>
      <c r="B4114" s="63" t="s">
        <v>32</v>
      </c>
      <c r="C4114" s="63" t="s">
        <v>157</v>
      </c>
      <c r="D4114" s="26">
        <v>0</v>
      </c>
      <c r="E4114" s="79" t="s">
        <v>3897</v>
      </c>
    </row>
    <row r="4115" spans="1:5" ht="240">
      <c r="A4115" s="63" t="s">
        <v>82</v>
      </c>
      <c r="B4115" s="63" t="s">
        <v>32</v>
      </c>
      <c r="C4115" s="63" t="s">
        <v>158</v>
      </c>
      <c r="D4115" s="26">
        <v>0</v>
      </c>
      <c r="E4115" s="79" t="s">
        <v>3898</v>
      </c>
    </row>
    <row r="4116" spans="1:5" ht="105">
      <c r="A4116" s="63" t="s">
        <v>82</v>
      </c>
      <c r="B4116" s="63" t="s">
        <v>32</v>
      </c>
      <c r="C4116" s="63" t="s">
        <v>159</v>
      </c>
      <c r="D4116" s="26">
        <v>0</v>
      </c>
      <c r="E4116" s="79" t="s">
        <v>3542</v>
      </c>
    </row>
    <row r="4117" spans="1:5" ht="210">
      <c r="A4117" s="63" t="s">
        <v>82</v>
      </c>
      <c r="B4117" s="63" t="s">
        <v>32</v>
      </c>
      <c r="C4117" s="63" t="s">
        <v>160</v>
      </c>
      <c r="D4117" s="26">
        <v>0</v>
      </c>
      <c r="E4117" s="79" t="s">
        <v>3899</v>
      </c>
    </row>
    <row r="4118" spans="1:5" ht="75">
      <c r="A4118" s="63" t="s">
        <v>82</v>
      </c>
      <c r="B4118" s="63" t="s">
        <v>32</v>
      </c>
      <c r="C4118" s="63" t="s">
        <v>161</v>
      </c>
      <c r="D4118" s="26">
        <v>0</v>
      </c>
      <c r="E4118" s="79" t="s">
        <v>3544</v>
      </c>
    </row>
    <row r="4119" spans="1:5" ht="105">
      <c r="A4119" s="63" t="s">
        <v>82</v>
      </c>
      <c r="B4119" s="63" t="s">
        <v>32</v>
      </c>
      <c r="C4119" s="63" t="s">
        <v>162</v>
      </c>
      <c r="D4119" s="26">
        <v>0.5</v>
      </c>
      <c r="E4119" s="79" t="s">
        <v>3900</v>
      </c>
    </row>
    <row r="4120" spans="1:5" ht="105">
      <c r="A4120" s="63" t="s">
        <v>82</v>
      </c>
      <c r="B4120" s="63" t="s">
        <v>32</v>
      </c>
      <c r="C4120" s="63" t="s">
        <v>163</v>
      </c>
      <c r="D4120" s="26">
        <v>0</v>
      </c>
      <c r="E4120" s="79" t="s">
        <v>3546</v>
      </c>
    </row>
    <row r="4121" spans="1:5" ht="90">
      <c r="A4121" s="63" t="s">
        <v>82</v>
      </c>
      <c r="B4121" s="63" t="s">
        <v>32</v>
      </c>
      <c r="C4121" s="63" t="s">
        <v>164</v>
      </c>
      <c r="D4121" s="26">
        <v>0</v>
      </c>
      <c r="E4121" s="79" t="s">
        <v>3547</v>
      </c>
    </row>
    <row r="4122" spans="1:5" ht="105">
      <c r="A4122" s="63" t="s">
        <v>82</v>
      </c>
      <c r="B4122" s="63" t="s">
        <v>32</v>
      </c>
      <c r="C4122" s="63" t="s">
        <v>165</v>
      </c>
      <c r="D4122" s="26">
        <v>0</v>
      </c>
      <c r="E4122" s="79" t="s">
        <v>3548</v>
      </c>
    </row>
    <row r="4123" spans="1:5" ht="75">
      <c r="A4123" s="63" t="s">
        <v>82</v>
      </c>
      <c r="B4123" s="63" t="s">
        <v>32</v>
      </c>
      <c r="C4123" s="63" t="s">
        <v>166</v>
      </c>
      <c r="D4123" s="26">
        <v>0</v>
      </c>
      <c r="E4123" s="79" t="s">
        <v>3549</v>
      </c>
    </row>
    <row r="4124" spans="1:5" ht="105">
      <c r="A4124" s="63" t="s">
        <v>82</v>
      </c>
      <c r="B4124" s="63" t="s">
        <v>32</v>
      </c>
      <c r="C4124" s="63" t="s">
        <v>167</v>
      </c>
      <c r="D4124" s="26">
        <v>0</v>
      </c>
      <c r="E4124" s="79" t="s">
        <v>3550</v>
      </c>
    </row>
    <row r="4125" spans="1:5" ht="195">
      <c r="A4125" s="63" t="s">
        <v>82</v>
      </c>
      <c r="B4125" s="63" t="s">
        <v>32</v>
      </c>
      <c r="C4125" s="63" t="s">
        <v>168</v>
      </c>
      <c r="D4125" s="26">
        <v>1</v>
      </c>
      <c r="E4125" s="79" t="s">
        <v>3901</v>
      </c>
    </row>
    <row r="4126" spans="1:5" ht="105">
      <c r="A4126" s="63" t="s">
        <v>82</v>
      </c>
      <c r="B4126" s="63" t="s">
        <v>32</v>
      </c>
      <c r="C4126" s="63" t="s">
        <v>169</v>
      </c>
      <c r="D4126" s="26">
        <v>0</v>
      </c>
      <c r="E4126" s="79" t="s">
        <v>3552</v>
      </c>
    </row>
    <row r="4127" spans="1:5" ht="150">
      <c r="A4127" s="63" t="s">
        <v>82</v>
      </c>
      <c r="B4127" s="63" t="s">
        <v>32</v>
      </c>
      <c r="C4127" s="63" t="s">
        <v>170</v>
      </c>
      <c r="D4127" s="26">
        <v>1</v>
      </c>
      <c r="E4127" s="79" t="s">
        <v>3902</v>
      </c>
    </row>
    <row r="4128" spans="1:5" ht="135">
      <c r="A4128" s="63" t="s">
        <v>82</v>
      </c>
      <c r="B4128" s="63" t="s">
        <v>32</v>
      </c>
      <c r="C4128" s="63" t="s">
        <v>171</v>
      </c>
      <c r="D4128" s="26">
        <v>0</v>
      </c>
      <c r="E4128" s="79" t="s">
        <v>3554</v>
      </c>
    </row>
    <row r="4129" spans="1:5" ht="285">
      <c r="A4129" s="63" t="s">
        <v>82</v>
      </c>
      <c r="B4129" s="63" t="s">
        <v>32</v>
      </c>
      <c r="C4129" s="63" t="s">
        <v>172</v>
      </c>
      <c r="D4129" s="26">
        <v>0</v>
      </c>
      <c r="E4129" s="79" t="s">
        <v>3903</v>
      </c>
    </row>
    <row r="4130" spans="1:5" ht="105">
      <c r="A4130" s="63" t="s">
        <v>82</v>
      </c>
      <c r="B4130" s="63" t="s">
        <v>32</v>
      </c>
      <c r="C4130" s="63" t="s">
        <v>173</v>
      </c>
      <c r="D4130" s="26">
        <v>0</v>
      </c>
      <c r="E4130" s="79" t="s">
        <v>3556</v>
      </c>
    </row>
    <row r="4131" spans="1:5" ht="75">
      <c r="A4131" s="63" t="s">
        <v>82</v>
      </c>
      <c r="B4131" s="63" t="s">
        <v>32</v>
      </c>
      <c r="C4131" s="63" t="s">
        <v>174</v>
      </c>
      <c r="D4131" s="26">
        <v>0</v>
      </c>
      <c r="E4131" s="79" t="s">
        <v>3557</v>
      </c>
    </row>
    <row r="4132" spans="1:5" ht="105">
      <c r="A4132" s="63" t="s">
        <v>82</v>
      </c>
      <c r="B4132" s="63" t="s">
        <v>32</v>
      </c>
      <c r="C4132" s="63" t="s">
        <v>175</v>
      </c>
      <c r="D4132" s="26">
        <v>0</v>
      </c>
      <c r="E4132" s="79" t="s">
        <v>3558</v>
      </c>
    </row>
    <row r="4133" spans="1:5" ht="105">
      <c r="A4133" s="63" t="s">
        <v>82</v>
      </c>
      <c r="B4133" s="63" t="s">
        <v>32</v>
      </c>
      <c r="C4133" s="63" t="s">
        <v>176</v>
      </c>
      <c r="D4133" s="26">
        <v>0</v>
      </c>
      <c r="E4133" s="79" t="s">
        <v>3559</v>
      </c>
    </row>
    <row r="4134" spans="1:5" ht="105">
      <c r="A4134" s="63" t="s">
        <v>82</v>
      </c>
      <c r="B4134" s="63" t="s">
        <v>32</v>
      </c>
      <c r="C4134" s="63" t="s">
        <v>177</v>
      </c>
      <c r="D4134" s="26">
        <v>0</v>
      </c>
      <c r="E4134" s="79" t="s">
        <v>3560</v>
      </c>
    </row>
    <row r="4135" spans="1:5" ht="120">
      <c r="A4135" s="63" t="s">
        <v>82</v>
      </c>
      <c r="B4135" s="63" t="s">
        <v>32</v>
      </c>
      <c r="C4135" s="63" t="s">
        <v>178</v>
      </c>
      <c r="D4135" s="26">
        <v>0</v>
      </c>
      <c r="E4135" s="79" t="s">
        <v>3561</v>
      </c>
    </row>
    <row r="4136" spans="1:5" ht="105">
      <c r="A4136" s="63" t="s">
        <v>82</v>
      </c>
      <c r="B4136" s="63" t="s">
        <v>32</v>
      </c>
      <c r="C4136" s="63" t="s">
        <v>179</v>
      </c>
      <c r="D4136" s="26">
        <v>0</v>
      </c>
      <c r="E4136" s="79" t="s">
        <v>3562</v>
      </c>
    </row>
    <row r="4137" spans="1:5" ht="30">
      <c r="A4137" s="63" t="s">
        <v>82</v>
      </c>
      <c r="B4137" s="63" t="s">
        <v>32</v>
      </c>
      <c r="C4137" s="63" t="s">
        <v>180</v>
      </c>
      <c r="E4137" s="79" t="s">
        <v>3904</v>
      </c>
    </row>
    <row r="4138" spans="1:5" ht="30">
      <c r="A4138" s="63" t="s">
        <v>82</v>
      </c>
      <c r="B4138" s="63" t="s">
        <v>32</v>
      </c>
      <c r="C4138" s="63" t="s">
        <v>196</v>
      </c>
      <c r="D4138" s="26">
        <v>0.47</v>
      </c>
      <c r="E4138" s="79" t="s">
        <v>3905</v>
      </c>
    </row>
    <row r="4139" spans="1:5" ht="60">
      <c r="A4139" s="63" t="s">
        <v>82</v>
      </c>
      <c r="B4139" s="63" t="s">
        <v>32</v>
      </c>
      <c r="C4139" s="63" t="s">
        <v>197</v>
      </c>
      <c r="D4139" s="26">
        <v>2</v>
      </c>
      <c r="E4139" s="79" t="s">
        <v>3906</v>
      </c>
    </row>
    <row r="4140" spans="1:5" ht="210">
      <c r="A4140" s="63" t="s">
        <v>82</v>
      </c>
      <c r="B4140" s="63" t="s">
        <v>32</v>
      </c>
      <c r="C4140" s="63" t="s">
        <v>198</v>
      </c>
      <c r="D4140" s="26">
        <v>0</v>
      </c>
      <c r="E4140" s="79" t="s">
        <v>3907</v>
      </c>
    </row>
    <row r="4141" spans="1:5" ht="165">
      <c r="A4141" s="63" t="s">
        <v>54</v>
      </c>
      <c r="B4141" s="63" t="s">
        <v>32</v>
      </c>
      <c r="C4141" s="63" t="s">
        <v>127</v>
      </c>
      <c r="D4141" s="26">
        <v>1</v>
      </c>
      <c r="E4141" s="79" t="s">
        <v>3908</v>
      </c>
    </row>
    <row r="4142" spans="1:5" ht="409.5">
      <c r="A4142" s="63" t="s">
        <v>54</v>
      </c>
      <c r="B4142" s="63" t="s">
        <v>32</v>
      </c>
      <c r="C4142" s="63" t="s">
        <v>128</v>
      </c>
      <c r="D4142" s="26">
        <v>0.5</v>
      </c>
      <c r="E4142" s="79" t="s">
        <v>3909</v>
      </c>
    </row>
    <row r="4143" spans="1:5" ht="330">
      <c r="A4143" s="63" t="s">
        <v>54</v>
      </c>
      <c r="B4143" s="63" t="s">
        <v>32</v>
      </c>
      <c r="C4143" s="63" t="s">
        <v>129</v>
      </c>
      <c r="D4143" s="26">
        <v>0.5</v>
      </c>
      <c r="E4143" s="79" t="s">
        <v>3910</v>
      </c>
    </row>
    <row r="4144" spans="1:5" ht="270">
      <c r="A4144" s="63" t="s">
        <v>54</v>
      </c>
      <c r="B4144" s="63" t="s">
        <v>32</v>
      </c>
      <c r="C4144" s="63" t="s">
        <v>130</v>
      </c>
      <c r="D4144" s="26">
        <v>0.5</v>
      </c>
      <c r="E4144" s="79" t="s">
        <v>3911</v>
      </c>
    </row>
    <row r="4145" spans="1:5" ht="195">
      <c r="A4145" s="63" t="s">
        <v>54</v>
      </c>
      <c r="B4145" s="63" t="s">
        <v>32</v>
      </c>
      <c r="C4145" s="63" t="s">
        <v>131</v>
      </c>
      <c r="D4145" s="26">
        <v>1</v>
      </c>
      <c r="E4145" s="79" t="s">
        <v>3912</v>
      </c>
    </row>
    <row r="4146" spans="1:5" ht="150">
      <c r="A4146" s="63" t="s">
        <v>54</v>
      </c>
      <c r="B4146" s="63" t="s">
        <v>32</v>
      </c>
      <c r="C4146" s="63" t="s">
        <v>132</v>
      </c>
      <c r="D4146" s="26">
        <v>0</v>
      </c>
      <c r="E4146" s="79" t="s">
        <v>3913</v>
      </c>
    </row>
    <row r="4147" spans="1:5" ht="180">
      <c r="A4147" s="63" t="s">
        <v>54</v>
      </c>
      <c r="B4147" s="63" t="s">
        <v>32</v>
      </c>
      <c r="C4147" s="63" t="s">
        <v>133</v>
      </c>
      <c r="D4147" s="26">
        <v>0</v>
      </c>
      <c r="E4147" s="79" t="s">
        <v>3914</v>
      </c>
    </row>
    <row r="4148" spans="1:5" ht="165">
      <c r="A4148" s="63" t="s">
        <v>54</v>
      </c>
      <c r="B4148" s="63" t="s">
        <v>32</v>
      </c>
      <c r="C4148" s="63" t="s">
        <v>134</v>
      </c>
      <c r="D4148" s="26">
        <v>0</v>
      </c>
      <c r="E4148" s="79" t="s">
        <v>3915</v>
      </c>
    </row>
    <row r="4149" spans="1:5" ht="180">
      <c r="A4149" s="63" t="s">
        <v>54</v>
      </c>
      <c r="B4149" s="63" t="s">
        <v>32</v>
      </c>
      <c r="C4149" s="63" t="s">
        <v>135</v>
      </c>
      <c r="D4149" s="26">
        <v>0</v>
      </c>
      <c r="E4149" s="79" t="s">
        <v>3916</v>
      </c>
    </row>
    <row r="4150" spans="1:5" ht="195">
      <c r="A4150" s="63" t="s">
        <v>54</v>
      </c>
      <c r="B4150" s="63" t="s">
        <v>32</v>
      </c>
      <c r="C4150" s="63" t="s">
        <v>136</v>
      </c>
      <c r="D4150" s="26">
        <v>0.5</v>
      </c>
      <c r="E4150" s="79" t="s">
        <v>3917</v>
      </c>
    </row>
    <row r="4151" spans="1:5" ht="150">
      <c r="A4151" s="63" t="s">
        <v>54</v>
      </c>
      <c r="B4151" s="63" t="s">
        <v>32</v>
      </c>
      <c r="C4151" s="63" t="s">
        <v>137</v>
      </c>
      <c r="D4151" s="26">
        <v>0</v>
      </c>
      <c r="E4151" s="79" t="s">
        <v>3918</v>
      </c>
    </row>
    <row r="4152" spans="1:5" ht="195">
      <c r="A4152" s="63" t="s">
        <v>54</v>
      </c>
      <c r="B4152" s="63" t="s">
        <v>32</v>
      </c>
      <c r="C4152" s="63" t="s">
        <v>138</v>
      </c>
      <c r="D4152" s="26">
        <v>0.5</v>
      </c>
      <c r="E4152" s="79" t="s">
        <v>3919</v>
      </c>
    </row>
    <row r="4153" spans="1:5" ht="75">
      <c r="A4153" s="63" t="s">
        <v>54</v>
      </c>
      <c r="B4153" s="63" t="s">
        <v>32</v>
      </c>
      <c r="C4153" s="63" t="s">
        <v>139</v>
      </c>
      <c r="D4153" s="26">
        <v>0</v>
      </c>
      <c r="E4153" s="79" t="s">
        <v>3766</v>
      </c>
    </row>
    <row r="4154" spans="1:5" ht="165">
      <c r="A4154" s="63" t="s">
        <v>54</v>
      </c>
      <c r="B4154" s="63" t="s">
        <v>32</v>
      </c>
      <c r="C4154" s="63" t="s">
        <v>140</v>
      </c>
      <c r="D4154" s="26">
        <v>0</v>
      </c>
      <c r="E4154" s="79" t="s">
        <v>3920</v>
      </c>
    </row>
    <row r="4155" spans="1:5" ht="345">
      <c r="A4155" s="63" t="s">
        <v>54</v>
      </c>
      <c r="B4155" s="63" t="s">
        <v>32</v>
      </c>
      <c r="C4155" s="63" t="s">
        <v>141</v>
      </c>
      <c r="D4155" s="26">
        <v>0.5</v>
      </c>
      <c r="E4155" s="79" t="s">
        <v>3921</v>
      </c>
    </row>
    <row r="4156" spans="1:5" ht="240">
      <c r="A4156" s="63" t="s">
        <v>54</v>
      </c>
      <c r="B4156" s="63" t="s">
        <v>32</v>
      </c>
      <c r="C4156" s="63" t="s">
        <v>142</v>
      </c>
      <c r="D4156" s="26">
        <v>0</v>
      </c>
      <c r="E4156" s="79" t="s">
        <v>3922</v>
      </c>
    </row>
    <row r="4157" spans="1:5" ht="375">
      <c r="A4157" s="63" t="s">
        <v>54</v>
      </c>
      <c r="B4157" s="63" t="s">
        <v>32</v>
      </c>
      <c r="C4157" s="63" t="s">
        <v>143</v>
      </c>
      <c r="D4157" s="26">
        <v>0</v>
      </c>
      <c r="E4157" s="79" t="s">
        <v>3923</v>
      </c>
    </row>
    <row r="4158" spans="1:5" ht="270">
      <c r="A4158" s="63" t="s">
        <v>54</v>
      </c>
      <c r="B4158" s="63" t="s">
        <v>32</v>
      </c>
      <c r="C4158" s="63" t="s">
        <v>144</v>
      </c>
      <c r="D4158" s="26">
        <v>1</v>
      </c>
      <c r="E4158" s="79" t="s">
        <v>3924</v>
      </c>
    </row>
    <row r="4159" spans="1:5" ht="405">
      <c r="A4159" s="63" t="s">
        <v>54</v>
      </c>
      <c r="B4159" s="63" t="s">
        <v>32</v>
      </c>
      <c r="C4159" s="63" t="s">
        <v>145</v>
      </c>
      <c r="D4159" s="26">
        <v>0</v>
      </c>
      <c r="E4159" s="79" t="s">
        <v>3925</v>
      </c>
    </row>
    <row r="4160" spans="1:5" ht="285">
      <c r="A4160" s="63" t="s">
        <v>54</v>
      </c>
      <c r="B4160" s="63" t="s">
        <v>32</v>
      </c>
      <c r="C4160" s="63" t="s">
        <v>146</v>
      </c>
      <c r="D4160" s="26">
        <v>0</v>
      </c>
      <c r="E4160" s="79" t="s">
        <v>3926</v>
      </c>
    </row>
    <row r="4161" spans="1:5" ht="195">
      <c r="A4161" s="63" t="s">
        <v>54</v>
      </c>
      <c r="B4161" s="63" t="s">
        <v>32</v>
      </c>
      <c r="C4161" s="63" t="s">
        <v>147</v>
      </c>
      <c r="D4161" s="26">
        <v>0</v>
      </c>
      <c r="E4161" s="79" t="s">
        <v>3927</v>
      </c>
    </row>
    <row r="4162" spans="1:5" ht="195">
      <c r="A4162" s="63" t="s">
        <v>54</v>
      </c>
      <c r="B4162" s="63" t="s">
        <v>32</v>
      </c>
      <c r="C4162" s="63" t="s">
        <v>148</v>
      </c>
      <c r="D4162" s="26">
        <v>0</v>
      </c>
      <c r="E4162" s="79" t="s">
        <v>3928</v>
      </c>
    </row>
    <row r="4163" spans="1:5" ht="90">
      <c r="A4163" s="63" t="s">
        <v>54</v>
      </c>
      <c r="B4163" s="63" t="s">
        <v>32</v>
      </c>
      <c r="C4163" s="63" t="s">
        <v>149</v>
      </c>
      <c r="D4163" s="26">
        <v>0</v>
      </c>
      <c r="E4163" s="79" t="s">
        <v>721</v>
      </c>
    </row>
    <row r="4164" spans="1:5" ht="165">
      <c r="A4164" s="63" t="s">
        <v>54</v>
      </c>
      <c r="B4164" s="63" t="s">
        <v>32</v>
      </c>
      <c r="C4164" s="63" t="s">
        <v>150</v>
      </c>
      <c r="D4164" s="26">
        <v>0</v>
      </c>
      <c r="E4164" s="79" t="s">
        <v>3929</v>
      </c>
    </row>
    <row r="4165" spans="1:5" ht="225">
      <c r="A4165" s="63" t="s">
        <v>54</v>
      </c>
      <c r="B4165" s="63" t="s">
        <v>32</v>
      </c>
      <c r="C4165" s="63" t="s">
        <v>151</v>
      </c>
      <c r="D4165" s="26">
        <v>1.5</v>
      </c>
      <c r="E4165" s="79" t="s">
        <v>3930</v>
      </c>
    </row>
    <row r="4166" spans="1:5" ht="225">
      <c r="A4166" s="63" t="s">
        <v>54</v>
      </c>
      <c r="B4166" s="63" t="s">
        <v>32</v>
      </c>
      <c r="C4166" s="63" t="s">
        <v>152</v>
      </c>
      <c r="D4166" s="26">
        <v>1.5</v>
      </c>
      <c r="E4166" s="79" t="s">
        <v>3931</v>
      </c>
    </row>
    <row r="4167" spans="1:5" ht="120">
      <c r="A4167" s="63" t="s">
        <v>54</v>
      </c>
      <c r="B4167" s="63" t="s">
        <v>32</v>
      </c>
      <c r="C4167" s="63" t="s">
        <v>153</v>
      </c>
      <c r="D4167" s="26">
        <v>0</v>
      </c>
      <c r="E4167" s="79" t="s">
        <v>3537</v>
      </c>
    </row>
    <row r="4168" spans="1:5" ht="180">
      <c r="A4168" s="63" t="s">
        <v>54</v>
      </c>
      <c r="B4168" s="63" t="s">
        <v>32</v>
      </c>
      <c r="C4168" s="63" t="s">
        <v>154</v>
      </c>
      <c r="D4168" s="26">
        <v>0.5</v>
      </c>
      <c r="E4168" s="79" t="s">
        <v>3932</v>
      </c>
    </row>
    <row r="4169" spans="1:5" ht="240">
      <c r="A4169" s="63" t="s">
        <v>54</v>
      </c>
      <c r="B4169" s="63" t="s">
        <v>32</v>
      </c>
      <c r="C4169" s="63" t="s">
        <v>155</v>
      </c>
      <c r="D4169" s="26">
        <v>1</v>
      </c>
      <c r="E4169" s="79" t="s">
        <v>3933</v>
      </c>
    </row>
    <row r="4170" spans="1:5" ht="165">
      <c r="A4170" s="63" t="s">
        <v>54</v>
      </c>
      <c r="B4170" s="63" t="s">
        <v>32</v>
      </c>
      <c r="C4170" s="63" t="s">
        <v>156</v>
      </c>
      <c r="D4170" s="26">
        <v>0</v>
      </c>
      <c r="E4170" s="79" t="s">
        <v>3934</v>
      </c>
    </row>
    <row r="4171" spans="1:5" ht="120">
      <c r="A4171" s="63" t="s">
        <v>54</v>
      </c>
      <c r="B4171" s="63" t="s">
        <v>32</v>
      </c>
      <c r="C4171" s="63" t="s">
        <v>157</v>
      </c>
      <c r="D4171" s="26">
        <v>0</v>
      </c>
      <c r="E4171" s="79" t="s">
        <v>725</v>
      </c>
    </row>
    <row r="4172" spans="1:5" ht="135">
      <c r="A4172" s="63" t="s">
        <v>54</v>
      </c>
      <c r="B4172" s="63" t="s">
        <v>32</v>
      </c>
      <c r="C4172" s="63" t="s">
        <v>158</v>
      </c>
      <c r="D4172" s="26">
        <v>0.5</v>
      </c>
      <c r="E4172" s="79" t="s">
        <v>3935</v>
      </c>
    </row>
    <row r="4173" spans="1:5" ht="240">
      <c r="A4173" s="63" t="s">
        <v>54</v>
      </c>
      <c r="B4173" s="63" t="s">
        <v>32</v>
      </c>
      <c r="C4173" s="63" t="s">
        <v>159</v>
      </c>
      <c r="D4173" s="26">
        <v>1</v>
      </c>
      <c r="E4173" s="79" t="s">
        <v>3936</v>
      </c>
    </row>
    <row r="4174" spans="1:5" ht="150">
      <c r="A4174" s="63" t="s">
        <v>54</v>
      </c>
      <c r="B4174" s="63" t="s">
        <v>32</v>
      </c>
      <c r="C4174" s="63" t="s">
        <v>160</v>
      </c>
      <c r="D4174" s="26">
        <v>0</v>
      </c>
      <c r="E4174" s="79" t="s">
        <v>3937</v>
      </c>
    </row>
    <row r="4175" spans="1:5" ht="120">
      <c r="A4175" s="63" t="s">
        <v>54</v>
      </c>
      <c r="B4175" s="63" t="s">
        <v>32</v>
      </c>
      <c r="C4175" s="63" t="s">
        <v>161</v>
      </c>
      <c r="D4175" s="26">
        <v>1</v>
      </c>
      <c r="E4175" s="79" t="s">
        <v>3938</v>
      </c>
    </row>
    <row r="4176" spans="1:5" ht="135">
      <c r="A4176" s="63" t="s">
        <v>54</v>
      </c>
      <c r="B4176" s="63" t="s">
        <v>32</v>
      </c>
      <c r="C4176" s="63" t="s">
        <v>162</v>
      </c>
      <c r="D4176" s="26">
        <v>0.5</v>
      </c>
      <c r="E4176" s="79" t="s">
        <v>3939</v>
      </c>
    </row>
    <row r="4177" spans="1:5" ht="240">
      <c r="A4177" s="63" t="s">
        <v>54</v>
      </c>
      <c r="B4177" s="63" t="s">
        <v>32</v>
      </c>
      <c r="C4177" s="63" t="s">
        <v>163</v>
      </c>
      <c r="D4177" s="26">
        <v>1</v>
      </c>
      <c r="E4177" s="79" t="s">
        <v>3940</v>
      </c>
    </row>
    <row r="4178" spans="1:5" ht="150">
      <c r="A4178" s="63" t="s">
        <v>54</v>
      </c>
      <c r="B4178" s="63" t="s">
        <v>32</v>
      </c>
      <c r="C4178" s="63" t="s">
        <v>164</v>
      </c>
      <c r="D4178" s="26">
        <v>0</v>
      </c>
      <c r="E4178" s="79" t="s">
        <v>3941</v>
      </c>
    </row>
    <row r="4179" spans="1:5" ht="300">
      <c r="A4179" s="63" t="s">
        <v>54</v>
      </c>
      <c r="B4179" s="63" t="s">
        <v>32</v>
      </c>
      <c r="C4179" s="63" t="s">
        <v>165</v>
      </c>
      <c r="D4179" s="26">
        <v>0</v>
      </c>
      <c r="E4179" s="79" t="s">
        <v>3942</v>
      </c>
    </row>
    <row r="4180" spans="1:5" ht="135">
      <c r="A4180" s="63" t="s">
        <v>54</v>
      </c>
      <c r="B4180" s="63" t="s">
        <v>32</v>
      </c>
      <c r="C4180" s="63" t="s">
        <v>166</v>
      </c>
      <c r="D4180" s="26">
        <v>0</v>
      </c>
      <c r="E4180" s="79" t="s">
        <v>3943</v>
      </c>
    </row>
    <row r="4181" spans="1:5" ht="180">
      <c r="A4181" s="63" t="s">
        <v>54</v>
      </c>
      <c r="B4181" s="63" t="s">
        <v>32</v>
      </c>
      <c r="C4181" s="63" t="s">
        <v>167</v>
      </c>
      <c r="D4181" s="26">
        <v>0</v>
      </c>
      <c r="E4181" s="79" t="s">
        <v>3944</v>
      </c>
    </row>
    <row r="4182" spans="1:5" ht="195">
      <c r="A4182" s="63" t="s">
        <v>54</v>
      </c>
      <c r="B4182" s="63" t="s">
        <v>32</v>
      </c>
      <c r="C4182" s="63" t="s">
        <v>168</v>
      </c>
      <c r="D4182" s="26">
        <v>1</v>
      </c>
      <c r="E4182" s="79" t="s">
        <v>3945</v>
      </c>
    </row>
    <row r="4183" spans="1:5" ht="285">
      <c r="A4183" s="63" t="s">
        <v>54</v>
      </c>
      <c r="B4183" s="63" t="s">
        <v>32</v>
      </c>
      <c r="C4183" s="63" t="s">
        <v>169</v>
      </c>
      <c r="D4183" s="26">
        <v>1</v>
      </c>
      <c r="E4183" s="79" t="s">
        <v>3946</v>
      </c>
    </row>
    <row r="4184" spans="1:5" ht="225">
      <c r="A4184" s="63" t="s">
        <v>54</v>
      </c>
      <c r="B4184" s="63" t="s">
        <v>32</v>
      </c>
      <c r="C4184" s="63" t="s">
        <v>170</v>
      </c>
      <c r="D4184" s="26">
        <v>1.5</v>
      </c>
      <c r="E4184" s="79" t="s">
        <v>3947</v>
      </c>
    </row>
    <row r="4185" spans="1:5" ht="375">
      <c r="A4185" s="63" t="s">
        <v>54</v>
      </c>
      <c r="B4185" s="63" t="s">
        <v>32</v>
      </c>
      <c r="C4185" s="63" t="s">
        <v>171</v>
      </c>
      <c r="D4185" s="26">
        <v>0.5</v>
      </c>
      <c r="E4185" s="79" t="s">
        <v>3948</v>
      </c>
    </row>
    <row r="4186" spans="1:5" ht="330">
      <c r="A4186" s="63" t="s">
        <v>54</v>
      </c>
      <c r="B4186" s="63" t="s">
        <v>32</v>
      </c>
      <c r="C4186" s="63" t="s">
        <v>172</v>
      </c>
      <c r="D4186" s="26">
        <v>1</v>
      </c>
      <c r="E4186" s="79" t="s">
        <v>3949</v>
      </c>
    </row>
    <row r="4187" spans="1:5" ht="180">
      <c r="A4187" s="63" t="s">
        <v>54</v>
      </c>
      <c r="B4187" s="63" t="s">
        <v>32</v>
      </c>
      <c r="C4187" s="63" t="s">
        <v>173</v>
      </c>
      <c r="D4187" s="26">
        <v>0</v>
      </c>
      <c r="E4187" s="79" t="s">
        <v>3950</v>
      </c>
    </row>
    <row r="4188" spans="1:5" ht="75">
      <c r="A4188" s="63" t="s">
        <v>54</v>
      </c>
      <c r="B4188" s="63" t="s">
        <v>32</v>
      </c>
      <c r="C4188" s="63" t="s">
        <v>174</v>
      </c>
      <c r="D4188" s="26">
        <v>0</v>
      </c>
      <c r="E4188" s="79" t="s">
        <v>3557</v>
      </c>
    </row>
    <row r="4189" spans="1:5" ht="255">
      <c r="A4189" s="63" t="s">
        <v>54</v>
      </c>
      <c r="B4189" s="63" t="s">
        <v>32</v>
      </c>
      <c r="C4189" s="63" t="s">
        <v>175</v>
      </c>
      <c r="D4189" s="26">
        <v>1</v>
      </c>
      <c r="E4189" s="79" t="s">
        <v>3951</v>
      </c>
    </row>
    <row r="4190" spans="1:5" ht="390">
      <c r="A4190" s="63" t="s">
        <v>54</v>
      </c>
      <c r="B4190" s="63" t="s">
        <v>32</v>
      </c>
      <c r="C4190" s="63" t="s">
        <v>176</v>
      </c>
      <c r="D4190" s="26">
        <v>0</v>
      </c>
      <c r="E4190" s="79" t="s">
        <v>3952</v>
      </c>
    </row>
    <row r="4191" spans="1:5" ht="409.5">
      <c r="A4191" s="63" t="s">
        <v>54</v>
      </c>
      <c r="B4191" s="63" t="s">
        <v>32</v>
      </c>
      <c r="C4191" s="63" t="s">
        <v>177</v>
      </c>
      <c r="D4191" s="26">
        <v>0.5</v>
      </c>
      <c r="E4191" s="79" t="s">
        <v>3953</v>
      </c>
    </row>
    <row r="4192" spans="1:5" ht="409.5">
      <c r="A4192" s="63" t="s">
        <v>54</v>
      </c>
      <c r="B4192" s="63" t="s">
        <v>32</v>
      </c>
      <c r="C4192" s="63" t="s">
        <v>178</v>
      </c>
      <c r="D4192" s="26">
        <v>0.5</v>
      </c>
      <c r="E4192" s="79" t="s">
        <v>3954</v>
      </c>
    </row>
    <row r="4193" spans="1:5" ht="225">
      <c r="A4193" s="63" t="s">
        <v>54</v>
      </c>
      <c r="B4193" s="63" t="s">
        <v>32</v>
      </c>
      <c r="C4193" s="63" t="s">
        <v>179</v>
      </c>
      <c r="D4193" s="26">
        <v>0</v>
      </c>
      <c r="E4193" s="79" t="s">
        <v>3955</v>
      </c>
    </row>
    <row r="4194" spans="1:5" ht="390">
      <c r="A4194" s="63" t="s">
        <v>54</v>
      </c>
      <c r="B4194" s="63" t="s">
        <v>32</v>
      </c>
      <c r="C4194" s="63" t="s">
        <v>180</v>
      </c>
      <c r="E4194" s="79" t="s">
        <v>3956</v>
      </c>
    </row>
    <row r="4195" spans="1:5" ht="120">
      <c r="A4195" s="63" t="s">
        <v>54</v>
      </c>
      <c r="B4195" s="63" t="s">
        <v>32</v>
      </c>
      <c r="C4195" s="63" t="s">
        <v>181</v>
      </c>
      <c r="D4195" s="26">
        <v>1</v>
      </c>
      <c r="E4195" s="79" t="s">
        <v>3957</v>
      </c>
    </row>
    <row r="4196" spans="1:5" ht="195">
      <c r="A4196" s="63" t="s">
        <v>54</v>
      </c>
      <c r="B4196" s="63" t="s">
        <v>32</v>
      </c>
      <c r="C4196" s="63" t="s">
        <v>182</v>
      </c>
      <c r="D4196" s="26">
        <v>1</v>
      </c>
      <c r="E4196" s="79" t="s">
        <v>3958</v>
      </c>
    </row>
    <row r="4197" spans="1:5" ht="210">
      <c r="A4197" s="63" t="s">
        <v>54</v>
      </c>
      <c r="B4197" s="63" t="s">
        <v>32</v>
      </c>
      <c r="C4197" s="63" t="s">
        <v>183</v>
      </c>
      <c r="D4197" s="26">
        <v>0</v>
      </c>
      <c r="E4197" s="79" t="s">
        <v>3959</v>
      </c>
    </row>
    <row r="4198" spans="1:5" ht="225">
      <c r="A4198" s="63" t="s">
        <v>54</v>
      </c>
      <c r="B4198" s="63" t="s">
        <v>32</v>
      </c>
      <c r="C4198" s="63" t="s">
        <v>184</v>
      </c>
      <c r="E4198" s="79" t="s">
        <v>3960</v>
      </c>
    </row>
    <row r="4199" spans="1:5" ht="105">
      <c r="A4199" s="63" t="s">
        <v>54</v>
      </c>
      <c r="B4199" s="63" t="s">
        <v>32</v>
      </c>
      <c r="C4199" s="63" t="s">
        <v>185</v>
      </c>
      <c r="D4199" s="26">
        <v>1</v>
      </c>
      <c r="E4199" s="79" t="s">
        <v>3961</v>
      </c>
    </row>
    <row r="4200" spans="1:5" ht="180">
      <c r="A4200" s="63" t="s">
        <v>54</v>
      </c>
      <c r="B4200" s="63" t="s">
        <v>32</v>
      </c>
      <c r="C4200" s="63" t="s">
        <v>186</v>
      </c>
      <c r="D4200" s="26">
        <v>1</v>
      </c>
      <c r="E4200" s="79" t="s">
        <v>3962</v>
      </c>
    </row>
    <row r="4201" spans="1:5" ht="240">
      <c r="A4201" s="63" t="s">
        <v>54</v>
      </c>
      <c r="B4201" s="63" t="s">
        <v>32</v>
      </c>
      <c r="C4201" s="63" t="s">
        <v>187</v>
      </c>
      <c r="D4201" s="26">
        <v>0</v>
      </c>
      <c r="E4201" s="79" t="s">
        <v>3963</v>
      </c>
    </row>
    <row r="4202" spans="1:5" ht="30">
      <c r="A4202" s="63" t="s">
        <v>54</v>
      </c>
      <c r="B4202" s="63" t="s">
        <v>32</v>
      </c>
      <c r="C4202" s="63" t="s">
        <v>196</v>
      </c>
      <c r="D4202" s="26">
        <v>1.87</v>
      </c>
      <c r="E4202" s="79" t="s">
        <v>3964</v>
      </c>
    </row>
    <row r="4203" spans="1:5" ht="105">
      <c r="A4203" s="63" t="s">
        <v>54</v>
      </c>
      <c r="B4203" s="63" t="s">
        <v>32</v>
      </c>
      <c r="C4203" s="63" t="s">
        <v>197</v>
      </c>
      <c r="D4203" s="26">
        <v>2</v>
      </c>
      <c r="E4203" s="79" t="s">
        <v>3965</v>
      </c>
    </row>
    <row r="4204" spans="1:5" ht="210">
      <c r="A4204" s="63" t="s">
        <v>54</v>
      </c>
      <c r="B4204" s="63" t="s">
        <v>32</v>
      </c>
      <c r="C4204" s="63" t="s">
        <v>198</v>
      </c>
      <c r="D4204" s="26">
        <v>0</v>
      </c>
      <c r="E4204" s="79" t="s">
        <v>3966</v>
      </c>
    </row>
    <row r="4205" spans="1:5" ht="135">
      <c r="A4205" s="63" t="s">
        <v>103</v>
      </c>
      <c r="B4205" s="63" t="s">
        <v>32</v>
      </c>
      <c r="C4205" s="63" t="s">
        <v>127</v>
      </c>
      <c r="D4205" s="26">
        <v>0</v>
      </c>
      <c r="E4205" s="79" t="s">
        <v>1015</v>
      </c>
    </row>
    <row r="4206" spans="1:5" ht="225">
      <c r="A4206" s="63" t="s">
        <v>103</v>
      </c>
      <c r="B4206" s="63" t="s">
        <v>32</v>
      </c>
      <c r="C4206" s="63" t="s">
        <v>128</v>
      </c>
      <c r="D4206" s="26">
        <v>0.5</v>
      </c>
      <c r="E4206" s="79" t="s">
        <v>3967</v>
      </c>
    </row>
    <row r="4207" spans="1:5" ht="135">
      <c r="A4207" s="63" t="s">
        <v>103</v>
      </c>
      <c r="B4207" s="63" t="s">
        <v>32</v>
      </c>
      <c r="C4207" s="63" t="s">
        <v>129</v>
      </c>
      <c r="D4207" s="26">
        <v>0</v>
      </c>
      <c r="E4207" s="79" t="s">
        <v>3515</v>
      </c>
    </row>
    <row r="4208" spans="1:5" ht="180">
      <c r="A4208" s="63" t="s">
        <v>103</v>
      </c>
      <c r="B4208" s="63" t="s">
        <v>32</v>
      </c>
      <c r="C4208" s="63" t="s">
        <v>130</v>
      </c>
      <c r="D4208" s="26">
        <v>0</v>
      </c>
      <c r="E4208" s="79" t="s">
        <v>3516</v>
      </c>
    </row>
    <row r="4209" spans="1:5" ht="105">
      <c r="A4209" s="63" t="s">
        <v>103</v>
      </c>
      <c r="B4209" s="63" t="s">
        <v>32</v>
      </c>
      <c r="C4209" s="63" t="s">
        <v>131</v>
      </c>
      <c r="D4209" s="26">
        <v>0</v>
      </c>
      <c r="E4209" s="79" t="s">
        <v>1107</v>
      </c>
    </row>
    <row r="4210" spans="1:5" ht="105">
      <c r="A4210" s="63" t="s">
        <v>103</v>
      </c>
      <c r="B4210" s="63" t="s">
        <v>32</v>
      </c>
      <c r="C4210" s="63" t="s">
        <v>132</v>
      </c>
      <c r="D4210" s="26">
        <v>0</v>
      </c>
      <c r="E4210" s="79" t="s">
        <v>3518</v>
      </c>
    </row>
    <row r="4211" spans="1:5" ht="75">
      <c r="A4211" s="63" t="s">
        <v>103</v>
      </c>
      <c r="B4211" s="63" t="s">
        <v>32</v>
      </c>
      <c r="C4211" s="63" t="s">
        <v>133</v>
      </c>
      <c r="D4211" s="26">
        <v>0</v>
      </c>
      <c r="E4211" s="79" t="s">
        <v>3519</v>
      </c>
    </row>
    <row r="4212" spans="1:5" ht="90">
      <c r="A4212" s="63" t="s">
        <v>103</v>
      </c>
      <c r="B4212" s="63" t="s">
        <v>32</v>
      </c>
      <c r="C4212" s="63" t="s">
        <v>134</v>
      </c>
      <c r="D4212" s="26">
        <v>0</v>
      </c>
      <c r="E4212" s="79" t="s">
        <v>3765</v>
      </c>
    </row>
    <row r="4213" spans="1:5" ht="90">
      <c r="A4213" s="63" t="s">
        <v>103</v>
      </c>
      <c r="B4213" s="63" t="s">
        <v>32</v>
      </c>
      <c r="C4213" s="63" t="s">
        <v>135</v>
      </c>
      <c r="D4213" s="26">
        <v>0</v>
      </c>
      <c r="E4213" s="79" t="s">
        <v>3521</v>
      </c>
    </row>
    <row r="4214" spans="1:5" ht="90">
      <c r="A4214" s="63" t="s">
        <v>103</v>
      </c>
      <c r="B4214" s="63" t="s">
        <v>32</v>
      </c>
      <c r="C4214" s="63" t="s">
        <v>136</v>
      </c>
      <c r="D4214" s="26">
        <v>0</v>
      </c>
      <c r="E4214" s="79" t="s">
        <v>3522</v>
      </c>
    </row>
    <row r="4215" spans="1:5" ht="105">
      <c r="A4215" s="63" t="s">
        <v>103</v>
      </c>
      <c r="B4215" s="63" t="s">
        <v>32</v>
      </c>
      <c r="C4215" s="63" t="s">
        <v>137</v>
      </c>
      <c r="D4215" s="26">
        <v>0</v>
      </c>
      <c r="E4215" s="79" t="s">
        <v>3523</v>
      </c>
    </row>
    <row r="4216" spans="1:5" ht="90">
      <c r="A4216" s="63" t="s">
        <v>103</v>
      </c>
      <c r="B4216" s="63" t="s">
        <v>32</v>
      </c>
      <c r="C4216" s="63" t="s">
        <v>138</v>
      </c>
      <c r="D4216" s="26">
        <v>0</v>
      </c>
      <c r="E4216" s="79" t="s">
        <v>3524</v>
      </c>
    </row>
    <row r="4217" spans="1:5" ht="75">
      <c r="A4217" s="63" t="s">
        <v>103</v>
      </c>
      <c r="B4217" s="63" t="s">
        <v>32</v>
      </c>
      <c r="C4217" s="63" t="s">
        <v>139</v>
      </c>
      <c r="D4217" s="26">
        <v>0</v>
      </c>
      <c r="E4217" s="79" t="s">
        <v>3766</v>
      </c>
    </row>
    <row r="4218" spans="1:5" ht="120">
      <c r="A4218" s="63" t="s">
        <v>103</v>
      </c>
      <c r="B4218" s="63" t="s">
        <v>32</v>
      </c>
      <c r="C4218" s="63" t="s">
        <v>140</v>
      </c>
      <c r="D4218" s="26">
        <v>0</v>
      </c>
      <c r="E4218" s="79" t="s">
        <v>3526</v>
      </c>
    </row>
    <row r="4219" spans="1:5" ht="120">
      <c r="A4219" s="63" t="s">
        <v>103</v>
      </c>
      <c r="B4219" s="63" t="s">
        <v>32</v>
      </c>
      <c r="C4219" s="63" t="s">
        <v>141</v>
      </c>
      <c r="D4219" s="26">
        <v>0</v>
      </c>
      <c r="E4219" s="79" t="s">
        <v>3527</v>
      </c>
    </row>
    <row r="4220" spans="1:5" ht="120">
      <c r="A4220" s="63" t="s">
        <v>103</v>
      </c>
      <c r="B4220" s="63" t="s">
        <v>32</v>
      </c>
      <c r="C4220" s="63" t="s">
        <v>142</v>
      </c>
      <c r="D4220" s="26">
        <v>0</v>
      </c>
      <c r="E4220" s="79" t="s">
        <v>3671</v>
      </c>
    </row>
    <row r="4221" spans="1:5" ht="150">
      <c r="A4221" s="63" t="s">
        <v>103</v>
      </c>
      <c r="B4221" s="63" t="s">
        <v>32</v>
      </c>
      <c r="C4221" s="63" t="s">
        <v>143</v>
      </c>
      <c r="D4221" s="26">
        <v>0</v>
      </c>
      <c r="E4221" s="79" t="s">
        <v>3529</v>
      </c>
    </row>
    <row r="4222" spans="1:5" ht="105">
      <c r="A4222" s="63" t="s">
        <v>103</v>
      </c>
      <c r="B4222" s="63" t="s">
        <v>32</v>
      </c>
      <c r="C4222" s="63" t="s">
        <v>144</v>
      </c>
      <c r="D4222" s="26">
        <v>0</v>
      </c>
      <c r="E4222" s="79" t="s">
        <v>3530</v>
      </c>
    </row>
    <row r="4223" spans="1:5" ht="120">
      <c r="A4223" s="63" t="s">
        <v>103</v>
      </c>
      <c r="B4223" s="63" t="s">
        <v>32</v>
      </c>
      <c r="C4223" s="63" t="s">
        <v>145</v>
      </c>
      <c r="D4223" s="26">
        <v>0</v>
      </c>
      <c r="E4223" s="79" t="s">
        <v>3531</v>
      </c>
    </row>
    <row r="4224" spans="1:5" ht="135">
      <c r="A4224" s="63" t="s">
        <v>103</v>
      </c>
      <c r="B4224" s="63" t="s">
        <v>32</v>
      </c>
      <c r="C4224" s="63" t="s">
        <v>146</v>
      </c>
      <c r="D4224" s="26">
        <v>0</v>
      </c>
      <c r="E4224" s="79" t="s">
        <v>3756</v>
      </c>
    </row>
    <row r="4225" spans="1:5" ht="90">
      <c r="A4225" s="63" t="s">
        <v>103</v>
      </c>
      <c r="B4225" s="63" t="s">
        <v>32</v>
      </c>
      <c r="C4225" s="63" t="s">
        <v>147</v>
      </c>
      <c r="D4225" s="26">
        <v>0</v>
      </c>
      <c r="E4225" s="79" t="s">
        <v>719</v>
      </c>
    </row>
    <row r="4226" spans="1:5" ht="105">
      <c r="A4226" s="63" t="s">
        <v>103</v>
      </c>
      <c r="B4226" s="63" t="s">
        <v>32</v>
      </c>
      <c r="C4226" s="63" t="s">
        <v>148</v>
      </c>
      <c r="D4226" s="26">
        <v>0</v>
      </c>
      <c r="E4226" s="79" t="s">
        <v>3533</v>
      </c>
    </row>
    <row r="4227" spans="1:5" ht="90">
      <c r="A4227" s="63" t="s">
        <v>103</v>
      </c>
      <c r="B4227" s="63" t="s">
        <v>32</v>
      </c>
      <c r="C4227" s="63" t="s">
        <v>149</v>
      </c>
      <c r="D4227" s="26">
        <v>0</v>
      </c>
      <c r="E4227" s="79" t="s">
        <v>721</v>
      </c>
    </row>
    <row r="4228" spans="1:5" ht="150">
      <c r="A4228" s="63" t="s">
        <v>103</v>
      </c>
      <c r="B4228" s="63" t="s">
        <v>32</v>
      </c>
      <c r="C4228" s="63" t="s">
        <v>150</v>
      </c>
      <c r="D4228" s="26">
        <v>0</v>
      </c>
      <c r="E4228" s="79" t="s">
        <v>3534</v>
      </c>
    </row>
    <row r="4229" spans="1:5" ht="120">
      <c r="A4229" s="63" t="s">
        <v>103</v>
      </c>
      <c r="B4229" s="63" t="s">
        <v>32</v>
      </c>
      <c r="C4229" s="63" t="s">
        <v>151</v>
      </c>
      <c r="D4229" s="26">
        <v>0</v>
      </c>
      <c r="E4229" s="79" t="s">
        <v>3654</v>
      </c>
    </row>
    <row r="4230" spans="1:5" ht="105">
      <c r="A4230" s="63" t="s">
        <v>103</v>
      </c>
      <c r="B4230" s="63" t="s">
        <v>32</v>
      </c>
      <c r="C4230" s="63" t="s">
        <v>152</v>
      </c>
      <c r="D4230" s="26">
        <v>0</v>
      </c>
      <c r="E4230" s="79" t="s">
        <v>3610</v>
      </c>
    </row>
    <row r="4231" spans="1:5" ht="120">
      <c r="A4231" s="63" t="s">
        <v>103</v>
      </c>
      <c r="B4231" s="63" t="s">
        <v>32</v>
      </c>
      <c r="C4231" s="63" t="s">
        <v>153</v>
      </c>
      <c r="D4231" s="26">
        <v>0</v>
      </c>
      <c r="E4231" s="79" t="s">
        <v>3537</v>
      </c>
    </row>
    <row r="4232" spans="1:5" ht="105">
      <c r="A4232" s="63" t="s">
        <v>103</v>
      </c>
      <c r="B4232" s="63" t="s">
        <v>32</v>
      </c>
      <c r="C4232" s="63" t="s">
        <v>154</v>
      </c>
      <c r="D4232" s="26">
        <v>0</v>
      </c>
      <c r="E4232" s="79" t="s">
        <v>3538</v>
      </c>
    </row>
    <row r="4233" spans="1:5" ht="105">
      <c r="A4233" s="63" t="s">
        <v>103</v>
      </c>
      <c r="B4233" s="63" t="s">
        <v>32</v>
      </c>
      <c r="C4233" s="63" t="s">
        <v>155</v>
      </c>
      <c r="D4233" s="26">
        <v>0</v>
      </c>
      <c r="E4233" s="79" t="s">
        <v>3539</v>
      </c>
    </row>
    <row r="4234" spans="1:5" ht="105">
      <c r="A4234" s="63" t="s">
        <v>103</v>
      </c>
      <c r="B4234" s="63" t="s">
        <v>32</v>
      </c>
      <c r="C4234" s="63" t="s">
        <v>156</v>
      </c>
      <c r="D4234" s="26">
        <v>0</v>
      </c>
      <c r="E4234" s="79" t="s">
        <v>3540</v>
      </c>
    </row>
    <row r="4235" spans="1:5" ht="120">
      <c r="A4235" s="63" t="s">
        <v>103</v>
      </c>
      <c r="B4235" s="63" t="s">
        <v>32</v>
      </c>
      <c r="C4235" s="63" t="s">
        <v>157</v>
      </c>
      <c r="D4235" s="26">
        <v>0</v>
      </c>
      <c r="E4235" s="79" t="s">
        <v>725</v>
      </c>
    </row>
    <row r="4236" spans="1:5" ht="105">
      <c r="A4236" s="63" t="s">
        <v>103</v>
      </c>
      <c r="B4236" s="63" t="s">
        <v>32</v>
      </c>
      <c r="C4236" s="63" t="s">
        <v>158</v>
      </c>
      <c r="D4236" s="26">
        <v>0</v>
      </c>
      <c r="E4236" s="79" t="s">
        <v>3541</v>
      </c>
    </row>
    <row r="4237" spans="1:5" ht="105">
      <c r="A4237" s="63" t="s">
        <v>103</v>
      </c>
      <c r="B4237" s="63" t="s">
        <v>32</v>
      </c>
      <c r="C4237" s="63" t="s">
        <v>159</v>
      </c>
      <c r="D4237" s="26">
        <v>0</v>
      </c>
      <c r="E4237" s="79" t="s">
        <v>3542</v>
      </c>
    </row>
    <row r="4238" spans="1:5" ht="90">
      <c r="A4238" s="63" t="s">
        <v>103</v>
      </c>
      <c r="B4238" s="63" t="s">
        <v>32</v>
      </c>
      <c r="C4238" s="63" t="s">
        <v>160</v>
      </c>
      <c r="D4238" s="26">
        <v>0</v>
      </c>
      <c r="E4238" s="79" t="s">
        <v>3543</v>
      </c>
    </row>
    <row r="4239" spans="1:5" ht="75">
      <c r="A4239" s="63" t="s">
        <v>103</v>
      </c>
      <c r="B4239" s="63" t="s">
        <v>32</v>
      </c>
      <c r="C4239" s="63" t="s">
        <v>161</v>
      </c>
      <c r="D4239" s="26">
        <v>0</v>
      </c>
      <c r="E4239" s="79" t="s">
        <v>3544</v>
      </c>
    </row>
    <row r="4240" spans="1:5" ht="90">
      <c r="A4240" s="63" t="s">
        <v>103</v>
      </c>
      <c r="B4240" s="63" t="s">
        <v>32</v>
      </c>
      <c r="C4240" s="63" t="s">
        <v>162</v>
      </c>
      <c r="D4240" s="26">
        <v>0</v>
      </c>
      <c r="E4240" s="79" t="s">
        <v>3545</v>
      </c>
    </row>
    <row r="4241" spans="1:5" ht="105">
      <c r="A4241" s="63" t="s">
        <v>103</v>
      </c>
      <c r="B4241" s="63" t="s">
        <v>32</v>
      </c>
      <c r="C4241" s="63" t="s">
        <v>163</v>
      </c>
      <c r="D4241" s="26">
        <v>0</v>
      </c>
      <c r="E4241" s="79" t="s">
        <v>3546</v>
      </c>
    </row>
    <row r="4242" spans="1:5" ht="90">
      <c r="A4242" s="63" t="s">
        <v>103</v>
      </c>
      <c r="B4242" s="63" t="s">
        <v>32</v>
      </c>
      <c r="C4242" s="63" t="s">
        <v>164</v>
      </c>
      <c r="D4242" s="26">
        <v>0</v>
      </c>
      <c r="E4242" s="79" t="s">
        <v>3547</v>
      </c>
    </row>
    <row r="4243" spans="1:5" ht="105">
      <c r="A4243" s="63" t="s">
        <v>103</v>
      </c>
      <c r="B4243" s="63" t="s">
        <v>32</v>
      </c>
      <c r="C4243" s="63" t="s">
        <v>165</v>
      </c>
      <c r="D4243" s="26">
        <v>0</v>
      </c>
      <c r="E4243" s="79" t="s">
        <v>3548</v>
      </c>
    </row>
    <row r="4244" spans="1:5" ht="75">
      <c r="A4244" s="63" t="s">
        <v>103</v>
      </c>
      <c r="B4244" s="63" t="s">
        <v>32</v>
      </c>
      <c r="C4244" s="63" t="s">
        <v>166</v>
      </c>
      <c r="D4244" s="26">
        <v>0</v>
      </c>
      <c r="E4244" s="79" t="s">
        <v>3549</v>
      </c>
    </row>
    <row r="4245" spans="1:5" ht="105">
      <c r="A4245" s="63" t="s">
        <v>103</v>
      </c>
      <c r="B4245" s="63" t="s">
        <v>32</v>
      </c>
      <c r="C4245" s="63" t="s">
        <v>167</v>
      </c>
      <c r="D4245" s="26">
        <v>0</v>
      </c>
      <c r="E4245" s="79" t="s">
        <v>3550</v>
      </c>
    </row>
    <row r="4246" spans="1:5" ht="90">
      <c r="A4246" s="63" t="s">
        <v>103</v>
      </c>
      <c r="B4246" s="63" t="s">
        <v>32</v>
      </c>
      <c r="C4246" s="63" t="s">
        <v>168</v>
      </c>
      <c r="D4246" s="26">
        <v>0</v>
      </c>
      <c r="E4246" s="79" t="s">
        <v>3551</v>
      </c>
    </row>
    <row r="4247" spans="1:5" ht="105">
      <c r="A4247" s="63" t="s">
        <v>103</v>
      </c>
      <c r="B4247" s="63" t="s">
        <v>32</v>
      </c>
      <c r="C4247" s="63" t="s">
        <v>169</v>
      </c>
      <c r="D4247" s="26">
        <v>0</v>
      </c>
      <c r="E4247" s="79" t="s">
        <v>3552</v>
      </c>
    </row>
    <row r="4248" spans="1:5" ht="120">
      <c r="A4248" s="63" t="s">
        <v>103</v>
      </c>
      <c r="B4248" s="63" t="s">
        <v>32</v>
      </c>
      <c r="C4248" s="63" t="s">
        <v>170</v>
      </c>
      <c r="D4248" s="26">
        <v>0</v>
      </c>
      <c r="E4248" s="79" t="s">
        <v>3553</v>
      </c>
    </row>
    <row r="4249" spans="1:5" ht="135">
      <c r="A4249" s="63" t="s">
        <v>103</v>
      </c>
      <c r="B4249" s="63" t="s">
        <v>32</v>
      </c>
      <c r="C4249" s="63" t="s">
        <v>171</v>
      </c>
      <c r="D4249" s="26">
        <v>0</v>
      </c>
      <c r="E4249" s="79" t="s">
        <v>3554</v>
      </c>
    </row>
    <row r="4250" spans="1:5" ht="105">
      <c r="A4250" s="63" t="s">
        <v>103</v>
      </c>
      <c r="B4250" s="63" t="s">
        <v>32</v>
      </c>
      <c r="C4250" s="63" t="s">
        <v>172</v>
      </c>
      <c r="D4250" s="26">
        <v>0</v>
      </c>
      <c r="E4250" s="79" t="s">
        <v>3586</v>
      </c>
    </row>
    <row r="4251" spans="1:5" ht="105">
      <c r="A4251" s="63" t="s">
        <v>103</v>
      </c>
      <c r="B4251" s="63" t="s">
        <v>32</v>
      </c>
      <c r="C4251" s="63" t="s">
        <v>173</v>
      </c>
      <c r="D4251" s="26">
        <v>0</v>
      </c>
      <c r="E4251" s="79" t="s">
        <v>3556</v>
      </c>
    </row>
    <row r="4252" spans="1:5" ht="75">
      <c r="A4252" s="63" t="s">
        <v>103</v>
      </c>
      <c r="B4252" s="63" t="s">
        <v>32</v>
      </c>
      <c r="C4252" s="63" t="s">
        <v>174</v>
      </c>
      <c r="D4252" s="26">
        <v>0</v>
      </c>
      <c r="E4252" s="79" t="s">
        <v>3557</v>
      </c>
    </row>
    <row r="4253" spans="1:5" ht="105">
      <c r="A4253" s="63" t="s">
        <v>103</v>
      </c>
      <c r="B4253" s="63" t="s">
        <v>32</v>
      </c>
      <c r="C4253" s="63" t="s">
        <v>175</v>
      </c>
      <c r="D4253" s="26">
        <v>0</v>
      </c>
      <c r="E4253" s="79" t="s">
        <v>3558</v>
      </c>
    </row>
    <row r="4254" spans="1:5" ht="105">
      <c r="A4254" s="63" t="s">
        <v>103</v>
      </c>
      <c r="B4254" s="63" t="s">
        <v>32</v>
      </c>
      <c r="C4254" s="63" t="s">
        <v>176</v>
      </c>
      <c r="D4254" s="26">
        <v>0</v>
      </c>
      <c r="E4254" s="79" t="s">
        <v>3559</v>
      </c>
    </row>
    <row r="4255" spans="1:5" ht="105">
      <c r="A4255" s="63" t="s">
        <v>103</v>
      </c>
      <c r="B4255" s="63" t="s">
        <v>32</v>
      </c>
      <c r="C4255" s="63" t="s">
        <v>177</v>
      </c>
      <c r="D4255" s="26">
        <v>0</v>
      </c>
      <c r="E4255" s="79" t="s">
        <v>3560</v>
      </c>
    </row>
    <row r="4256" spans="1:5" ht="120">
      <c r="A4256" s="63" t="s">
        <v>103</v>
      </c>
      <c r="B4256" s="63" t="s">
        <v>32</v>
      </c>
      <c r="C4256" s="63" t="s">
        <v>178</v>
      </c>
      <c r="D4256" s="26">
        <v>0</v>
      </c>
      <c r="E4256" s="79" t="s">
        <v>3561</v>
      </c>
    </row>
    <row r="4257" spans="1:5" ht="165">
      <c r="A4257" s="63" t="s">
        <v>103</v>
      </c>
      <c r="B4257" s="63" t="s">
        <v>32</v>
      </c>
      <c r="C4257" s="63" t="s">
        <v>179</v>
      </c>
      <c r="D4257" s="26">
        <v>0</v>
      </c>
      <c r="E4257" s="79" t="s">
        <v>3968</v>
      </c>
    </row>
    <row r="4258" spans="1:5" ht="30">
      <c r="A4258" s="63" t="s">
        <v>103</v>
      </c>
      <c r="B4258" s="63" t="s">
        <v>32</v>
      </c>
      <c r="C4258" s="63" t="s">
        <v>180</v>
      </c>
      <c r="E4258" s="79" t="s">
        <v>3969</v>
      </c>
    </row>
    <row r="4259" spans="1:5" ht="30">
      <c r="A4259" s="63" t="s">
        <v>103</v>
      </c>
      <c r="B4259" s="63" t="s">
        <v>32</v>
      </c>
      <c r="C4259" s="63" t="s">
        <v>196</v>
      </c>
      <c r="D4259" s="26">
        <v>7.0000000000000007E-2</v>
      </c>
      <c r="E4259" s="79" t="s">
        <v>3970</v>
      </c>
    </row>
    <row r="4260" spans="1:5" ht="75">
      <c r="A4260" s="63" t="s">
        <v>103</v>
      </c>
      <c r="B4260" s="63" t="s">
        <v>32</v>
      </c>
      <c r="C4260" s="63" t="s">
        <v>197</v>
      </c>
      <c r="D4260" s="26">
        <v>0</v>
      </c>
      <c r="E4260" s="79" t="s">
        <v>3679</v>
      </c>
    </row>
    <row r="4261" spans="1:5" ht="210">
      <c r="A4261" s="63" t="s">
        <v>103</v>
      </c>
      <c r="B4261" s="63" t="s">
        <v>32</v>
      </c>
      <c r="C4261" s="63" t="s">
        <v>198</v>
      </c>
      <c r="D4261" s="26">
        <v>0</v>
      </c>
      <c r="E4261" s="79" t="s">
        <v>3971</v>
      </c>
    </row>
    <row r="4262" spans="1:5" ht="135">
      <c r="A4262" s="63" t="s">
        <v>37</v>
      </c>
      <c r="B4262" s="63" t="s">
        <v>32</v>
      </c>
      <c r="C4262" s="63" t="s">
        <v>127</v>
      </c>
      <c r="D4262" s="26">
        <v>2</v>
      </c>
      <c r="E4262" s="79" t="s">
        <v>3972</v>
      </c>
    </row>
    <row r="4263" spans="1:5" ht="409.5">
      <c r="A4263" s="63" t="s">
        <v>37</v>
      </c>
      <c r="B4263" s="63" t="s">
        <v>32</v>
      </c>
      <c r="C4263" s="63" t="s">
        <v>128</v>
      </c>
      <c r="D4263" s="26">
        <v>1.5</v>
      </c>
      <c r="E4263" s="79" t="s">
        <v>3973</v>
      </c>
    </row>
    <row r="4264" spans="1:5" ht="360">
      <c r="A4264" s="63" t="s">
        <v>37</v>
      </c>
      <c r="B4264" s="63" t="s">
        <v>32</v>
      </c>
      <c r="C4264" s="63" t="s">
        <v>129</v>
      </c>
      <c r="D4264" s="26">
        <v>0.5</v>
      </c>
      <c r="E4264" s="79" t="s">
        <v>3974</v>
      </c>
    </row>
    <row r="4265" spans="1:5" ht="285">
      <c r="A4265" s="63" t="s">
        <v>37</v>
      </c>
      <c r="B4265" s="63" t="s">
        <v>32</v>
      </c>
      <c r="C4265" s="63" t="s">
        <v>130</v>
      </c>
      <c r="D4265" s="26">
        <v>0.5</v>
      </c>
      <c r="E4265" s="79" t="s">
        <v>3975</v>
      </c>
    </row>
    <row r="4266" spans="1:5" ht="210">
      <c r="A4266" s="63" t="s">
        <v>37</v>
      </c>
      <c r="B4266" s="63" t="s">
        <v>32</v>
      </c>
      <c r="C4266" s="63" t="s">
        <v>131</v>
      </c>
      <c r="D4266" s="26">
        <v>2</v>
      </c>
      <c r="E4266" s="79" t="s">
        <v>3976</v>
      </c>
    </row>
    <row r="4267" spans="1:5" ht="105">
      <c r="A4267" s="63" t="s">
        <v>37</v>
      </c>
      <c r="B4267" s="63" t="s">
        <v>32</v>
      </c>
      <c r="C4267" s="63" t="s">
        <v>132</v>
      </c>
      <c r="D4267" s="26">
        <v>0</v>
      </c>
      <c r="E4267" s="79" t="s">
        <v>3518</v>
      </c>
    </row>
    <row r="4268" spans="1:5" ht="75">
      <c r="A4268" s="63" t="s">
        <v>37</v>
      </c>
      <c r="B4268" s="63" t="s">
        <v>32</v>
      </c>
      <c r="C4268" s="63" t="s">
        <v>133</v>
      </c>
      <c r="D4268" s="26">
        <v>0</v>
      </c>
      <c r="E4268" s="79" t="s">
        <v>3519</v>
      </c>
    </row>
    <row r="4269" spans="1:5" ht="360">
      <c r="A4269" s="63" t="s">
        <v>37</v>
      </c>
      <c r="B4269" s="63" t="s">
        <v>32</v>
      </c>
      <c r="C4269" s="63" t="s">
        <v>134</v>
      </c>
      <c r="D4269" s="26">
        <v>0.5</v>
      </c>
      <c r="E4269" s="79" t="s">
        <v>3977</v>
      </c>
    </row>
    <row r="4270" spans="1:5" ht="135">
      <c r="A4270" s="63" t="s">
        <v>37</v>
      </c>
      <c r="B4270" s="63" t="s">
        <v>32</v>
      </c>
      <c r="C4270" s="63" t="s">
        <v>135</v>
      </c>
      <c r="D4270" s="26">
        <v>0</v>
      </c>
      <c r="E4270" s="79" t="s">
        <v>3978</v>
      </c>
    </row>
    <row r="4271" spans="1:5" ht="225">
      <c r="A4271" s="63" t="s">
        <v>37</v>
      </c>
      <c r="B4271" s="63" t="s">
        <v>32</v>
      </c>
      <c r="C4271" s="63" t="s">
        <v>136</v>
      </c>
      <c r="D4271" s="26">
        <v>0.5</v>
      </c>
      <c r="E4271" s="79" t="s">
        <v>3979</v>
      </c>
    </row>
    <row r="4272" spans="1:5" ht="210">
      <c r="A4272" s="63" t="s">
        <v>37</v>
      </c>
      <c r="B4272" s="63" t="s">
        <v>32</v>
      </c>
      <c r="C4272" s="63" t="s">
        <v>137</v>
      </c>
      <c r="D4272" s="26">
        <v>1.5</v>
      </c>
      <c r="E4272" s="79" t="s">
        <v>3980</v>
      </c>
    </row>
    <row r="4273" spans="1:5" ht="195">
      <c r="A4273" s="63" t="s">
        <v>37</v>
      </c>
      <c r="B4273" s="63" t="s">
        <v>32</v>
      </c>
      <c r="C4273" s="63" t="s">
        <v>138</v>
      </c>
      <c r="D4273" s="26">
        <v>0</v>
      </c>
      <c r="E4273" s="79" t="s">
        <v>3981</v>
      </c>
    </row>
    <row r="4274" spans="1:5" ht="180">
      <c r="A4274" s="63" t="s">
        <v>37</v>
      </c>
      <c r="B4274" s="63" t="s">
        <v>32</v>
      </c>
      <c r="C4274" s="63" t="s">
        <v>139</v>
      </c>
      <c r="D4274" s="26">
        <v>1</v>
      </c>
      <c r="E4274" s="79" t="s">
        <v>3982</v>
      </c>
    </row>
    <row r="4275" spans="1:5" ht="285">
      <c r="A4275" s="63" t="s">
        <v>37</v>
      </c>
      <c r="B4275" s="63" t="s">
        <v>32</v>
      </c>
      <c r="C4275" s="63" t="s">
        <v>140</v>
      </c>
      <c r="D4275" s="26">
        <v>1</v>
      </c>
      <c r="E4275" s="79" t="s">
        <v>3983</v>
      </c>
    </row>
    <row r="4276" spans="1:5" ht="360">
      <c r="A4276" s="63" t="s">
        <v>37</v>
      </c>
      <c r="B4276" s="63" t="s">
        <v>32</v>
      </c>
      <c r="C4276" s="63" t="s">
        <v>141</v>
      </c>
      <c r="D4276" s="26">
        <v>1.5</v>
      </c>
      <c r="E4276" s="79" t="s">
        <v>3984</v>
      </c>
    </row>
    <row r="4277" spans="1:5" ht="300">
      <c r="A4277" s="63" t="s">
        <v>37</v>
      </c>
      <c r="B4277" s="63" t="s">
        <v>32</v>
      </c>
      <c r="C4277" s="63" t="s">
        <v>142</v>
      </c>
      <c r="D4277" s="26">
        <v>1</v>
      </c>
      <c r="E4277" s="79" t="s">
        <v>3985</v>
      </c>
    </row>
    <row r="4278" spans="1:5" ht="409.5">
      <c r="A4278" s="63" t="s">
        <v>37</v>
      </c>
      <c r="B4278" s="63" t="s">
        <v>32</v>
      </c>
      <c r="C4278" s="63" t="s">
        <v>143</v>
      </c>
      <c r="D4278" s="26">
        <v>1.5</v>
      </c>
      <c r="E4278" s="79" t="s">
        <v>3986</v>
      </c>
    </row>
    <row r="4279" spans="1:5" ht="375">
      <c r="A4279" s="63" t="s">
        <v>37</v>
      </c>
      <c r="B4279" s="63" t="s">
        <v>32</v>
      </c>
      <c r="C4279" s="63" t="s">
        <v>144</v>
      </c>
      <c r="D4279" s="26">
        <v>1.5</v>
      </c>
      <c r="E4279" s="79" t="s">
        <v>3987</v>
      </c>
    </row>
    <row r="4280" spans="1:5" ht="330">
      <c r="A4280" s="63" t="s">
        <v>37</v>
      </c>
      <c r="B4280" s="63" t="s">
        <v>32</v>
      </c>
      <c r="C4280" s="63" t="s">
        <v>145</v>
      </c>
      <c r="D4280" s="26">
        <v>0.5</v>
      </c>
      <c r="E4280" s="79" t="s">
        <v>3988</v>
      </c>
    </row>
    <row r="4281" spans="1:5" ht="409.5">
      <c r="A4281" s="63" t="s">
        <v>37</v>
      </c>
      <c r="B4281" s="63" t="s">
        <v>32</v>
      </c>
      <c r="C4281" s="63" t="s">
        <v>146</v>
      </c>
      <c r="D4281" s="26">
        <v>1.5</v>
      </c>
      <c r="E4281" s="79" t="s">
        <v>3989</v>
      </c>
    </row>
    <row r="4282" spans="1:5" ht="210">
      <c r="A4282" s="63" t="s">
        <v>37</v>
      </c>
      <c r="B4282" s="63" t="s">
        <v>32</v>
      </c>
      <c r="C4282" s="63" t="s">
        <v>147</v>
      </c>
      <c r="D4282" s="26">
        <v>2</v>
      </c>
      <c r="E4282" s="79" t="s">
        <v>3990</v>
      </c>
    </row>
    <row r="4283" spans="1:5" ht="285">
      <c r="A4283" s="63" t="s">
        <v>37</v>
      </c>
      <c r="B4283" s="63" t="s">
        <v>32</v>
      </c>
      <c r="C4283" s="63" t="s">
        <v>148</v>
      </c>
      <c r="D4283" s="26">
        <v>1</v>
      </c>
      <c r="E4283" s="79" t="s">
        <v>3991</v>
      </c>
    </row>
    <row r="4284" spans="1:5" ht="180">
      <c r="A4284" s="63" t="s">
        <v>37</v>
      </c>
      <c r="B4284" s="63" t="s">
        <v>32</v>
      </c>
      <c r="C4284" s="63" t="s">
        <v>149</v>
      </c>
      <c r="D4284" s="26">
        <v>0</v>
      </c>
      <c r="E4284" s="79" t="s">
        <v>3992</v>
      </c>
    </row>
    <row r="4285" spans="1:5" ht="270">
      <c r="A4285" s="63" t="s">
        <v>37</v>
      </c>
      <c r="B4285" s="63" t="s">
        <v>32</v>
      </c>
      <c r="C4285" s="63" t="s">
        <v>150</v>
      </c>
      <c r="D4285" s="26">
        <v>0.5</v>
      </c>
      <c r="E4285" s="79" t="s">
        <v>3993</v>
      </c>
    </row>
    <row r="4286" spans="1:5" ht="285">
      <c r="A4286" s="63" t="s">
        <v>37</v>
      </c>
      <c r="B4286" s="63" t="s">
        <v>32</v>
      </c>
      <c r="C4286" s="63" t="s">
        <v>151</v>
      </c>
      <c r="D4286" s="26">
        <v>1</v>
      </c>
      <c r="E4286" s="79" t="s">
        <v>3994</v>
      </c>
    </row>
    <row r="4287" spans="1:5" ht="105">
      <c r="A4287" s="63" t="s">
        <v>37</v>
      </c>
      <c r="B4287" s="63" t="s">
        <v>32</v>
      </c>
      <c r="C4287" s="63" t="s">
        <v>152</v>
      </c>
      <c r="D4287" s="26">
        <v>0</v>
      </c>
      <c r="E4287" s="79" t="s">
        <v>3610</v>
      </c>
    </row>
    <row r="4288" spans="1:5" ht="120">
      <c r="A4288" s="63" t="s">
        <v>37</v>
      </c>
      <c r="B4288" s="63" t="s">
        <v>32</v>
      </c>
      <c r="C4288" s="63" t="s">
        <v>153</v>
      </c>
      <c r="D4288" s="26">
        <v>0</v>
      </c>
      <c r="E4288" s="79" t="s">
        <v>3537</v>
      </c>
    </row>
    <row r="4289" spans="1:5" ht="150">
      <c r="A4289" s="63" t="s">
        <v>37</v>
      </c>
      <c r="B4289" s="63" t="s">
        <v>32</v>
      </c>
      <c r="C4289" s="63" t="s">
        <v>154</v>
      </c>
      <c r="D4289" s="26">
        <v>0</v>
      </c>
      <c r="E4289" s="79" t="s">
        <v>3995</v>
      </c>
    </row>
    <row r="4290" spans="1:5" ht="150">
      <c r="A4290" s="63" t="s">
        <v>37</v>
      </c>
      <c r="B4290" s="63" t="s">
        <v>32</v>
      </c>
      <c r="C4290" s="63" t="s">
        <v>155</v>
      </c>
      <c r="D4290" s="26">
        <v>0.5</v>
      </c>
      <c r="E4290" s="79" t="s">
        <v>3996</v>
      </c>
    </row>
    <row r="4291" spans="1:5" ht="105">
      <c r="A4291" s="63" t="s">
        <v>37</v>
      </c>
      <c r="B4291" s="63" t="s">
        <v>32</v>
      </c>
      <c r="C4291" s="63" t="s">
        <v>156</v>
      </c>
      <c r="D4291" s="26">
        <v>0</v>
      </c>
      <c r="E4291" s="79" t="s">
        <v>3540</v>
      </c>
    </row>
    <row r="4292" spans="1:5" ht="120">
      <c r="A4292" s="63" t="s">
        <v>37</v>
      </c>
      <c r="B4292" s="63" t="s">
        <v>32</v>
      </c>
      <c r="C4292" s="63" t="s">
        <v>157</v>
      </c>
      <c r="D4292" s="26">
        <v>0</v>
      </c>
      <c r="E4292" s="79" t="s">
        <v>725</v>
      </c>
    </row>
    <row r="4293" spans="1:5" ht="180">
      <c r="A4293" s="63" t="s">
        <v>37</v>
      </c>
      <c r="B4293" s="63" t="s">
        <v>32</v>
      </c>
      <c r="C4293" s="63" t="s">
        <v>158</v>
      </c>
      <c r="D4293" s="26">
        <v>0</v>
      </c>
      <c r="E4293" s="79" t="s">
        <v>3997</v>
      </c>
    </row>
    <row r="4294" spans="1:5" ht="165">
      <c r="A4294" s="63" t="s">
        <v>37</v>
      </c>
      <c r="B4294" s="63" t="s">
        <v>32</v>
      </c>
      <c r="C4294" s="63" t="s">
        <v>159</v>
      </c>
      <c r="D4294" s="26">
        <v>0</v>
      </c>
      <c r="E4294" s="79" t="s">
        <v>3998</v>
      </c>
    </row>
    <row r="4295" spans="1:5" ht="90">
      <c r="A4295" s="63" t="s">
        <v>37</v>
      </c>
      <c r="B4295" s="63" t="s">
        <v>32</v>
      </c>
      <c r="C4295" s="63" t="s">
        <v>160</v>
      </c>
      <c r="D4295" s="26">
        <v>0</v>
      </c>
      <c r="E4295" s="79" t="s">
        <v>3543</v>
      </c>
    </row>
    <row r="4296" spans="1:5" ht="105">
      <c r="A4296" s="63" t="s">
        <v>37</v>
      </c>
      <c r="B4296" s="63" t="s">
        <v>32</v>
      </c>
      <c r="C4296" s="63" t="s">
        <v>161</v>
      </c>
      <c r="D4296" s="26">
        <v>0</v>
      </c>
      <c r="E4296" s="79" t="s">
        <v>3999</v>
      </c>
    </row>
    <row r="4297" spans="1:5" ht="270">
      <c r="A4297" s="63" t="s">
        <v>37</v>
      </c>
      <c r="B4297" s="63" t="s">
        <v>32</v>
      </c>
      <c r="C4297" s="63" t="s">
        <v>162</v>
      </c>
      <c r="D4297" s="26">
        <v>0.5</v>
      </c>
      <c r="E4297" s="79" t="s">
        <v>4000</v>
      </c>
    </row>
    <row r="4298" spans="1:5" ht="195">
      <c r="A4298" s="63" t="s">
        <v>37</v>
      </c>
      <c r="B4298" s="63" t="s">
        <v>32</v>
      </c>
      <c r="C4298" s="63" t="s">
        <v>163</v>
      </c>
      <c r="D4298" s="26">
        <v>0</v>
      </c>
      <c r="E4298" s="79" t="s">
        <v>4001</v>
      </c>
    </row>
    <row r="4299" spans="1:5" ht="90">
      <c r="A4299" s="63" t="s">
        <v>37</v>
      </c>
      <c r="B4299" s="63" t="s">
        <v>32</v>
      </c>
      <c r="C4299" s="63" t="s">
        <v>164</v>
      </c>
      <c r="D4299" s="26">
        <v>0</v>
      </c>
      <c r="E4299" s="79" t="s">
        <v>3547</v>
      </c>
    </row>
    <row r="4300" spans="1:5" ht="195">
      <c r="A4300" s="63" t="s">
        <v>37</v>
      </c>
      <c r="B4300" s="63" t="s">
        <v>32</v>
      </c>
      <c r="C4300" s="63" t="s">
        <v>165</v>
      </c>
      <c r="D4300" s="26">
        <v>0</v>
      </c>
      <c r="E4300" s="79" t="s">
        <v>4002</v>
      </c>
    </row>
    <row r="4301" spans="1:5" ht="120">
      <c r="A4301" s="63" t="s">
        <v>37</v>
      </c>
      <c r="B4301" s="63" t="s">
        <v>32</v>
      </c>
      <c r="C4301" s="63" t="s">
        <v>166</v>
      </c>
      <c r="D4301" s="26">
        <v>0</v>
      </c>
      <c r="E4301" s="79" t="s">
        <v>4003</v>
      </c>
    </row>
    <row r="4302" spans="1:5" ht="180">
      <c r="A4302" s="63" t="s">
        <v>37</v>
      </c>
      <c r="B4302" s="63" t="s">
        <v>32</v>
      </c>
      <c r="C4302" s="63" t="s">
        <v>167</v>
      </c>
      <c r="D4302" s="26">
        <v>0</v>
      </c>
      <c r="E4302" s="79" t="s">
        <v>4004</v>
      </c>
    </row>
    <row r="4303" spans="1:5" ht="225">
      <c r="A4303" s="63" t="s">
        <v>37</v>
      </c>
      <c r="B4303" s="63" t="s">
        <v>32</v>
      </c>
      <c r="C4303" s="63" t="s">
        <v>168</v>
      </c>
      <c r="D4303" s="26">
        <v>2</v>
      </c>
      <c r="E4303" s="79" t="s">
        <v>4005</v>
      </c>
    </row>
    <row r="4304" spans="1:5" ht="180">
      <c r="A4304" s="63" t="s">
        <v>37</v>
      </c>
      <c r="B4304" s="63" t="s">
        <v>32</v>
      </c>
      <c r="C4304" s="63" t="s">
        <v>169</v>
      </c>
      <c r="D4304" s="26">
        <v>1</v>
      </c>
      <c r="E4304" s="79" t="s">
        <v>4006</v>
      </c>
    </row>
    <row r="4305" spans="1:5" ht="210">
      <c r="A4305" s="63" t="s">
        <v>37</v>
      </c>
      <c r="B4305" s="63" t="s">
        <v>32</v>
      </c>
      <c r="C4305" s="63" t="s">
        <v>170</v>
      </c>
      <c r="D4305" s="26">
        <v>1</v>
      </c>
      <c r="E4305" s="79" t="s">
        <v>4007</v>
      </c>
    </row>
    <row r="4306" spans="1:5" ht="405">
      <c r="A4306" s="63" t="s">
        <v>37</v>
      </c>
      <c r="B4306" s="63" t="s">
        <v>32</v>
      </c>
      <c r="C4306" s="63" t="s">
        <v>171</v>
      </c>
      <c r="D4306" s="26">
        <v>0.5</v>
      </c>
      <c r="E4306" s="79" t="s">
        <v>4008</v>
      </c>
    </row>
    <row r="4307" spans="1:5" ht="409.5">
      <c r="A4307" s="63" t="s">
        <v>37</v>
      </c>
      <c r="B4307" s="63" t="s">
        <v>32</v>
      </c>
      <c r="C4307" s="63" t="s">
        <v>172</v>
      </c>
      <c r="D4307" s="26">
        <v>1</v>
      </c>
      <c r="E4307" s="79" t="s">
        <v>4009</v>
      </c>
    </row>
    <row r="4308" spans="1:5" ht="135">
      <c r="A4308" s="63" t="s">
        <v>37</v>
      </c>
      <c r="B4308" s="63" t="s">
        <v>32</v>
      </c>
      <c r="C4308" s="63" t="s">
        <v>173</v>
      </c>
      <c r="D4308" s="26">
        <v>0</v>
      </c>
      <c r="E4308" s="79" t="s">
        <v>4010</v>
      </c>
    </row>
    <row r="4309" spans="1:5" ht="135">
      <c r="A4309" s="63" t="s">
        <v>37</v>
      </c>
      <c r="B4309" s="63" t="s">
        <v>32</v>
      </c>
      <c r="C4309" s="63" t="s">
        <v>174</v>
      </c>
      <c r="D4309" s="26">
        <v>0</v>
      </c>
      <c r="E4309" s="79" t="s">
        <v>4011</v>
      </c>
    </row>
    <row r="4310" spans="1:5" ht="165">
      <c r="A4310" s="63" t="s">
        <v>37</v>
      </c>
      <c r="B4310" s="63" t="s">
        <v>32</v>
      </c>
      <c r="C4310" s="63" t="s">
        <v>175</v>
      </c>
      <c r="D4310" s="26">
        <v>0</v>
      </c>
      <c r="E4310" s="79" t="s">
        <v>4012</v>
      </c>
    </row>
    <row r="4311" spans="1:5" ht="315">
      <c r="A4311" s="63" t="s">
        <v>37</v>
      </c>
      <c r="B4311" s="63" t="s">
        <v>32</v>
      </c>
      <c r="C4311" s="63" t="s">
        <v>176</v>
      </c>
      <c r="D4311" s="26">
        <v>0.5</v>
      </c>
      <c r="E4311" s="79" t="s">
        <v>4013</v>
      </c>
    </row>
    <row r="4312" spans="1:5" ht="300">
      <c r="A4312" s="63" t="s">
        <v>37</v>
      </c>
      <c r="B4312" s="63" t="s">
        <v>32</v>
      </c>
      <c r="C4312" s="63" t="s">
        <v>177</v>
      </c>
      <c r="D4312" s="26">
        <v>0</v>
      </c>
      <c r="E4312" s="79" t="s">
        <v>4014</v>
      </c>
    </row>
    <row r="4313" spans="1:5" ht="210">
      <c r="A4313" s="63" t="s">
        <v>37</v>
      </c>
      <c r="B4313" s="63" t="s">
        <v>32</v>
      </c>
      <c r="C4313" s="63" t="s">
        <v>178</v>
      </c>
      <c r="D4313" s="26">
        <v>0</v>
      </c>
      <c r="E4313" s="79" t="s">
        <v>4015</v>
      </c>
    </row>
    <row r="4314" spans="1:5" ht="285">
      <c r="A4314" s="63" t="s">
        <v>37</v>
      </c>
      <c r="B4314" s="63" t="s">
        <v>32</v>
      </c>
      <c r="C4314" s="63" t="s">
        <v>179</v>
      </c>
      <c r="D4314" s="26">
        <v>0</v>
      </c>
      <c r="E4314" s="79" t="s">
        <v>4016</v>
      </c>
    </row>
    <row r="4315" spans="1:5" ht="150">
      <c r="A4315" s="63" t="s">
        <v>37</v>
      </c>
      <c r="B4315" s="63" t="s">
        <v>32</v>
      </c>
      <c r="C4315" s="63" t="s">
        <v>180</v>
      </c>
      <c r="E4315" s="79" t="s">
        <v>4017</v>
      </c>
    </row>
    <row r="4316" spans="1:5" ht="120">
      <c r="A4316" s="63" t="s">
        <v>37</v>
      </c>
      <c r="B4316" s="63" t="s">
        <v>32</v>
      </c>
      <c r="C4316" s="63" t="s">
        <v>181</v>
      </c>
      <c r="D4316" s="26">
        <v>1</v>
      </c>
      <c r="E4316" s="79" t="s">
        <v>4018</v>
      </c>
    </row>
    <row r="4317" spans="1:5" ht="240">
      <c r="A4317" s="63" t="s">
        <v>37</v>
      </c>
      <c r="B4317" s="63" t="s">
        <v>32</v>
      </c>
      <c r="C4317" s="63" t="s">
        <v>182</v>
      </c>
      <c r="D4317" s="26">
        <v>2</v>
      </c>
      <c r="E4317" s="79" t="s">
        <v>4019</v>
      </c>
    </row>
    <row r="4318" spans="1:5" ht="210">
      <c r="A4318" s="63" t="s">
        <v>37</v>
      </c>
      <c r="B4318" s="63" t="s">
        <v>32</v>
      </c>
      <c r="C4318" s="63" t="s">
        <v>183</v>
      </c>
      <c r="D4318" s="26">
        <v>0</v>
      </c>
      <c r="E4318" s="79" t="s">
        <v>2290</v>
      </c>
    </row>
    <row r="4319" spans="1:5" ht="30">
      <c r="A4319" s="63" t="s">
        <v>37</v>
      </c>
      <c r="B4319" s="63" t="s">
        <v>32</v>
      </c>
      <c r="C4319" s="63" t="s">
        <v>196</v>
      </c>
      <c r="D4319" s="26">
        <v>1.87</v>
      </c>
      <c r="E4319" s="79" t="s">
        <v>4020</v>
      </c>
    </row>
    <row r="4320" spans="1:5" ht="75">
      <c r="A4320" s="63" t="s">
        <v>37</v>
      </c>
      <c r="B4320" s="63" t="s">
        <v>32</v>
      </c>
      <c r="C4320" s="63" t="s">
        <v>197</v>
      </c>
      <c r="D4320" s="26">
        <v>2</v>
      </c>
      <c r="E4320" s="79" t="s">
        <v>4021</v>
      </c>
    </row>
    <row r="4321" spans="1:5" ht="210">
      <c r="A4321" s="63" t="s">
        <v>37</v>
      </c>
      <c r="B4321" s="63" t="s">
        <v>32</v>
      </c>
      <c r="C4321" s="63" t="s">
        <v>198</v>
      </c>
      <c r="D4321" s="26">
        <v>0</v>
      </c>
      <c r="E4321" s="79" t="s">
        <v>4022</v>
      </c>
    </row>
    <row r="4322" spans="1:5" ht="135">
      <c r="A4322" s="63" t="s">
        <v>95</v>
      </c>
      <c r="B4322" s="63" t="s">
        <v>32</v>
      </c>
      <c r="C4322" s="63" t="s">
        <v>127</v>
      </c>
      <c r="D4322" s="26">
        <v>0</v>
      </c>
      <c r="E4322" s="79" t="s">
        <v>1015</v>
      </c>
    </row>
    <row r="4323" spans="1:5" ht="240">
      <c r="A4323" s="63" t="s">
        <v>95</v>
      </c>
      <c r="B4323" s="63" t="s">
        <v>32</v>
      </c>
      <c r="C4323" s="63" t="s">
        <v>128</v>
      </c>
      <c r="D4323" s="26">
        <v>0.5</v>
      </c>
      <c r="E4323" s="79" t="s">
        <v>4023</v>
      </c>
    </row>
    <row r="4324" spans="1:5" ht="135">
      <c r="A4324" s="63" t="s">
        <v>95</v>
      </c>
      <c r="B4324" s="63" t="s">
        <v>32</v>
      </c>
      <c r="C4324" s="63" t="s">
        <v>129</v>
      </c>
      <c r="D4324" s="26">
        <v>0</v>
      </c>
      <c r="E4324" s="79" t="s">
        <v>3515</v>
      </c>
    </row>
    <row r="4325" spans="1:5" ht="195">
      <c r="A4325" s="63" t="s">
        <v>95</v>
      </c>
      <c r="B4325" s="63" t="s">
        <v>32</v>
      </c>
      <c r="C4325" s="63" t="s">
        <v>130</v>
      </c>
      <c r="D4325" s="26">
        <v>0</v>
      </c>
      <c r="E4325" s="79" t="s">
        <v>4024</v>
      </c>
    </row>
    <row r="4326" spans="1:5" ht="225">
      <c r="A4326" s="63" t="s">
        <v>95</v>
      </c>
      <c r="B4326" s="63" t="s">
        <v>32</v>
      </c>
      <c r="C4326" s="63" t="s">
        <v>131</v>
      </c>
      <c r="D4326" s="26">
        <v>0</v>
      </c>
      <c r="E4326" s="79" t="s">
        <v>4025</v>
      </c>
    </row>
    <row r="4327" spans="1:5" ht="105">
      <c r="A4327" s="63" t="s">
        <v>95</v>
      </c>
      <c r="B4327" s="63" t="s">
        <v>32</v>
      </c>
      <c r="C4327" s="63" t="s">
        <v>132</v>
      </c>
      <c r="D4327" s="26">
        <v>0</v>
      </c>
      <c r="E4327" s="79" t="s">
        <v>3518</v>
      </c>
    </row>
    <row r="4328" spans="1:5" ht="75">
      <c r="A4328" s="63" t="s">
        <v>95</v>
      </c>
      <c r="B4328" s="63" t="s">
        <v>32</v>
      </c>
      <c r="C4328" s="63" t="s">
        <v>133</v>
      </c>
      <c r="D4328" s="26">
        <v>0</v>
      </c>
      <c r="E4328" s="79" t="s">
        <v>3519</v>
      </c>
    </row>
    <row r="4329" spans="1:5" ht="90">
      <c r="A4329" s="63" t="s">
        <v>95</v>
      </c>
      <c r="B4329" s="63" t="s">
        <v>32</v>
      </c>
      <c r="C4329" s="63" t="s">
        <v>134</v>
      </c>
      <c r="D4329" s="26">
        <v>0</v>
      </c>
      <c r="E4329" s="79" t="s">
        <v>3765</v>
      </c>
    </row>
    <row r="4330" spans="1:5" ht="90">
      <c r="A4330" s="63" t="s">
        <v>95</v>
      </c>
      <c r="B4330" s="63" t="s">
        <v>32</v>
      </c>
      <c r="C4330" s="63" t="s">
        <v>135</v>
      </c>
      <c r="D4330" s="26">
        <v>0</v>
      </c>
      <c r="E4330" s="79" t="s">
        <v>3521</v>
      </c>
    </row>
    <row r="4331" spans="1:5" ht="90">
      <c r="A4331" s="63" t="s">
        <v>95</v>
      </c>
      <c r="B4331" s="63" t="s">
        <v>32</v>
      </c>
      <c r="C4331" s="63" t="s">
        <v>136</v>
      </c>
      <c r="D4331" s="26">
        <v>0</v>
      </c>
      <c r="E4331" s="79" t="s">
        <v>3522</v>
      </c>
    </row>
    <row r="4332" spans="1:5" ht="105">
      <c r="A4332" s="63" t="s">
        <v>95</v>
      </c>
      <c r="B4332" s="63" t="s">
        <v>32</v>
      </c>
      <c r="C4332" s="63" t="s">
        <v>137</v>
      </c>
      <c r="D4332" s="26">
        <v>0</v>
      </c>
      <c r="E4332" s="79" t="s">
        <v>3523</v>
      </c>
    </row>
    <row r="4333" spans="1:5" ht="90">
      <c r="A4333" s="63" t="s">
        <v>95</v>
      </c>
      <c r="B4333" s="63" t="s">
        <v>32</v>
      </c>
      <c r="C4333" s="63" t="s">
        <v>138</v>
      </c>
      <c r="D4333" s="26">
        <v>0</v>
      </c>
      <c r="E4333" s="79" t="s">
        <v>3524</v>
      </c>
    </row>
    <row r="4334" spans="1:5" ht="75">
      <c r="A4334" s="63" t="s">
        <v>95</v>
      </c>
      <c r="B4334" s="63" t="s">
        <v>32</v>
      </c>
      <c r="C4334" s="63" t="s">
        <v>139</v>
      </c>
      <c r="D4334" s="26">
        <v>0</v>
      </c>
      <c r="E4334" s="79" t="s">
        <v>3766</v>
      </c>
    </row>
    <row r="4335" spans="1:5" ht="120">
      <c r="A4335" s="63" t="s">
        <v>95</v>
      </c>
      <c r="B4335" s="63" t="s">
        <v>32</v>
      </c>
      <c r="C4335" s="63" t="s">
        <v>140</v>
      </c>
      <c r="D4335" s="26">
        <v>0</v>
      </c>
      <c r="E4335" s="79" t="s">
        <v>3526</v>
      </c>
    </row>
    <row r="4336" spans="1:5" ht="120">
      <c r="A4336" s="63" t="s">
        <v>95</v>
      </c>
      <c r="B4336" s="63" t="s">
        <v>32</v>
      </c>
      <c r="C4336" s="63" t="s">
        <v>141</v>
      </c>
      <c r="D4336" s="26">
        <v>0</v>
      </c>
      <c r="E4336" s="79" t="s">
        <v>3527</v>
      </c>
    </row>
    <row r="4337" spans="1:5" ht="120">
      <c r="A4337" s="63" t="s">
        <v>95</v>
      </c>
      <c r="B4337" s="63" t="s">
        <v>32</v>
      </c>
      <c r="C4337" s="63" t="s">
        <v>142</v>
      </c>
      <c r="D4337" s="26">
        <v>0</v>
      </c>
      <c r="E4337" s="79" t="s">
        <v>3671</v>
      </c>
    </row>
    <row r="4338" spans="1:5" ht="150">
      <c r="A4338" s="63" t="s">
        <v>95</v>
      </c>
      <c r="B4338" s="63" t="s">
        <v>32</v>
      </c>
      <c r="C4338" s="63" t="s">
        <v>143</v>
      </c>
      <c r="D4338" s="26">
        <v>0</v>
      </c>
      <c r="E4338" s="79" t="s">
        <v>3529</v>
      </c>
    </row>
    <row r="4339" spans="1:5" ht="105">
      <c r="A4339" s="63" t="s">
        <v>95</v>
      </c>
      <c r="B4339" s="63" t="s">
        <v>32</v>
      </c>
      <c r="C4339" s="63" t="s">
        <v>144</v>
      </c>
      <c r="D4339" s="26">
        <v>0</v>
      </c>
      <c r="E4339" s="79" t="s">
        <v>3530</v>
      </c>
    </row>
    <row r="4340" spans="1:5" ht="120">
      <c r="A4340" s="63" t="s">
        <v>95</v>
      </c>
      <c r="B4340" s="63" t="s">
        <v>32</v>
      </c>
      <c r="C4340" s="63" t="s">
        <v>145</v>
      </c>
      <c r="D4340" s="26">
        <v>0</v>
      </c>
      <c r="E4340" s="79" t="s">
        <v>3531</v>
      </c>
    </row>
    <row r="4341" spans="1:5" ht="165">
      <c r="A4341" s="63" t="s">
        <v>95</v>
      </c>
      <c r="B4341" s="63" t="s">
        <v>32</v>
      </c>
      <c r="C4341" s="63" t="s">
        <v>146</v>
      </c>
      <c r="D4341" s="26">
        <v>0</v>
      </c>
      <c r="E4341" s="79" t="s">
        <v>4026</v>
      </c>
    </row>
    <row r="4342" spans="1:5" ht="90">
      <c r="A4342" s="63" t="s">
        <v>95</v>
      </c>
      <c r="B4342" s="63" t="s">
        <v>32</v>
      </c>
      <c r="C4342" s="63" t="s">
        <v>147</v>
      </c>
      <c r="D4342" s="26">
        <v>0</v>
      </c>
      <c r="E4342" s="79" t="s">
        <v>719</v>
      </c>
    </row>
    <row r="4343" spans="1:5" ht="105">
      <c r="A4343" s="63" t="s">
        <v>95</v>
      </c>
      <c r="B4343" s="63" t="s">
        <v>32</v>
      </c>
      <c r="C4343" s="63" t="s">
        <v>148</v>
      </c>
      <c r="D4343" s="26">
        <v>0</v>
      </c>
      <c r="E4343" s="79" t="s">
        <v>3533</v>
      </c>
    </row>
    <row r="4344" spans="1:5" ht="90">
      <c r="A4344" s="63" t="s">
        <v>95</v>
      </c>
      <c r="B4344" s="63" t="s">
        <v>32</v>
      </c>
      <c r="C4344" s="63" t="s">
        <v>149</v>
      </c>
      <c r="D4344" s="26">
        <v>0</v>
      </c>
      <c r="E4344" s="79" t="s">
        <v>721</v>
      </c>
    </row>
    <row r="4345" spans="1:5" ht="150">
      <c r="A4345" s="63" t="s">
        <v>95</v>
      </c>
      <c r="B4345" s="63" t="s">
        <v>32</v>
      </c>
      <c r="C4345" s="63" t="s">
        <v>150</v>
      </c>
      <c r="D4345" s="26">
        <v>0</v>
      </c>
      <c r="E4345" s="79" t="s">
        <v>3534</v>
      </c>
    </row>
    <row r="4346" spans="1:5" ht="120">
      <c r="A4346" s="63" t="s">
        <v>95</v>
      </c>
      <c r="B4346" s="63" t="s">
        <v>32</v>
      </c>
      <c r="C4346" s="63" t="s">
        <v>151</v>
      </c>
      <c r="D4346" s="26">
        <v>0</v>
      </c>
      <c r="E4346" s="79" t="s">
        <v>3654</v>
      </c>
    </row>
    <row r="4347" spans="1:5" ht="105">
      <c r="A4347" s="63" t="s">
        <v>95</v>
      </c>
      <c r="B4347" s="63" t="s">
        <v>32</v>
      </c>
      <c r="C4347" s="63" t="s">
        <v>152</v>
      </c>
      <c r="D4347" s="26">
        <v>0</v>
      </c>
      <c r="E4347" s="79" t="s">
        <v>3610</v>
      </c>
    </row>
    <row r="4348" spans="1:5" ht="120">
      <c r="A4348" s="63" t="s">
        <v>95</v>
      </c>
      <c r="B4348" s="63" t="s">
        <v>32</v>
      </c>
      <c r="C4348" s="63" t="s">
        <v>153</v>
      </c>
      <c r="D4348" s="26">
        <v>0</v>
      </c>
      <c r="E4348" s="79" t="s">
        <v>3537</v>
      </c>
    </row>
    <row r="4349" spans="1:5" ht="105">
      <c r="A4349" s="63" t="s">
        <v>95</v>
      </c>
      <c r="B4349" s="63" t="s">
        <v>32</v>
      </c>
      <c r="C4349" s="63" t="s">
        <v>154</v>
      </c>
      <c r="D4349" s="26">
        <v>0</v>
      </c>
      <c r="E4349" s="79" t="s">
        <v>3538</v>
      </c>
    </row>
    <row r="4350" spans="1:5" ht="105">
      <c r="A4350" s="63" t="s">
        <v>95</v>
      </c>
      <c r="B4350" s="63" t="s">
        <v>32</v>
      </c>
      <c r="C4350" s="63" t="s">
        <v>155</v>
      </c>
      <c r="D4350" s="26">
        <v>0</v>
      </c>
      <c r="E4350" s="79" t="s">
        <v>3539</v>
      </c>
    </row>
    <row r="4351" spans="1:5" ht="105">
      <c r="A4351" s="63" t="s">
        <v>95</v>
      </c>
      <c r="B4351" s="63" t="s">
        <v>32</v>
      </c>
      <c r="C4351" s="63" t="s">
        <v>156</v>
      </c>
      <c r="D4351" s="26">
        <v>0</v>
      </c>
      <c r="E4351" s="79" t="s">
        <v>3540</v>
      </c>
    </row>
    <row r="4352" spans="1:5" ht="120">
      <c r="A4352" s="63" t="s">
        <v>95</v>
      </c>
      <c r="B4352" s="63" t="s">
        <v>32</v>
      </c>
      <c r="C4352" s="63" t="s">
        <v>157</v>
      </c>
      <c r="D4352" s="26">
        <v>0</v>
      </c>
      <c r="E4352" s="79" t="s">
        <v>725</v>
      </c>
    </row>
    <row r="4353" spans="1:5" ht="105">
      <c r="A4353" s="63" t="s">
        <v>95</v>
      </c>
      <c r="B4353" s="63" t="s">
        <v>32</v>
      </c>
      <c r="C4353" s="63" t="s">
        <v>158</v>
      </c>
      <c r="D4353" s="26">
        <v>0</v>
      </c>
      <c r="E4353" s="79" t="s">
        <v>3541</v>
      </c>
    </row>
    <row r="4354" spans="1:5" ht="105">
      <c r="A4354" s="63" t="s">
        <v>95</v>
      </c>
      <c r="B4354" s="63" t="s">
        <v>32</v>
      </c>
      <c r="C4354" s="63" t="s">
        <v>159</v>
      </c>
      <c r="D4354" s="26">
        <v>0</v>
      </c>
      <c r="E4354" s="79" t="s">
        <v>3542</v>
      </c>
    </row>
    <row r="4355" spans="1:5" ht="90">
      <c r="A4355" s="63" t="s">
        <v>95</v>
      </c>
      <c r="B4355" s="63" t="s">
        <v>32</v>
      </c>
      <c r="C4355" s="63" t="s">
        <v>160</v>
      </c>
      <c r="D4355" s="26">
        <v>0</v>
      </c>
      <c r="E4355" s="79" t="s">
        <v>3543</v>
      </c>
    </row>
    <row r="4356" spans="1:5" ht="75">
      <c r="A4356" s="63" t="s">
        <v>95</v>
      </c>
      <c r="B4356" s="63" t="s">
        <v>32</v>
      </c>
      <c r="C4356" s="63" t="s">
        <v>161</v>
      </c>
      <c r="D4356" s="26">
        <v>0</v>
      </c>
      <c r="E4356" s="79" t="s">
        <v>3544</v>
      </c>
    </row>
    <row r="4357" spans="1:5" ht="105">
      <c r="A4357" s="63" t="s">
        <v>95</v>
      </c>
      <c r="B4357" s="63" t="s">
        <v>32</v>
      </c>
      <c r="C4357" s="63" t="s">
        <v>162</v>
      </c>
      <c r="D4357" s="26">
        <v>0.5</v>
      </c>
      <c r="E4357" s="79" t="s">
        <v>4027</v>
      </c>
    </row>
    <row r="4358" spans="1:5" ht="105">
      <c r="A4358" s="63" t="s">
        <v>95</v>
      </c>
      <c r="B4358" s="63" t="s">
        <v>32</v>
      </c>
      <c r="C4358" s="63" t="s">
        <v>163</v>
      </c>
      <c r="D4358" s="26">
        <v>0</v>
      </c>
      <c r="E4358" s="79" t="s">
        <v>3546</v>
      </c>
    </row>
    <row r="4359" spans="1:5" ht="90">
      <c r="A4359" s="63" t="s">
        <v>95</v>
      </c>
      <c r="B4359" s="63" t="s">
        <v>32</v>
      </c>
      <c r="C4359" s="63" t="s">
        <v>164</v>
      </c>
      <c r="D4359" s="26">
        <v>0</v>
      </c>
      <c r="E4359" s="79" t="s">
        <v>3547</v>
      </c>
    </row>
    <row r="4360" spans="1:5" ht="105">
      <c r="A4360" s="63" t="s">
        <v>95</v>
      </c>
      <c r="B4360" s="63" t="s">
        <v>32</v>
      </c>
      <c r="C4360" s="63" t="s">
        <v>165</v>
      </c>
      <c r="D4360" s="26">
        <v>0</v>
      </c>
      <c r="E4360" s="79" t="s">
        <v>3548</v>
      </c>
    </row>
    <row r="4361" spans="1:5" ht="75">
      <c r="A4361" s="63" t="s">
        <v>95</v>
      </c>
      <c r="B4361" s="63" t="s">
        <v>32</v>
      </c>
      <c r="C4361" s="63" t="s">
        <v>166</v>
      </c>
      <c r="D4361" s="26">
        <v>0</v>
      </c>
      <c r="E4361" s="79" t="s">
        <v>3549</v>
      </c>
    </row>
    <row r="4362" spans="1:5" ht="105">
      <c r="A4362" s="63" t="s">
        <v>95</v>
      </c>
      <c r="B4362" s="63" t="s">
        <v>32</v>
      </c>
      <c r="C4362" s="63" t="s">
        <v>167</v>
      </c>
      <c r="D4362" s="26">
        <v>0</v>
      </c>
      <c r="E4362" s="79" t="s">
        <v>3550</v>
      </c>
    </row>
    <row r="4363" spans="1:5" ht="90">
      <c r="A4363" s="63" t="s">
        <v>95</v>
      </c>
      <c r="B4363" s="63" t="s">
        <v>32</v>
      </c>
      <c r="C4363" s="63" t="s">
        <v>168</v>
      </c>
      <c r="D4363" s="26">
        <v>0</v>
      </c>
      <c r="E4363" s="79" t="s">
        <v>3551</v>
      </c>
    </row>
    <row r="4364" spans="1:5" ht="105">
      <c r="A4364" s="63" t="s">
        <v>95</v>
      </c>
      <c r="B4364" s="63" t="s">
        <v>32</v>
      </c>
      <c r="C4364" s="63" t="s">
        <v>169</v>
      </c>
      <c r="D4364" s="26">
        <v>0</v>
      </c>
      <c r="E4364" s="79" t="s">
        <v>3552</v>
      </c>
    </row>
    <row r="4365" spans="1:5" ht="180">
      <c r="A4365" s="63" t="s">
        <v>95</v>
      </c>
      <c r="B4365" s="63" t="s">
        <v>32</v>
      </c>
      <c r="C4365" s="63" t="s">
        <v>170</v>
      </c>
      <c r="D4365" s="26">
        <v>0</v>
      </c>
      <c r="E4365" s="79" t="s">
        <v>4028</v>
      </c>
    </row>
    <row r="4366" spans="1:5" ht="135">
      <c r="A4366" s="63" t="s">
        <v>95</v>
      </c>
      <c r="B4366" s="63" t="s">
        <v>32</v>
      </c>
      <c r="C4366" s="63" t="s">
        <v>171</v>
      </c>
      <c r="D4366" s="26">
        <v>0</v>
      </c>
      <c r="E4366" s="79" t="s">
        <v>3554</v>
      </c>
    </row>
    <row r="4367" spans="1:5" ht="165">
      <c r="A4367" s="63" t="s">
        <v>95</v>
      </c>
      <c r="B4367" s="63" t="s">
        <v>32</v>
      </c>
      <c r="C4367" s="63" t="s">
        <v>172</v>
      </c>
      <c r="D4367" s="26">
        <v>0</v>
      </c>
      <c r="E4367" s="79" t="s">
        <v>4029</v>
      </c>
    </row>
    <row r="4368" spans="1:5" ht="105">
      <c r="A4368" s="63" t="s">
        <v>95</v>
      </c>
      <c r="B4368" s="63" t="s">
        <v>32</v>
      </c>
      <c r="C4368" s="63" t="s">
        <v>173</v>
      </c>
      <c r="D4368" s="26">
        <v>0</v>
      </c>
      <c r="E4368" s="79" t="s">
        <v>3556</v>
      </c>
    </row>
    <row r="4369" spans="1:5" ht="75">
      <c r="A4369" s="63" t="s">
        <v>95</v>
      </c>
      <c r="B4369" s="63" t="s">
        <v>32</v>
      </c>
      <c r="C4369" s="63" t="s">
        <v>174</v>
      </c>
      <c r="D4369" s="26">
        <v>0</v>
      </c>
      <c r="E4369" s="79" t="s">
        <v>3557</v>
      </c>
    </row>
    <row r="4370" spans="1:5" ht="105">
      <c r="A4370" s="63" t="s">
        <v>95</v>
      </c>
      <c r="B4370" s="63" t="s">
        <v>32</v>
      </c>
      <c r="C4370" s="63" t="s">
        <v>175</v>
      </c>
      <c r="D4370" s="26">
        <v>0</v>
      </c>
      <c r="E4370" s="79" t="s">
        <v>3558</v>
      </c>
    </row>
    <row r="4371" spans="1:5" ht="105">
      <c r="A4371" s="63" t="s">
        <v>95</v>
      </c>
      <c r="B4371" s="63" t="s">
        <v>32</v>
      </c>
      <c r="C4371" s="63" t="s">
        <v>176</v>
      </c>
      <c r="D4371" s="26">
        <v>0</v>
      </c>
      <c r="E4371" s="79" t="s">
        <v>3559</v>
      </c>
    </row>
    <row r="4372" spans="1:5" ht="105">
      <c r="A4372" s="63" t="s">
        <v>95</v>
      </c>
      <c r="B4372" s="63" t="s">
        <v>32</v>
      </c>
      <c r="C4372" s="63" t="s">
        <v>177</v>
      </c>
      <c r="D4372" s="26">
        <v>0</v>
      </c>
      <c r="E4372" s="79" t="s">
        <v>3560</v>
      </c>
    </row>
    <row r="4373" spans="1:5" ht="120">
      <c r="A4373" s="63" t="s">
        <v>95</v>
      </c>
      <c r="B4373" s="63" t="s">
        <v>32</v>
      </c>
      <c r="C4373" s="63" t="s">
        <v>178</v>
      </c>
      <c r="D4373" s="26">
        <v>0</v>
      </c>
      <c r="E4373" s="79" t="s">
        <v>3561</v>
      </c>
    </row>
    <row r="4374" spans="1:5" ht="105">
      <c r="A4374" s="63" t="s">
        <v>95</v>
      </c>
      <c r="B4374" s="63" t="s">
        <v>32</v>
      </c>
      <c r="C4374" s="63" t="s">
        <v>179</v>
      </c>
      <c r="D4374" s="26">
        <v>0</v>
      </c>
      <c r="E4374" s="79" t="s">
        <v>3562</v>
      </c>
    </row>
    <row r="4375" spans="1:5" ht="45">
      <c r="A4375" s="63" t="s">
        <v>95</v>
      </c>
      <c r="B4375" s="63" t="s">
        <v>32</v>
      </c>
      <c r="C4375" s="63" t="s">
        <v>180</v>
      </c>
      <c r="E4375" s="79" t="s">
        <v>4030</v>
      </c>
    </row>
    <row r="4376" spans="1:5" ht="45">
      <c r="A4376" s="63" t="s">
        <v>95</v>
      </c>
      <c r="B4376" s="63" t="s">
        <v>32</v>
      </c>
      <c r="C4376" s="63" t="s">
        <v>196</v>
      </c>
      <c r="D4376" s="26">
        <v>0.13</v>
      </c>
      <c r="E4376" s="79" t="s">
        <v>4031</v>
      </c>
    </row>
    <row r="4377" spans="1:5" ht="105">
      <c r="A4377" s="63" t="s">
        <v>95</v>
      </c>
      <c r="B4377" s="63" t="s">
        <v>32</v>
      </c>
      <c r="C4377" s="63" t="s">
        <v>197</v>
      </c>
      <c r="D4377" s="26">
        <v>2</v>
      </c>
      <c r="E4377" s="79" t="s">
        <v>4032</v>
      </c>
    </row>
    <row r="4378" spans="1:5" ht="225">
      <c r="A4378" s="63" t="s">
        <v>95</v>
      </c>
      <c r="B4378" s="63" t="s">
        <v>32</v>
      </c>
      <c r="C4378" s="63" t="s">
        <v>198</v>
      </c>
      <c r="D4378" s="26">
        <v>0</v>
      </c>
      <c r="E4378" s="79" t="s">
        <v>4033</v>
      </c>
    </row>
    <row r="4379" spans="1:5" ht="165">
      <c r="A4379" s="63" t="s">
        <v>59</v>
      </c>
      <c r="B4379" s="63" t="s">
        <v>32</v>
      </c>
      <c r="C4379" s="63" t="s">
        <v>127</v>
      </c>
      <c r="D4379" s="26">
        <v>1</v>
      </c>
      <c r="E4379" s="79" t="s">
        <v>4034</v>
      </c>
    </row>
    <row r="4380" spans="1:5" ht="409.5">
      <c r="A4380" s="63" t="s">
        <v>59</v>
      </c>
      <c r="B4380" s="63" t="s">
        <v>32</v>
      </c>
      <c r="C4380" s="63" t="s">
        <v>128</v>
      </c>
      <c r="D4380" s="26">
        <v>0.5</v>
      </c>
      <c r="E4380" s="79" t="s">
        <v>4035</v>
      </c>
    </row>
    <row r="4381" spans="1:5" ht="300">
      <c r="A4381" s="63" t="s">
        <v>59</v>
      </c>
      <c r="B4381" s="63" t="s">
        <v>32</v>
      </c>
      <c r="C4381" s="63" t="s">
        <v>129</v>
      </c>
      <c r="D4381" s="26">
        <v>0.5</v>
      </c>
      <c r="E4381" s="79" t="s">
        <v>4036</v>
      </c>
    </row>
    <row r="4382" spans="1:5" ht="390">
      <c r="A4382" s="63" t="s">
        <v>59</v>
      </c>
      <c r="B4382" s="63" t="s">
        <v>32</v>
      </c>
      <c r="C4382" s="63" t="s">
        <v>130</v>
      </c>
      <c r="D4382" s="26">
        <v>0.5</v>
      </c>
      <c r="E4382" s="79" t="s">
        <v>4037</v>
      </c>
    </row>
    <row r="4383" spans="1:5" ht="225">
      <c r="A4383" s="63" t="s">
        <v>59</v>
      </c>
      <c r="B4383" s="63" t="s">
        <v>32</v>
      </c>
      <c r="C4383" s="63" t="s">
        <v>131</v>
      </c>
      <c r="D4383" s="26">
        <v>1</v>
      </c>
      <c r="E4383" s="79" t="s">
        <v>4038</v>
      </c>
    </row>
    <row r="4384" spans="1:5" ht="150">
      <c r="A4384" s="63" t="s">
        <v>59</v>
      </c>
      <c r="B4384" s="63" t="s">
        <v>32</v>
      </c>
      <c r="C4384" s="63" t="s">
        <v>132</v>
      </c>
      <c r="D4384" s="26">
        <v>0</v>
      </c>
      <c r="E4384" s="79" t="s">
        <v>4039</v>
      </c>
    </row>
    <row r="4385" spans="1:5" ht="75">
      <c r="A4385" s="63" t="s">
        <v>59</v>
      </c>
      <c r="B4385" s="63" t="s">
        <v>32</v>
      </c>
      <c r="C4385" s="63" t="s">
        <v>133</v>
      </c>
      <c r="D4385" s="26">
        <v>0</v>
      </c>
      <c r="E4385" s="79" t="s">
        <v>3519</v>
      </c>
    </row>
    <row r="4386" spans="1:5" ht="180">
      <c r="A4386" s="63" t="s">
        <v>59</v>
      </c>
      <c r="B4386" s="63" t="s">
        <v>32</v>
      </c>
      <c r="C4386" s="63" t="s">
        <v>134</v>
      </c>
      <c r="D4386" s="26">
        <v>0</v>
      </c>
      <c r="E4386" s="79" t="s">
        <v>4040</v>
      </c>
    </row>
    <row r="4387" spans="1:5" ht="90">
      <c r="A4387" s="63" t="s">
        <v>59</v>
      </c>
      <c r="B4387" s="63" t="s">
        <v>32</v>
      </c>
      <c r="C4387" s="63" t="s">
        <v>135</v>
      </c>
      <c r="D4387" s="26">
        <v>0</v>
      </c>
      <c r="E4387" s="79" t="s">
        <v>3521</v>
      </c>
    </row>
    <row r="4388" spans="1:5" ht="150">
      <c r="A4388" s="63" t="s">
        <v>59</v>
      </c>
      <c r="B4388" s="63" t="s">
        <v>32</v>
      </c>
      <c r="C4388" s="63" t="s">
        <v>136</v>
      </c>
      <c r="D4388" s="26">
        <v>0</v>
      </c>
      <c r="E4388" s="79" t="s">
        <v>4041</v>
      </c>
    </row>
    <row r="4389" spans="1:5" ht="270">
      <c r="A4389" s="63" t="s">
        <v>59</v>
      </c>
      <c r="B4389" s="63" t="s">
        <v>32</v>
      </c>
      <c r="C4389" s="63" t="s">
        <v>137</v>
      </c>
      <c r="D4389" s="26">
        <v>0</v>
      </c>
      <c r="E4389" s="79" t="s">
        <v>4042</v>
      </c>
    </row>
    <row r="4390" spans="1:5" ht="90">
      <c r="A4390" s="63" t="s">
        <v>59</v>
      </c>
      <c r="B4390" s="63" t="s">
        <v>32</v>
      </c>
      <c r="C4390" s="63" t="s">
        <v>138</v>
      </c>
      <c r="D4390" s="26">
        <v>0</v>
      </c>
      <c r="E4390" s="79" t="s">
        <v>3524</v>
      </c>
    </row>
    <row r="4391" spans="1:5" ht="135">
      <c r="A4391" s="63" t="s">
        <v>59</v>
      </c>
      <c r="B4391" s="63" t="s">
        <v>32</v>
      </c>
      <c r="C4391" s="63" t="s">
        <v>139</v>
      </c>
      <c r="D4391" s="26">
        <v>0</v>
      </c>
      <c r="E4391" s="79" t="s">
        <v>4043</v>
      </c>
    </row>
    <row r="4392" spans="1:5" ht="225">
      <c r="A4392" s="63" t="s">
        <v>59</v>
      </c>
      <c r="B4392" s="63" t="s">
        <v>32</v>
      </c>
      <c r="C4392" s="63" t="s">
        <v>140</v>
      </c>
      <c r="D4392" s="26">
        <v>0</v>
      </c>
      <c r="E4392" s="79" t="s">
        <v>4044</v>
      </c>
    </row>
    <row r="4393" spans="1:5" ht="255">
      <c r="A4393" s="63" t="s">
        <v>59</v>
      </c>
      <c r="B4393" s="63" t="s">
        <v>32</v>
      </c>
      <c r="C4393" s="63" t="s">
        <v>141</v>
      </c>
      <c r="D4393" s="26">
        <v>0.5</v>
      </c>
      <c r="E4393" s="79" t="s">
        <v>4045</v>
      </c>
    </row>
    <row r="4394" spans="1:5" ht="375">
      <c r="A4394" s="63" t="s">
        <v>59</v>
      </c>
      <c r="B4394" s="63" t="s">
        <v>32</v>
      </c>
      <c r="C4394" s="63" t="s">
        <v>142</v>
      </c>
      <c r="D4394" s="26">
        <v>0.5</v>
      </c>
      <c r="E4394" s="79" t="s">
        <v>4046</v>
      </c>
    </row>
    <row r="4395" spans="1:5" ht="300">
      <c r="A4395" s="63" t="s">
        <v>59</v>
      </c>
      <c r="B4395" s="63" t="s">
        <v>32</v>
      </c>
      <c r="C4395" s="63" t="s">
        <v>143</v>
      </c>
      <c r="D4395" s="26">
        <v>0.5</v>
      </c>
      <c r="E4395" s="79" t="s">
        <v>4047</v>
      </c>
    </row>
    <row r="4396" spans="1:5" ht="240">
      <c r="A4396" s="63" t="s">
        <v>59</v>
      </c>
      <c r="B4396" s="63" t="s">
        <v>32</v>
      </c>
      <c r="C4396" s="63" t="s">
        <v>144</v>
      </c>
      <c r="D4396" s="26">
        <v>1.5</v>
      </c>
      <c r="E4396" s="79" t="s">
        <v>4048</v>
      </c>
    </row>
    <row r="4397" spans="1:5" ht="345">
      <c r="A4397" s="63" t="s">
        <v>59</v>
      </c>
      <c r="B4397" s="63" t="s">
        <v>32</v>
      </c>
      <c r="C4397" s="63" t="s">
        <v>145</v>
      </c>
      <c r="D4397" s="26">
        <v>0</v>
      </c>
      <c r="E4397" s="79" t="s">
        <v>4049</v>
      </c>
    </row>
    <row r="4398" spans="1:5" ht="135">
      <c r="A4398" s="63" t="s">
        <v>59</v>
      </c>
      <c r="B4398" s="63" t="s">
        <v>32</v>
      </c>
      <c r="C4398" s="63" t="s">
        <v>146</v>
      </c>
      <c r="D4398" s="26">
        <v>0</v>
      </c>
      <c r="E4398" s="79" t="s">
        <v>3756</v>
      </c>
    </row>
    <row r="4399" spans="1:5" ht="90">
      <c r="A4399" s="63" t="s">
        <v>59</v>
      </c>
      <c r="B4399" s="63" t="s">
        <v>32</v>
      </c>
      <c r="C4399" s="63" t="s">
        <v>147</v>
      </c>
      <c r="D4399" s="26">
        <v>0</v>
      </c>
      <c r="E4399" s="79" t="s">
        <v>719</v>
      </c>
    </row>
    <row r="4400" spans="1:5" ht="105">
      <c r="A4400" s="63" t="s">
        <v>59</v>
      </c>
      <c r="B4400" s="63" t="s">
        <v>32</v>
      </c>
      <c r="C4400" s="63" t="s">
        <v>148</v>
      </c>
      <c r="D4400" s="26">
        <v>0</v>
      </c>
      <c r="E4400" s="79" t="s">
        <v>3533</v>
      </c>
    </row>
    <row r="4401" spans="1:5" ht="90">
      <c r="A4401" s="63" t="s">
        <v>59</v>
      </c>
      <c r="B4401" s="63" t="s">
        <v>32</v>
      </c>
      <c r="C4401" s="63" t="s">
        <v>149</v>
      </c>
      <c r="D4401" s="26">
        <v>0</v>
      </c>
      <c r="E4401" s="79" t="s">
        <v>721</v>
      </c>
    </row>
    <row r="4402" spans="1:5" ht="150">
      <c r="A4402" s="63" t="s">
        <v>59</v>
      </c>
      <c r="B4402" s="63" t="s">
        <v>32</v>
      </c>
      <c r="C4402" s="63" t="s">
        <v>150</v>
      </c>
      <c r="D4402" s="26">
        <v>0</v>
      </c>
      <c r="E4402" s="79" t="s">
        <v>3534</v>
      </c>
    </row>
    <row r="4403" spans="1:5" ht="330">
      <c r="A4403" s="63" t="s">
        <v>59</v>
      </c>
      <c r="B4403" s="63" t="s">
        <v>32</v>
      </c>
      <c r="C4403" s="63" t="s">
        <v>151</v>
      </c>
      <c r="D4403" s="26">
        <v>1</v>
      </c>
      <c r="E4403" s="79" t="s">
        <v>4050</v>
      </c>
    </row>
    <row r="4404" spans="1:5" ht="105">
      <c r="A4404" s="63" t="s">
        <v>59</v>
      </c>
      <c r="B4404" s="63" t="s">
        <v>32</v>
      </c>
      <c r="C4404" s="63" t="s">
        <v>152</v>
      </c>
      <c r="D4404" s="26">
        <v>0</v>
      </c>
      <c r="E4404" s="79" t="s">
        <v>3610</v>
      </c>
    </row>
    <row r="4405" spans="1:5" ht="120">
      <c r="A4405" s="63" t="s">
        <v>59</v>
      </c>
      <c r="B4405" s="63" t="s">
        <v>32</v>
      </c>
      <c r="C4405" s="63" t="s">
        <v>153</v>
      </c>
      <c r="D4405" s="26">
        <v>0</v>
      </c>
      <c r="E4405" s="79" t="s">
        <v>3537</v>
      </c>
    </row>
    <row r="4406" spans="1:5" ht="105">
      <c r="A4406" s="63" t="s">
        <v>59</v>
      </c>
      <c r="B4406" s="63" t="s">
        <v>32</v>
      </c>
      <c r="C4406" s="63" t="s">
        <v>154</v>
      </c>
      <c r="D4406" s="26">
        <v>0</v>
      </c>
      <c r="E4406" s="79" t="s">
        <v>3538</v>
      </c>
    </row>
    <row r="4407" spans="1:5" ht="150">
      <c r="A4407" s="63" t="s">
        <v>59</v>
      </c>
      <c r="B4407" s="63" t="s">
        <v>32</v>
      </c>
      <c r="C4407" s="63" t="s">
        <v>155</v>
      </c>
      <c r="D4407" s="26">
        <v>0.5</v>
      </c>
      <c r="E4407" s="79" t="s">
        <v>4051</v>
      </c>
    </row>
    <row r="4408" spans="1:5" ht="105">
      <c r="A4408" s="63" t="s">
        <v>59</v>
      </c>
      <c r="B4408" s="63" t="s">
        <v>32</v>
      </c>
      <c r="C4408" s="63" t="s">
        <v>156</v>
      </c>
      <c r="D4408" s="26">
        <v>0</v>
      </c>
      <c r="E4408" s="79" t="s">
        <v>3540</v>
      </c>
    </row>
    <row r="4409" spans="1:5" ht="120">
      <c r="A4409" s="63" t="s">
        <v>59</v>
      </c>
      <c r="B4409" s="63" t="s">
        <v>32</v>
      </c>
      <c r="C4409" s="63" t="s">
        <v>157</v>
      </c>
      <c r="D4409" s="26">
        <v>0</v>
      </c>
      <c r="E4409" s="79" t="s">
        <v>725</v>
      </c>
    </row>
    <row r="4410" spans="1:5" ht="105">
      <c r="A4410" s="63" t="s">
        <v>59</v>
      </c>
      <c r="B4410" s="63" t="s">
        <v>32</v>
      </c>
      <c r="C4410" s="63" t="s">
        <v>158</v>
      </c>
      <c r="D4410" s="26">
        <v>0</v>
      </c>
      <c r="E4410" s="79" t="s">
        <v>3541</v>
      </c>
    </row>
    <row r="4411" spans="1:5" ht="105">
      <c r="A4411" s="63" t="s">
        <v>59</v>
      </c>
      <c r="B4411" s="63" t="s">
        <v>32</v>
      </c>
      <c r="C4411" s="63" t="s">
        <v>159</v>
      </c>
      <c r="D4411" s="26">
        <v>0</v>
      </c>
      <c r="E4411" s="79" t="s">
        <v>3542</v>
      </c>
    </row>
    <row r="4412" spans="1:5" ht="90">
      <c r="A4412" s="63" t="s">
        <v>59</v>
      </c>
      <c r="B4412" s="63" t="s">
        <v>32</v>
      </c>
      <c r="C4412" s="63" t="s">
        <v>160</v>
      </c>
      <c r="D4412" s="26">
        <v>0</v>
      </c>
      <c r="E4412" s="79" t="s">
        <v>3543</v>
      </c>
    </row>
    <row r="4413" spans="1:5" ht="75">
      <c r="A4413" s="63" t="s">
        <v>59</v>
      </c>
      <c r="B4413" s="63" t="s">
        <v>32</v>
      </c>
      <c r="C4413" s="63" t="s">
        <v>161</v>
      </c>
      <c r="D4413" s="26">
        <v>0</v>
      </c>
      <c r="E4413" s="79" t="s">
        <v>3544</v>
      </c>
    </row>
    <row r="4414" spans="1:5" ht="120">
      <c r="A4414" s="63" t="s">
        <v>59</v>
      </c>
      <c r="B4414" s="63" t="s">
        <v>32</v>
      </c>
      <c r="C4414" s="63" t="s">
        <v>162</v>
      </c>
      <c r="D4414" s="26">
        <v>0.5</v>
      </c>
      <c r="E4414" s="79" t="s">
        <v>4052</v>
      </c>
    </row>
    <row r="4415" spans="1:5" ht="225">
      <c r="A4415" s="63" t="s">
        <v>59</v>
      </c>
      <c r="B4415" s="63" t="s">
        <v>32</v>
      </c>
      <c r="C4415" s="63" t="s">
        <v>163</v>
      </c>
      <c r="D4415" s="26">
        <v>0</v>
      </c>
      <c r="E4415" s="79" t="s">
        <v>4053</v>
      </c>
    </row>
    <row r="4416" spans="1:5" ht="90">
      <c r="A4416" s="63" t="s">
        <v>59</v>
      </c>
      <c r="B4416" s="63" t="s">
        <v>32</v>
      </c>
      <c r="C4416" s="63" t="s">
        <v>164</v>
      </c>
      <c r="D4416" s="26">
        <v>0</v>
      </c>
      <c r="E4416" s="79" t="s">
        <v>3547</v>
      </c>
    </row>
    <row r="4417" spans="1:5" ht="150">
      <c r="A4417" s="63" t="s">
        <v>59</v>
      </c>
      <c r="B4417" s="63" t="s">
        <v>32</v>
      </c>
      <c r="C4417" s="63" t="s">
        <v>165</v>
      </c>
      <c r="D4417" s="26">
        <v>1</v>
      </c>
      <c r="E4417" s="79" t="s">
        <v>4054</v>
      </c>
    </row>
    <row r="4418" spans="1:5" ht="75">
      <c r="A4418" s="63" t="s">
        <v>59</v>
      </c>
      <c r="B4418" s="63" t="s">
        <v>32</v>
      </c>
      <c r="C4418" s="63" t="s">
        <v>166</v>
      </c>
      <c r="D4418" s="26">
        <v>0</v>
      </c>
      <c r="E4418" s="79" t="s">
        <v>3549</v>
      </c>
    </row>
    <row r="4419" spans="1:5" ht="105">
      <c r="A4419" s="63" t="s">
        <v>59</v>
      </c>
      <c r="B4419" s="63" t="s">
        <v>32</v>
      </c>
      <c r="C4419" s="63" t="s">
        <v>167</v>
      </c>
      <c r="D4419" s="26">
        <v>0</v>
      </c>
      <c r="E4419" s="79" t="s">
        <v>3550</v>
      </c>
    </row>
    <row r="4420" spans="1:5" ht="210">
      <c r="A4420" s="63" t="s">
        <v>59</v>
      </c>
      <c r="B4420" s="63" t="s">
        <v>32</v>
      </c>
      <c r="C4420" s="63" t="s">
        <v>168</v>
      </c>
      <c r="D4420" s="26">
        <v>1</v>
      </c>
      <c r="E4420" s="79" t="s">
        <v>4055</v>
      </c>
    </row>
    <row r="4421" spans="1:5" ht="165">
      <c r="A4421" s="63" t="s">
        <v>59</v>
      </c>
      <c r="B4421" s="63" t="s">
        <v>32</v>
      </c>
      <c r="C4421" s="63" t="s">
        <v>169</v>
      </c>
      <c r="D4421" s="26">
        <v>0</v>
      </c>
      <c r="E4421" s="79" t="s">
        <v>4056</v>
      </c>
    </row>
    <row r="4422" spans="1:5" ht="150">
      <c r="A4422" s="63" t="s">
        <v>59</v>
      </c>
      <c r="B4422" s="63" t="s">
        <v>32</v>
      </c>
      <c r="C4422" s="63" t="s">
        <v>170</v>
      </c>
      <c r="D4422" s="26">
        <v>1</v>
      </c>
      <c r="E4422" s="79" t="s">
        <v>4057</v>
      </c>
    </row>
    <row r="4423" spans="1:5" ht="135">
      <c r="A4423" s="63" t="s">
        <v>59</v>
      </c>
      <c r="B4423" s="63" t="s">
        <v>32</v>
      </c>
      <c r="C4423" s="63" t="s">
        <v>171</v>
      </c>
      <c r="D4423" s="26">
        <v>0</v>
      </c>
      <c r="E4423" s="79" t="s">
        <v>3554</v>
      </c>
    </row>
    <row r="4424" spans="1:5" ht="390">
      <c r="A4424" s="63" t="s">
        <v>59</v>
      </c>
      <c r="B4424" s="63" t="s">
        <v>32</v>
      </c>
      <c r="C4424" s="63" t="s">
        <v>172</v>
      </c>
      <c r="D4424" s="26">
        <v>1</v>
      </c>
      <c r="E4424" s="79" t="s">
        <v>4058</v>
      </c>
    </row>
    <row r="4425" spans="1:5" ht="105">
      <c r="A4425" s="63" t="s">
        <v>59</v>
      </c>
      <c r="B4425" s="63" t="s">
        <v>32</v>
      </c>
      <c r="C4425" s="63" t="s">
        <v>173</v>
      </c>
      <c r="D4425" s="26">
        <v>0</v>
      </c>
      <c r="E4425" s="79" t="s">
        <v>3556</v>
      </c>
    </row>
    <row r="4426" spans="1:5" ht="75">
      <c r="A4426" s="63" t="s">
        <v>59</v>
      </c>
      <c r="B4426" s="63" t="s">
        <v>32</v>
      </c>
      <c r="C4426" s="63" t="s">
        <v>174</v>
      </c>
      <c r="D4426" s="26">
        <v>0</v>
      </c>
      <c r="E4426" s="79" t="s">
        <v>3557</v>
      </c>
    </row>
    <row r="4427" spans="1:5" ht="165">
      <c r="A4427" s="63" t="s">
        <v>59</v>
      </c>
      <c r="B4427" s="63" t="s">
        <v>32</v>
      </c>
      <c r="C4427" s="63" t="s">
        <v>175</v>
      </c>
      <c r="D4427" s="26">
        <v>0</v>
      </c>
      <c r="E4427" s="79" t="s">
        <v>4059</v>
      </c>
    </row>
    <row r="4428" spans="1:5" ht="105">
      <c r="A4428" s="63" t="s">
        <v>59</v>
      </c>
      <c r="B4428" s="63" t="s">
        <v>32</v>
      </c>
      <c r="C4428" s="63" t="s">
        <v>176</v>
      </c>
      <c r="D4428" s="26">
        <v>0</v>
      </c>
      <c r="E4428" s="79" t="s">
        <v>3559</v>
      </c>
    </row>
    <row r="4429" spans="1:5" ht="210">
      <c r="A4429" s="63" t="s">
        <v>59</v>
      </c>
      <c r="B4429" s="63" t="s">
        <v>32</v>
      </c>
      <c r="C4429" s="63" t="s">
        <v>177</v>
      </c>
      <c r="D4429" s="26">
        <v>0.5</v>
      </c>
      <c r="E4429" s="79" t="s">
        <v>4060</v>
      </c>
    </row>
    <row r="4430" spans="1:5" ht="210">
      <c r="A4430" s="63" t="s">
        <v>59</v>
      </c>
      <c r="B4430" s="63" t="s">
        <v>32</v>
      </c>
      <c r="C4430" s="63" t="s">
        <v>178</v>
      </c>
      <c r="D4430" s="26">
        <v>0</v>
      </c>
      <c r="E4430" s="79" t="s">
        <v>4061</v>
      </c>
    </row>
    <row r="4431" spans="1:5" ht="105">
      <c r="A4431" s="63" t="s">
        <v>59</v>
      </c>
      <c r="B4431" s="63" t="s">
        <v>32</v>
      </c>
      <c r="C4431" s="63" t="s">
        <v>179</v>
      </c>
      <c r="D4431" s="26">
        <v>0</v>
      </c>
      <c r="E4431" s="79" t="s">
        <v>3562</v>
      </c>
    </row>
    <row r="4432" spans="1:5" ht="180">
      <c r="A4432" s="63" t="s">
        <v>59</v>
      </c>
      <c r="B4432" s="63" t="s">
        <v>32</v>
      </c>
      <c r="C4432" s="63" t="s">
        <v>180</v>
      </c>
      <c r="E4432" s="79" t="s">
        <v>4062</v>
      </c>
    </row>
    <row r="4433" spans="1:5" ht="105">
      <c r="A4433" s="63" t="s">
        <v>59</v>
      </c>
      <c r="B4433" s="63" t="s">
        <v>32</v>
      </c>
      <c r="C4433" s="63" t="s">
        <v>181</v>
      </c>
      <c r="D4433" s="26">
        <v>1</v>
      </c>
      <c r="E4433" s="79" t="s">
        <v>4063</v>
      </c>
    </row>
    <row r="4434" spans="1:5" ht="135">
      <c r="A4434" s="63" t="s">
        <v>59</v>
      </c>
      <c r="B4434" s="63" t="s">
        <v>32</v>
      </c>
      <c r="C4434" s="63" t="s">
        <v>182</v>
      </c>
      <c r="D4434" s="26">
        <v>0</v>
      </c>
      <c r="E4434" s="79" t="s">
        <v>4064</v>
      </c>
    </row>
    <row r="4435" spans="1:5" ht="210">
      <c r="A4435" s="63" t="s">
        <v>59</v>
      </c>
      <c r="B4435" s="63" t="s">
        <v>32</v>
      </c>
      <c r="C4435" s="63" t="s">
        <v>183</v>
      </c>
      <c r="D4435" s="26">
        <v>0.5</v>
      </c>
      <c r="E4435" s="79" t="s">
        <v>4065</v>
      </c>
    </row>
    <row r="4436" spans="1:5" ht="225">
      <c r="A4436" s="63" t="s">
        <v>59</v>
      </c>
      <c r="B4436" s="63" t="s">
        <v>32</v>
      </c>
      <c r="C4436" s="63" t="s">
        <v>184</v>
      </c>
      <c r="E4436" s="79" t="s">
        <v>4066</v>
      </c>
    </row>
    <row r="4437" spans="1:5" ht="60">
      <c r="A4437" s="63" t="s">
        <v>59</v>
      </c>
      <c r="B4437" s="63" t="s">
        <v>32</v>
      </c>
      <c r="C4437" s="63" t="s">
        <v>185</v>
      </c>
      <c r="D4437" s="26">
        <v>0</v>
      </c>
      <c r="E4437" s="79" t="s">
        <v>4067</v>
      </c>
    </row>
    <row r="4438" spans="1:5" ht="195">
      <c r="A4438" s="63" t="s">
        <v>59</v>
      </c>
      <c r="B4438" s="63" t="s">
        <v>32</v>
      </c>
      <c r="C4438" s="63" t="s">
        <v>186</v>
      </c>
      <c r="D4438" s="26">
        <v>1</v>
      </c>
      <c r="E4438" s="79" t="s">
        <v>4068</v>
      </c>
    </row>
    <row r="4439" spans="1:5" ht="285">
      <c r="A4439" s="63" t="s">
        <v>59</v>
      </c>
      <c r="B4439" s="63" t="s">
        <v>32</v>
      </c>
      <c r="C4439" s="63" t="s">
        <v>187</v>
      </c>
      <c r="D4439" s="26">
        <v>1</v>
      </c>
      <c r="E4439" s="79" t="s">
        <v>4069</v>
      </c>
    </row>
    <row r="4440" spans="1:5" ht="195">
      <c r="A4440" s="63" t="s">
        <v>59</v>
      </c>
      <c r="B4440" s="63" t="s">
        <v>32</v>
      </c>
      <c r="C4440" s="63" t="s">
        <v>188</v>
      </c>
      <c r="E4440" s="79" t="s">
        <v>4070</v>
      </c>
    </row>
    <row r="4441" spans="1:5" ht="75">
      <c r="A4441" s="63" t="s">
        <v>59</v>
      </c>
      <c r="B4441" s="63" t="s">
        <v>32</v>
      </c>
      <c r="C4441" s="63" t="s">
        <v>189</v>
      </c>
      <c r="D4441" s="26">
        <v>0</v>
      </c>
      <c r="E4441" s="79" t="s">
        <v>774</v>
      </c>
    </row>
    <row r="4442" spans="1:5" ht="135">
      <c r="A4442" s="63" t="s">
        <v>59</v>
      </c>
      <c r="B4442" s="63" t="s">
        <v>32</v>
      </c>
      <c r="C4442" s="63" t="s">
        <v>190</v>
      </c>
      <c r="D4442" s="26">
        <v>1</v>
      </c>
      <c r="E4442" s="79" t="s">
        <v>4071</v>
      </c>
    </row>
    <row r="4443" spans="1:5" ht="120">
      <c r="A4443" s="63" t="s">
        <v>59</v>
      </c>
      <c r="B4443" s="63" t="s">
        <v>32</v>
      </c>
      <c r="C4443" s="63" t="s">
        <v>191</v>
      </c>
      <c r="D4443" s="26">
        <v>0</v>
      </c>
      <c r="E4443" s="79" t="s">
        <v>753</v>
      </c>
    </row>
    <row r="4444" spans="1:5" ht="120">
      <c r="A4444" s="63" t="s">
        <v>59</v>
      </c>
      <c r="B4444" s="63" t="s">
        <v>32</v>
      </c>
      <c r="C4444" s="63" t="s">
        <v>192</v>
      </c>
      <c r="E4444" s="79" t="s">
        <v>4072</v>
      </c>
    </row>
    <row r="4445" spans="1:5" ht="75">
      <c r="A4445" s="63" t="s">
        <v>59</v>
      </c>
      <c r="B4445" s="63" t="s">
        <v>32</v>
      </c>
      <c r="C4445" s="63" t="s">
        <v>193</v>
      </c>
      <c r="D4445" s="26">
        <v>0</v>
      </c>
      <c r="E4445" s="79" t="s">
        <v>774</v>
      </c>
    </row>
    <row r="4446" spans="1:5" ht="135">
      <c r="A4446" s="63" t="s">
        <v>59</v>
      </c>
      <c r="B4446" s="63" t="s">
        <v>32</v>
      </c>
      <c r="C4446" s="63" t="s">
        <v>194</v>
      </c>
      <c r="D4446" s="26">
        <v>1</v>
      </c>
      <c r="E4446" s="79" t="s">
        <v>4073</v>
      </c>
    </row>
    <row r="4447" spans="1:5" ht="120">
      <c r="A4447" s="63" t="s">
        <v>59</v>
      </c>
      <c r="B4447" s="63" t="s">
        <v>32</v>
      </c>
      <c r="C4447" s="63" t="s">
        <v>195</v>
      </c>
      <c r="D4447" s="26">
        <v>0</v>
      </c>
      <c r="E4447" s="79" t="s">
        <v>753</v>
      </c>
    </row>
    <row r="4448" spans="1:5" ht="30">
      <c r="A4448" s="63" t="s">
        <v>59</v>
      </c>
      <c r="B4448" s="63" t="s">
        <v>32</v>
      </c>
      <c r="C4448" s="63" t="s">
        <v>196</v>
      </c>
      <c r="D4448" s="26">
        <v>1.1299999999999999</v>
      </c>
      <c r="E4448" s="79" t="s">
        <v>4074</v>
      </c>
    </row>
    <row r="4449" spans="1:5" ht="105">
      <c r="A4449" s="63" t="s">
        <v>59</v>
      </c>
      <c r="B4449" s="63" t="s">
        <v>32</v>
      </c>
      <c r="C4449" s="63" t="s">
        <v>197</v>
      </c>
      <c r="D4449" s="26">
        <v>2</v>
      </c>
      <c r="E4449" s="79" t="s">
        <v>4075</v>
      </c>
    </row>
    <row r="4450" spans="1:5" ht="210">
      <c r="A4450" s="63" t="s">
        <v>59</v>
      </c>
      <c r="B4450" s="63" t="s">
        <v>32</v>
      </c>
      <c r="C4450" s="63" t="s">
        <v>198</v>
      </c>
      <c r="D4450" s="26">
        <v>0</v>
      </c>
      <c r="E4450" s="79" t="s">
        <v>4076</v>
      </c>
    </row>
    <row r="4451" spans="1:5" ht="195">
      <c r="A4451" s="63" t="s">
        <v>74</v>
      </c>
      <c r="B4451" s="63" t="s">
        <v>32</v>
      </c>
      <c r="C4451" s="63" t="s">
        <v>127</v>
      </c>
      <c r="D4451" s="26">
        <v>1</v>
      </c>
      <c r="E4451" s="79" t="s">
        <v>4077</v>
      </c>
    </row>
    <row r="4452" spans="1:5" ht="409.5">
      <c r="A4452" s="63" t="s">
        <v>74</v>
      </c>
      <c r="B4452" s="63" t="s">
        <v>32</v>
      </c>
      <c r="C4452" s="63" t="s">
        <v>128</v>
      </c>
      <c r="D4452" s="26">
        <v>0.5</v>
      </c>
      <c r="E4452" s="79" t="s">
        <v>4078</v>
      </c>
    </row>
    <row r="4453" spans="1:5" ht="225">
      <c r="A4453" s="63" t="s">
        <v>74</v>
      </c>
      <c r="B4453" s="63" t="s">
        <v>32</v>
      </c>
      <c r="C4453" s="63" t="s">
        <v>129</v>
      </c>
      <c r="D4453" s="26">
        <v>0.5</v>
      </c>
      <c r="E4453" s="79" t="s">
        <v>4079</v>
      </c>
    </row>
    <row r="4454" spans="1:5" ht="330">
      <c r="A4454" s="63" t="s">
        <v>74</v>
      </c>
      <c r="B4454" s="63" t="s">
        <v>32</v>
      </c>
      <c r="C4454" s="63" t="s">
        <v>130</v>
      </c>
      <c r="D4454" s="26">
        <v>0</v>
      </c>
      <c r="E4454" s="79" t="s">
        <v>4080</v>
      </c>
    </row>
    <row r="4455" spans="1:5" ht="150">
      <c r="A4455" s="63" t="s">
        <v>74</v>
      </c>
      <c r="B4455" s="63" t="s">
        <v>32</v>
      </c>
      <c r="C4455" s="63" t="s">
        <v>131</v>
      </c>
      <c r="D4455" s="26">
        <v>1</v>
      </c>
      <c r="E4455" s="79" t="s">
        <v>4081</v>
      </c>
    </row>
    <row r="4456" spans="1:5" ht="105">
      <c r="A4456" s="63" t="s">
        <v>74</v>
      </c>
      <c r="B4456" s="63" t="s">
        <v>32</v>
      </c>
      <c r="C4456" s="63" t="s">
        <v>132</v>
      </c>
      <c r="D4456" s="26">
        <v>0</v>
      </c>
      <c r="E4456" s="79" t="s">
        <v>3518</v>
      </c>
    </row>
    <row r="4457" spans="1:5" ht="75">
      <c r="A4457" s="63" t="s">
        <v>74</v>
      </c>
      <c r="B4457" s="63" t="s">
        <v>32</v>
      </c>
      <c r="C4457" s="63" t="s">
        <v>133</v>
      </c>
      <c r="D4457" s="26">
        <v>0</v>
      </c>
      <c r="E4457" s="79" t="s">
        <v>3519</v>
      </c>
    </row>
    <row r="4458" spans="1:5" ht="90">
      <c r="A4458" s="63" t="s">
        <v>74</v>
      </c>
      <c r="B4458" s="63" t="s">
        <v>32</v>
      </c>
      <c r="C4458" s="63" t="s">
        <v>134</v>
      </c>
      <c r="D4458" s="26">
        <v>0</v>
      </c>
      <c r="E4458" s="79" t="s">
        <v>3765</v>
      </c>
    </row>
    <row r="4459" spans="1:5" ht="90">
      <c r="A4459" s="63" t="s">
        <v>74</v>
      </c>
      <c r="B4459" s="63" t="s">
        <v>32</v>
      </c>
      <c r="C4459" s="63" t="s">
        <v>135</v>
      </c>
      <c r="D4459" s="26">
        <v>0</v>
      </c>
      <c r="E4459" s="79" t="s">
        <v>3521</v>
      </c>
    </row>
    <row r="4460" spans="1:5" ht="90">
      <c r="A4460" s="63" t="s">
        <v>74</v>
      </c>
      <c r="B4460" s="63" t="s">
        <v>32</v>
      </c>
      <c r="C4460" s="63" t="s">
        <v>136</v>
      </c>
      <c r="D4460" s="26">
        <v>0</v>
      </c>
      <c r="E4460" s="79" t="s">
        <v>3522</v>
      </c>
    </row>
    <row r="4461" spans="1:5" ht="105">
      <c r="A4461" s="63" t="s">
        <v>74</v>
      </c>
      <c r="B4461" s="63" t="s">
        <v>32</v>
      </c>
      <c r="C4461" s="63" t="s">
        <v>137</v>
      </c>
      <c r="D4461" s="26">
        <v>0</v>
      </c>
      <c r="E4461" s="79" t="s">
        <v>4082</v>
      </c>
    </row>
    <row r="4462" spans="1:5" ht="90">
      <c r="A4462" s="63" t="s">
        <v>74</v>
      </c>
      <c r="B4462" s="63" t="s">
        <v>32</v>
      </c>
      <c r="C4462" s="63" t="s">
        <v>138</v>
      </c>
      <c r="D4462" s="26">
        <v>0</v>
      </c>
      <c r="E4462" s="79" t="s">
        <v>3524</v>
      </c>
    </row>
    <row r="4463" spans="1:5" ht="75">
      <c r="A4463" s="63" t="s">
        <v>74</v>
      </c>
      <c r="B4463" s="63" t="s">
        <v>32</v>
      </c>
      <c r="C4463" s="63" t="s">
        <v>139</v>
      </c>
      <c r="D4463" s="26">
        <v>0</v>
      </c>
      <c r="E4463" s="79" t="s">
        <v>3766</v>
      </c>
    </row>
    <row r="4464" spans="1:5" ht="150">
      <c r="A4464" s="63" t="s">
        <v>74</v>
      </c>
      <c r="B4464" s="63" t="s">
        <v>32</v>
      </c>
      <c r="C4464" s="63" t="s">
        <v>140</v>
      </c>
      <c r="D4464" s="26">
        <v>0</v>
      </c>
      <c r="E4464" s="79" t="s">
        <v>4083</v>
      </c>
    </row>
    <row r="4465" spans="1:5" ht="270">
      <c r="A4465" s="63" t="s">
        <v>74</v>
      </c>
      <c r="B4465" s="63" t="s">
        <v>32</v>
      </c>
      <c r="C4465" s="63" t="s">
        <v>141</v>
      </c>
      <c r="D4465" s="26">
        <v>0</v>
      </c>
      <c r="E4465" s="79" t="s">
        <v>4084</v>
      </c>
    </row>
    <row r="4466" spans="1:5" ht="255">
      <c r="A4466" s="63" t="s">
        <v>74</v>
      </c>
      <c r="B4466" s="63" t="s">
        <v>32</v>
      </c>
      <c r="C4466" s="63" t="s">
        <v>142</v>
      </c>
      <c r="D4466" s="26">
        <v>0</v>
      </c>
      <c r="E4466" s="79" t="s">
        <v>4085</v>
      </c>
    </row>
    <row r="4467" spans="1:5" ht="409.5">
      <c r="A4467" s="63" t="s">
        <v>74</v>
      </c>
      <c r="B4467" s="63" t="s">
        <v>32</v>
      </c>
      <c r="C4467" s="63" t="s">
        <v>143</v>
      </c>
      <c r="D4467" s="26">
        <v>0.5</v>
      </c>
      <c r="E4467" s="79" t="s">
        <v>4086</v>
      </c>
    </row>
    <row r="4468" spans="1:5" ht="165">
      <c r="A4468" s="63" t="s">
        <v>74</v>
      </c>
      <c r="B4468" s="63" t="s">
        <v>32</v>
      </c>
      <c r="C4468" s="63" t="s">
        <v>144</v>
      </c>
      <c r="D4468" s="26">
        <v>0</v>
      </c>
      <c r="E4468" s="79" t="s">
        <v>4087</v>
      </c>
    </row>
    <row r="4469" spans="1:5" ht="120">
      <c r="A4469" s="63" t="s">
        <v>74</v>
      </c>
      <c r="B4469" s="63" t="s">
        <v>32</v>
      </c>
      <c r="C4469" s="63" t="s">
        <v>145</v>
      </c>
      <c r="D4469" s="26">
        <v>0</v>
      </c>
      <c r="E4469" s="79" t="s">
        <v>3531</v>
      </c>
    </row>
    <row r="4470" spans="1:5" ht="135">
      <c r="A4470" s="63" t="s">
        <v>74</v>
      </c>
      <c r="B4470" s="63" t="s">
        <v>32</v>
      </c>
      <c r="C4470" s="63" t="s">
        <v>146</v>
      </c>
      <c r="D4470" s="26">
        <v>0</v>
      </c>
      <c r="E4470" s="79" t="s">
        <v>3756</v>
      </c>
    </row>
    <row r="4471" spans="1:5" ht="90">
      <c r="A4471" s="63" t="s">
        <v>74</v>
      </c>
      <c r="B4471" s="63" t="s">
        <v>32</v>
      </c>
      <c r="C4471" s="63" t="s">
        <v>147</v>
      </c>
      <c r="D4471" s="26">
        <v>0</v>
      </c>
      <c r="E4471" s="79" t="s">
        <v>719</v>
      </c>
    </row>
    <row r="4472" spans="1:5" ht="105">
      <c r="A4472" s="63" t="s">
        <v>74</v>
      </c>
      <c r="B4472" s="63" t="s">
        <v>32</v>
      </c>
      <c r="C4472" s="63" t="s">
        <v>148</v>
      </c>
      <c r="D4472" s="26">
        <v>0</v>
      </c>
      <c r="E4472" s="79" t="s">
        <v>3533</v>
      </c>
    </row>
    <row r="4473" spans="1:5" ht="90">
      <c r="A4473" s="63" t="s">
        <v>74</v>
      </c>
      <c r="B4473" s="63" t="s">
        <v>32</v>
      </c>
      <c r="C4473" s="63" t="s">
        <v>149</v>
      </c>
      <c r="D4473" s="26">
        <v>0</v>
      </c>
      <c r="E4473" s="79" t="s">
        <v>721</v>
      </c>
    </row>
    <row r="4474" spans="1:5" ht="150">
      <c r="A4474" s="63" t="s">
        <v>74</v>
      </c>
      <c r="B4474" s="63" t="s">
        <v>32</v>
      </c>
      <c r="C4474" s="63" t="s">
        <v>150</v>
      </c>
      <c r="D4474" s="26">
        <v>0</v>
      </c>
      <c r="E4474" s="79" t="s">
        <v>3534</v>
      </c>
    </row>
    <row r="4475" spans="1:5" ht="360">
      <c r="A4475" s="63" t="s">
        <v>74</v>
      </c>
      <c r="B4475" s="63" t="s">
        <v>32</v>
      </c>
      <c r="C4475" s="63" t="s">
        <v>151</v>
      </c>
      <c r="D4475" s="26">
        <v>1.5</v>
      </c>
      <c r="E4475" s="79" t="s">
        <v>4088</v>
      </c>
    </row>
    <row r="4476" spans="1:5" ht="210">
      <c r="A4476" s="63" t="s">
        <v>74</v>
      </c>
      <c r="B4476" s="63" t="s">
        <v>32</v>
      </c>
      <c r="C4476" s="63" t="s">
        <v>152</v>
      </c>
      <c r="D4476" s="26">
        <v>1</v>
      </c>
      <c r="E4476" s="79" t="s">
        <v>4089</v>
      </c>
    </row>
    <row r="4477" spans="1:5" ht="120">
      <c r="A4477" s="63" t="s">
        <v>74</v>
      </c>
      <c r="B4477" s="63" t="s">
        <v>32</v>
      </c>
      <c r="C4477" s="63" t="s">
        <v>153</v>
      </c>
      <c r="D4477" s="26">
        <v>0</v>
      </c>
      <c r="E4477" s="79" t="s">
        <v>3537</v>
      </c>
    </row>
    <row r="4478" spans="1:5" ht="210">
      <c r="A4478" s="63" t="s">
        <v>74</v>
      </c>
      <c r="B4478" s="63" t="s">
        <v>32</v>
      </c>
      <c r="C4478" s="63" t="s">
        <v>154</v>
      </c>
      <c r="D4478" s="26">
        <v>0</v>
      </c>
      <c r="E4478" s="79" t="s">
        <v>4090</v>
      </c>
    </row>
    <row r="4479" spans="1:5" ht="315">
      <c r="A4479" s="63" t="s">
        <v>74</v>
      </c>
      <c r="B4479" s="63" t="s">
        <v>32</v>
      </c>
      <c r="C4479" s="63" t="s">
        <v>155</v>
      </c>
      <c r="D4479" s="26">
        <v>0.5</v>
      </c>
      <c r="E4479" s="79" t="s">
        <v>4091</v>
      </c>
    </row>
    <row r="4480" spans="1:5" ht="105">
      <c r="A4480" s="63" t="s">
        <v>74</v>
      </c>
      <c r="B4480" s="63" t="s">
        <v>32</v>
      </c>
      <c r="C4480" s="63" t="s">
        <v>156</v>
      </c>
      <c r="D4480" s="26">
        <v>0</v>
      </c>
      <c r="E4480" s="79" t="s">
        <v>3540</v>
      </c>
    </row>
    <row r="4481" spans="1:5" ht="120">
      <c r="A4481" s="63" t="s">
        <v>74</v>
      </c>
      <c r="B4481" s="63" t="s">
        <v>32</v>
      </c>
      <c r="C4481" s="63" t="s">
        <v>157</v>
      </c>
      <c r="D4481" s="26">
        <v>0</v>
      </c>
      <c r="E4481" s="79" t="s">
        <v>725</v>
      </c>
    </row>
    <row r="4482" spans="1:5" ht="105">
      <c r="A4482" s="63" t="s">
        <v>74</v>
      </c>
      <c r="B4482" s="63" t="s">
        <v>32</v>
      </c>
      <c r="C4482" s="63" t="s">
        <v>158</v>
      </c>
      <c r="D4482" s="26">
        <v>0</v>
      </c>
      <c r="E4482" s="79" t="s">
        <v>3541</v>
      </c>
    </row>
    <row r="4483" spans="1:5" ht="165">
      <c r="A4483" s="63" t="s">
        <v>74</v>
      </c>
      <c r="B4483" s="63" t="s">
        <v>32</v>
      </c>
      <c r="C4483" s="63" t="s">
        <v>159</v>
      </c>
      <c r="D4483" s="26">
        <v>0</v>
      </c>
      <c r="E4483" s="79" t="s">
        <v>4092</v>
      </c>
    </row>
    <row r="4484" spans="1:5" ht="90">
      <c r="A4484" s="63" t="s">
        <v>74</v>
      </c>
      <c r="B4484" s="63" t="s">
        <v>32</v>
      </c>
      <c r="C4484" s="63" t="s">
        <v>160</v>
      </c>
      <c r="D4484" s="26">
        <v>0</v>
      </c>
      <c r="E4484" s="79" t="s">
        <v>3543</v>
      </c>
    </row>
    <row r="4485" spans="1:5" ht="180">
      <c r="A4485" s="63" t="s">
        <v>74</v>
      </c>
      <c r="B4485" s="63" t="s">
        <v>32</v>
      </c>
      <c r="C4485" s="63" t="s">
        <v>161</v>
      </c>
      <c r="D4485" s="26">
        <v>0</v>
      </c>
      <c r="E4485" s="79" t="s">
        <v>4093</v>
      </c>
    </row>
    <row r="4486" spans="1:5" ht="180">
      <c r="A4486" s="63" t="s">
        <v>74</v>
      </c>
      <c r="B4486" s="63" t="s">
        <v>32</v>
      </c>
      <c r="C4486" s="63" t="s">
        <v>162</v>
      </c>
      <c r="D4486" s="26">
        <v>0.5</v>
      </c>
      <c r="E4486" s="79" t="s">
        <v>4094</v>
      </c>
    </row>
    <row r="4487" spans="1:5" ht="210">
      <c r="A4487" s="63" t="s">
        <v>74</v>
      </c>
      <c r="B4487" s="63" t="s">
        <v>32</v>
      </c>
      <c r="C4487" s="63" t="s">
        <v>163</v>
      </c>
      <c r="D4487" s="26">
        <v>0</v>
      </c>
      <c r="E4487" s="79" t="s">
        <v>4095</v>
      </c>
    </row>
    <row r="4488" spans="1:5" ht="90">
      <c r="A4488" s="63" t="s">
        <v>74</v>
      </c>
      <c r="B4488" s="63" t="s">
        <v>32</v>
      </c>
      <c r="C4488" s="63" t="s">
        <v>164</v>
      </c>
      <c r="D4488" s="26">
        <v>0</v>
      </c>
      <c r="E4488" s="79" t="s">
        <v>3547</v>
      </c>
    </row>
    <row r="4489" spans="1:5" ht="105">
      <c r="A4489" s="63" t="s">
        <v>74</v>
      </c>
      <c r="B4489" s="63" t="s">
        <v>32</v>
      </c>
      <c r="C4489" s="63" t="s">
        <v>165</v>
      </c>
      <c r="D4489" s="26">
        <v>0</v>
      </c>
      <c r="E4489" s="79" t="s">
        <v>3548</v>
      </c>
    </row>
    <row r="4490" spans="1:5" ht="75">
      <c r="A4490" s="63" t="s">
        <v>74</v>
      </c>
      <c r="B4490" s="63" t="s">
        <v>32</v>
      </c>
      <c r="C4490" s="63" t="s">
        <v>166</v>
      </c>
      <c r="D4490" s="26">
        <v>0</v>
      </c>
      <c r="E4490" s="79" t="s">
        <v>3549</v>
      </c>
    </row>
    <row r="4491" spans="1:5" ht="180">
      <c r="A4491" s="63" t="s">
        <v>74</v>
      </c>
      <c r="B4491" s="63" t="s">
        <v>32</v>
      </c>
      <c r="C4491" s="63" t="s">
        <v>167</v>
      </c>
      <c r="D4491" s="26">
        <v>1</v>
      </c>
      <c r="E4491" s="79" t="s">
        <v>4096</v>
      </c>
    </row>
    <row r="4492" spans="1:5" ht="225">
      <c r="A4492" s="63" t="s">
        <v>74</v>
      </c>
      <c r="B4492" s="63" t="s">
        <v>32</v>
      </c>
      <c r="C4492" s="63" t="s">
        <v>168</v>
      </c>
      <c r="D4492" s="26">
        <v>0</v>
      </c>
      <c r="E4492" s="79" t="s">
        <v>4097</v>
      </c>
    </row>
    <row r="4493" spans="1:5" ht="105">
      <c r="A4493" s="63" t="s">
        <v>74</v>
      </c>
      <c r="B4493" s="63" t="s">
        <v>32</v>
      </c>
      <c r="C4493" s="63" t="s">
        <v>169</v>
      </c>
      <c r="D4493" s="26">
        <v>0</v>
      </c>
      <c r="E4493" s="79" t="s">
        <v>3552</v>
      </c>
    </row>
    <row r="4494" spans="1:5" ht="300">
      <c r="A4494" s="63" t="s">
        <v>74</v>
      </c>
      <c r="B4494" s="63" t="s">
        <v>32</v>
      </c>
      <c r="C4494" s="63" t="s">
        <v>170</v>
      </c>
      <c r="D4494" s="26">
        <v>1</v>
      </c>
      <c r="E4494" s="79" t="s">
        <v>4098</v>
      </c>
    </row>
    <row r="4495" spans="1:5" ht="255">
      <c r="A4495" s="63" t="s">
        <v>74</v>
      </c>
      <c r="B4495" s="63" t="s">
        <v>32</v>
      </c>
      <c r="C4495" s="63" t="s">
        <v>171</v>
      </c>
      <c r="D4495" s="26">
        <v>0.5</v>
      </c>
      <c r="E4495" s="79" t="s">
        <v>4099</v>
      </c>
    </row>
    <row r="4496" spans="1:5" ht="105">
      <c r="A4496" s="63" t="s">
        <v>74</v>
      </c>
      <c r="B4496" s="63" t="s">
        <v>32</v>
      </c>
      <c r="C4496" s="63" t="s">
        <v>172</v>
      </c>
      <c r="D4496" s="26">
        <v>0</v>
      </c>
      <c r="E4496" s="79" t="s">
        <v>3586</v>
      </c>
    </row>
    <row r="4497" spans="1:5" ht="105">
      <c r="A4497" s="63" t="s">
        <v>74</v>
      </c>
      <c r="B4497" s="63" t="s">
        <v>32</v>
      </c>
      <c r="C4497" s="63" t="s">
        <v>173</v>
      </c>
      <c r="D4497" s="26">
        <v>0</v>
      </c>
      <c r="E4497" s="79" t="s">
        <v>3556</v>
      </c>
    </row>
    <row r="4498" spans="1:5" ht="75">
      <c r="A4498" s="63" t="s">
        <v>74</v>
      </c>
      <c r="B4498" s="63" t="s">
        <v>32</v>
      </c>
      <c r="C4498" s="63" t="s">
        <v>174</v>
      </c>
      <c r="D4498" s="26">
        <v>0</v>
      </c>
      <c r="E4498" s="79" t="s">
        <v>3557</v>
      </c>
    </row>
    <row r="4499" spans="1:5" ht="180">
      <c r="A4499" s="63" t="s">
        <v>74</v>
      </c>
      <c r="B4499" s="63" t="s">
        <v>32</v>
      </c>
      <c r="C4499" s="63" t="s">
        <v>175</v>
      </c>
      <c r="D4499" s="26">
        <v>0</v>
      </c>
      <c r="E4499" s="79" t="s">
        <v>4100</v>
      </c>
    </row>
    <row r="4500" spans="1:5" ht="180">
      <c r="A4500" s="63" t="s">
        <v>74</v>
      </c>
      <c r="B4500" s="63" t="s">
        <v>32</v>
      </c>
      <c r="C4500" s="63" t="s">
        <v>176</v>
      </c>
      <c r="D4500" s="26">
        <v>0</v>
      </c>
      <c r="E4500" s="79" t="s">
        <v>4101</v>
      </c>
    </row>
    <row r="4501" spans="1:5" ht="105">
      <c r="A4501" s="63" t="s">
        <v>74</v>
      </c>
      <c r="B4501" s="63" t="s">
        <v>32</v>
      </c>
      <c r="C4501" s="63" t="s">
        <v>177</v>
      </c>
      <c r="D4501" s="26">
        <v>0</v>
      </c>
      <c r="E4501" s="79" t="s">
        <v>3560</v>
      </c>
    </row>
    <row r="4502" spans="1:5" ht="120">
      <c r="A4502" s="63" t="s">
        <v>74</v>
      </c>
      <c r="B4502" s="63" t="s">
        <v>32</v>
      </c>
      <c r="C4502" s="63" t="s">
        <v>178</v>
      </c>
      <c r="D4502" s="26">
        <v>0</v>
      </c>
      <c r="E4502" s="79" t="s">
        <v>3561</v>
      </c>
    </row>
    <row r="4503" spans="1:5" ht="180">
      <c r="A4503" s="63" t="s">
        <v>74</v>
      </c>
      <c r="B4503" s="63" t="s">
        <v>32</v>
      </c>
      <c r="C4503" s="63" t="s">
        <v>179</v>
      </c>
      <c r="D4503" s="26">
        <v>0</v>
      </c>
      <c r="E4503" s="79" t="s">
        <v>4102</v>
      </c>
    </row>
    <row r="4504" spans="1:5" ht="285">
      <c r="A4504" s="63" t="s">
        <v>74</v>
      </c>
      <c r="B4504" s="63" t="s">
        <v>32</v>
      </c>
      <c r="C4504" s="63" t="s">
        <v>180</v>
      </c>
      <c r="E4504" s="79" t="s">
        <v>4103</v>
      </c>
    </row>
    <row r="4505" spans="1:5" ht="135">
      <c r="A4505" s="63" t="s">
        <v>74</v>
      </c>
      <c r="B4505" s="63" t="s">
        <v>32</v>
      </c>
      <c r="C4505" s="63" t="s">
        <v>181</v>
      </c>
      <c r="D4505" s="26">
        <v>0</v>
      </c>
      <c r="E4505" s="79" t="s">
        <v>4104</v>
      </c>
    </row>
    <row r="4506" spans="1:5" ht="270">
      <c r="A4506" s="63" t="s">
        <v>74</v>
      </c>
      <c r="B4506" s="63" t="s">
        <v>32</v>
      </c>
      <c r="C4506" s="63" t="s">
        <v>182</v>
      </c>
      <c r="D4506" s="26">
        <v>1</v>
      </c>
      <c r="E4506" s="79" t="s">
        <v>4105</v>
      </c>
    </row>
    <row r="4507" spans="1:5" ht="345">
      <c r="A4507" s="63" t="s">
        <v>74</v>
      </c>
      <c r="B4507" s="63" t="s">
        <v>32</v>
      </c>
      <c r="C4507" s="63" t="s">
        <v>183</v>
      </c>
      <c r="D4507" s="26">
        <v>0</v>
      </c>
      <c r="E4507" s="79" t="s">
        <v>4106</v>
      </c>
    </row>
    <row r="4508" spans="1:5" ht="30">
      <c r="A4508" s="63" t="s">
        <v>74</v>
      </c>
      <c r="B4508" s="63" t="s">
        <v>32</v>
      </c>
      <c r="C4508" s="63" t="s">
        <v>196</v>
      </c>
      <c r="D4508" s="26">
        <v>0.93</v>
      </c>
      <c r="E4508" s="79" t="s">
        <v>4107</v>
      </c>
    </row>
    <row r="4509" spans="1:5" ht="75">
      <c r="A4509" s="63" t="s">
        <v>74</v>
      </c>
      <c r="B4509" s="63" t="s">
        <v>32</v>
      </c>
      <c r="C4509" s="63" t="s">
        <v>197</v>
      </c>
      <c r="D4509" s="26">
        <v>2</v>
      </c>
      <c r="E4509" s="79" t="s">
        <v>4108</v>
      </c>
    </row>
    <row r="4510" spans="1:5" ht="210">
      <c r="A4510" s="63" t="s">
        <v>74</v>
      </c>
      <c r="B4510" s="63" t="s">
        <v>32</v>
      </c>
      <c r="C4510" s="63" t="s">
        <v>198</v>
      </c>
      <c r="D4510" s="26">
        <v>0</v>
      </c>
      <c r="E4510" s="79" t="s">
        <v>4109</v>
      </c>
    </row>
    <row r="4511" spans="1:5" ht="285">
      <c r="A4511" s="63" t="s">
        <v>71</v>
      </c>
      <c r="B4511" s="63" t="s">
        <v>32</v>
      </c>
      <c r="C4511" s="63" t="s">
        <v>127</v>
      </c>
      <c r="D4511" s="26">
        <v>1</v>
      </c>
      <c r="E4511" s="79" t="s">
        <v>4110</v>
      </c>
    </row>
    <row r="4512" spans="1:5" ht="409.5">
      <c r="A4512" s="63" t="s">
        <v>71</v>
      </c>
      <c r="B4512" s="63" t="s">
        <v>32</v>
      </c>
      <c r="C4512" s="63" t="s">
        <v>128</v>
      </c>
      <c r="D4512" s="26">
        <v>0.5</v>
      </c>
      <c r="E4512" s="79" t="s">
        <v>4111</v>
      </c>
    </row>
    <row r="4513" spans="1:5" ht="195">
      <c r="A4513" s="63" t="s">
        <v>71</v>
      </c>
      <c r="B4513" s="63" t="s">
        <v>32</v>
      </c>
      <c r="C4513" s="63" t="s">
        <v>129</v>
      </c>
      <c r="D4513" s="26">
        <v>0.5</v>
      </c>
      <c r="E4513" s="79" t="s">
        <v>4112</v>
      </c>
    </row>
    <row r="4514" spans="1:5" ht="225">
      <c r="A4514" s="63" t="s">
        <v>71</v>
      </c>
      <c r="B4514" s="63" t="s">
        <v>32</v>
      </c>
      <c r="C4514" s="63" t="s">
        <v>130</v>
      </c>
      <c r="D4514" s="26">
        <v>0</v>
      </c>
      <c r="E4514" s="79" t="s">
        <v>4113</v>
      </c>
    </row>
    <row r="4515" spans="1:5" ht="210">
      <c r="A4515" s="63" t="s">
        <v>71</v>
      </c>
      <c r="B4515" s="63" t="s">
        <v>32</v>
      </c>
      <c r="C4515" s="63" t="s">
        <v>131</v>
      </c>
      <c r="D4515" s="26">
        <v>1</v>
      </c>
      <c r="E4515" s="79" t="s">
        <v>4114</v>
      </c>
    </row>
    <row r="4516" spans="1:5" ht="165">
      <c r="A4516" s="63" t="s">
        <v>71</v>
      </c>
      <c r="B4516" s="63" t="s">
        <v>32</v>
      </c>
      <c r="C4516" s="63" t="s">
        <v>132</v>
      </c>
      <c r="D4516" s="26">
        <v>0</v>
      </c>
      <c r="E4516" s="79" t="s">
        <v>4115</v>
      </c>
    </row>
    <row r="4517" spans="1:5" ht="75">
      <c r="A4517" s="63" t="s">
        <v>71</v>
      </c>
      <c r="B4517" s="63" t="s">
        <v>32</v>
      </c>
      <c r="C4517" s="63" t="s">
        <v>133</v>
      </c>
      <c r="D4517" s="26">
        <v>0</v>
      </c>
      <c r="E4517" s="79" t="s">
        <v>3519</v>
      </c>
    </row>
    <row r="4518" spans="1:5" ht="375">
      <c r="A4518" s="63" t="s">
        <v>71</v>
      </c>
      <c r="B4518" s="63" t="s">
        <v>32</v>
      </c>
      <c r="C4518" s="63" t="s">
        <v>134</v>
      </c>
      <c r="D4518" s="26">
        <v>0.5</v>
      </c>
      <c r="E4518" s="79" t="s">
        <v>4116</v>
      </c>
    </row>
    <row r="4519" spans="1:5" ht="135">
      <c r="A4519" s="63" t="s">
        <v>71</v>
      </c>
      <c r="B4519" s="63" t="s">
        <v>32</v>
      </c>
      <c r="C4519" s="63" t="s">
        <v>135</v>
      </c>
      <c r="D4519" s="26">
        <v>0</v>
      </c>
      <c r="E4519" s="79" t="s">
        <v>4117</v>
      </c>
    </row>
    <row r="4520" spans="1:5" ht="90">
      <c r="A4520" s="63" t="s">
        <v>71</v>
      </c>
      <c r="B4520" s="63" t="s">
        <v>32</v>
      </c>
      <c r="C4520" s="63" t="s">
        <v>136</v>
      </c>
      <c r="D4520" s="26">
        <v>0</v>
      </c>
      <c r="E4520" s="79" t="s">
        <v>3522</v>
      </c>
    </row>
    <row r="4521" spans="1:5" ht="255">
      <c r="A4521" s="63" t="s">
        <v>71</v>
      </c>
      <c r="B4521" s="63" t="s">
        <v>32</v>
      </c>
      <c r="C4521" s="63" t="s">
        <v>137</v>
      </c>
      <c r="D4521" s="26">
        <v>1</v>
      </c>
      <c r="E4521" s="79" t="s">
        <v>4118</v>
      </c>
    </row>
    <row r="4522" spans="1:5" ht="90">
      <c r="A4522" s="63" t="s">
        <v>71</v>
      </c>
      <c r="B4522" s="63" t="s">
        <v>32</v>
      </c>
      <c r="C4522" s="63" t="s">
        <v>138</v>
      </c>
      <c r="D4522" s="26">
        <v>0</v>
      </c>
      <c r="E4522" s="79" t="s">
        <v>3524</v>
      </c>
    </row>
    <row r="4523" spans="1:5" ht="120">
      <c r="A4523" s="63" t="s">
        <v>71</v>
      </c>
      <c r="B4523" s="63" t="s">
        <v>32</v>
      </c>
      <c r="C4523" s="63" t="s">
        <v>139</v>
      </c>
      <c r="D4523" s="26">
        <v>0</v>
      </c>
      <c r="E4523" s="79" t="s">
        <v>4119</v>
      </c>
    </row>
    <row r="4524" spans="1:5" ht="210">
      <c r="A4524" s="63" t="s">
        <v>71</v>
      </c>
      <c r="B4524" s="63" t="s">
        <v>32</v>
      </c>
      <c r="C4524" s="63" t="s">
        <v>140</v>
      </c>
      <c r="D4524" s="26">
        <v>0</v>
      </c>
      <c r="E4524" s="79" t="s">
        <v>4120</v>
      </c>
    </row>
    <row r="4525" spans="1:5" ht="255">
      <c r="A4525" s="63" t="s">
        <v>71</v>
      </c>
      <c r="B4525" s="63" t="s">
        <v>32</v>
      </c>
      <c r="C4525" s="63" t="s">
        <v>141</v>
      </c>
      <c r="D4525" s="26">
        <v>0.5</v>
      </c>
      <c r="E4525" s="79" t="s">
        <v>4121</v>
      </c>
    </row>
    <row r="4526" spans="1:5" ht="315">
      <c r="A4526" s="63" t="s">
        <v>71</v>
      </c>
      <c r="B4526" s="63" t="s">
        <v>32</v>
      </c>
      <c r="C4526" s="63" t="s">
        <v>142</v>
      </c>
      <c r="D4526" s="26">
        <v>0</v>
      </c>
      <c r="E4526" s="79" t="s">
        <v>4122</v>
      </c>
    </row>
    <row r="4527" spans="1:5" ht="409.5">
      <c r="A4527" s="63" t="s">
        <v>71</v>
      </c>
      <c r="B4527" s="63" t="s">
        <v>32</v>
      </c>
      <c r="C4527" s="63" t="s">
        <v>143</v>
      </c>
      <c r="D4527" s="26">
        <v>0</v>
      </c>
      <c r="E4527" s="79" t="s">
        <v>4123</v>
      </c>
    </row>
    <row r="4528" spans="1:5" ht="270">
      <c r="A4528" s="63" t="s">
        <v>71</v>
      </c>
      <c r="B4528" s="63" t="s">
        <v>32</v>
      </c>
      <c r="C4528" s="63" t="s">
        <v>144</v>
      </c>
      <c r="D4528" s="26">
        <v>0</v>
      </c>
      <c r="E4528" s="79" t="s">
        <v>4124</v>
      </c>
    </row>
    <row r="4529" spans="1:5" ht="315">
      <c r="A4529" s="63" t="s">
        <v>71</v>
      </c>
      <c r="B4529" s="63" t="s">
        <v>32</v>
      </c>
      <c r="C4529" s="63" t="s">
        <v>145</v>
      </c>
      <c r="D4529" s="26">
        <v>0</v>
      </c>
      <c r="E4529" s="79" t="s">
        <v>4125</v>
      </c>
    </row>
    <row r="4530" spans="1:5" ht="135">
      <c r="A4530" s="63" t="s">
        <v>71</v>
      </c>
      <c r="B4530" s="63" t="s">
        <v>32</v>
      </c>
      <c r="C4530" s="63" t="s">
        <v>146</v>
      </c>
      <c r="D4530" s="26">
        <v>0</v>
      </c>
      <c r="E4530" s="79" t="s">
        <v>3756</v>
      </c>
    </row>
    <row r="4531" spans="1:5" ht="180">
      <c r="A4531" s="63" t="s">
        <v>71</v>
      </c>
      <c r="B4531" s="63" t="s">
        <v>32</v>
      </c>
      <c r="C4531" s="63" t="s">
        <v>147</v>
      </c>
      <c r="D4531" s="26">
        <v>0</v>
      </c>
      <c r="E4531" s="79" t="s">
        <v>4126</v>
      </c>
    </row>
    <row r="4532" spans="1:5" ht="195">
      <c r="A4532" s="63" t="s">
        <v>71</v>
      </c>
      <c r="B4532" s="63" t="s">
        <v>32</v>
      </c>
      <c r="C4532" s="63" t="s">
        <v>148</v>
      </c>
      <c r="D4532" s="26">
        <v>0</v>
      </c>
      <c r="E4532" s="79" t="s">
        <v>4127</v>
      </c>
    </row>
    <row r="4533" spans="1:5" ht="195">
      <c r="A4533" s="63" t="s">
        <v>71</v>
      </c>
      <c r="B4533" s="63" t="s">
        <v>32</v>
      </c>
      <c r="C4533" s="63" t="s">
        <v>149</v>
      </c>
      <c r="D4533" s="26">
        <v>0</v>
      </c>
      <c r="E4533" s="79" t="s">
        <v>4128</v>
      </c>
    </row>
    <row r="4534" spans="1:5" ht="240">
      <c r="A4534" s="63" t="s">
        <v>71</v>
      </c>
      <c r="B4534" s="63" t="s">
        <v>32</v>
      </c>
      <c r="C4534" s="63" t="s">
        <v>150</v>
      </c>
      <c r="D4534" s="26">
        <v>0</v>
      </c>
      <c r="E4534" s="79" t="s">
        <v>4129</v>
      </c>
    </row>
    <row r="4535" spans="1:5" ht="225">
      <c r="A4535" s="63" t="s">
        <v>71</v>
      </c>
      <c r="B4535" s="63" t="s">
        <v>32</v>
      </c>
      <c r="C4535" s="63" t="s">
        <v>151</v>
      </c>
      <c r="D4535" s="26">
        <v>1.5</v>
      </c>
      <c r="E4535" s="79" t="s">
        <v>4130</v>
      </c>
    </row>
    <row r="4536" spans="1:5" ht="150">
      <c r="A4536" s="63" t="s">
        <v>71</v>
      </c>
      <c r="B4536" s="63" t="s">
        <v>32</v>
      </c>
      <c r="C4536" s="63" t="s">
        <v>152</v>
      </c>
      <c r="D4536" s="26">
        <v>1</v>
      </c>
      <c r="E4536" s="79" t="s">
        <v>4131</v>
      </c>
    </row>
    <row r="4537" spans="1:5" ht="120">
      <c r="A4537" s="63" t="s">
        <v>71</v>
      </c>
      <c r="B4537" s="63" t="s">
        <v>32</v>
      </c>
      <c r="C4537" s="63" t="s">
        <v>153</v>
      </c>
      <c r="D4537" s="26">
        <v>0</v>
      </c>
      <c r="E4537" s="79" t="s">
        <v>3537</v>
      </c>
    </row>
    <row r="4538" spans="1:5" ht="135">
      <c r="A4538" s="63" t="s">
        <v>71</v>
      </c>
      <c r="B4538" s="63" t="s">
        <v>32</v>
      </c>
      <c r="C4538" s="63" t="s">
        <v>154</v>
      </c>
      <c r="D4538" s="26">
        <v>0</v>
      </c>
      <c r="E4538" s="79" t="s">
        <v>4132</v>
      </c>
    </row>
    <row r="4539" spans="1:5" ht="240">
      <c r="A4539" s="63" t="s">
        <v>71</v>
      </c>
      <c r="B4539" s="63" t="s">
        <v>32</v>
      </c>
      <c r="C4539" s="63" t="s">
        <v>155</v>
      </c>
      <c r="D4539" s="26">
        <v>0</v>
      </c>
      <c r="E4539" s="79" t="s">
        <v>4133</v>
      </c>
    </row>
    <row r="4540" spans="1:5" ht="105">
      <c r="A4540" s="63" t="s">
        <v>71</v>
      </c>
      <c r="B4540" s="63" t="s">
        <v>32</v>
      </c>
      <c r="C4540" s="63" t="s">
        <v>156</v>
      </c>
      <c r="D4540" s="26">
        <v>0</v>
      </c>
      <c r="E4540" s="79" t="s">
        <v>3540</v>
      </c>
    </row>
    <row r="4541" spans="1:5" ht="180">
      <c r="A4541" s="63" t="s">
        <v>71</v>
      </c>
      <c r="B4541" s="63" t="s">
        <v>32</v>
      </c>
      <c r="C4541" s="63" t="s">
        <v>157</v>
      </c>
      <c r="D4541" s="26">
        <v>0</v>
      </c>
      <c r="E4541" s="79" t="s">
        <v>4134</v>
      </c>
    </row>
    <row r="4542" spans="1:5" ht="225">
      <c r="A4542" s="63" t="s">
        <v>71</v>
      </c>
      <c r="B4542" s="63" t="s">
        <v>32</v>
      </c>
      <c r="C4542" s="63" t="s">
        <v>158</v>
      </c>
      <c r="D4542" s="26">
        <v>0</v>
      </c>
      <c r="E4542" s="79" t="s">
        <v>4135</v>
      </c>
    </row>
    <row r="4543" spans="1:5" ht="195">
      <c r="A4543" s="63" t="s">
        <v>71</v>
      </c>
      <c r="B4543" s="63" t="s">
        <v>32</v>
      </c>
      <c r="C4543" s="63" t="s">
        <v>159</v>
      </c>
      <c r="D4543" s="26">
        <v>0</v>
      </c>
      <c r="E4543" s="79" t="s">
        <v>4136</v>
      </c>
    </row>
    <row r="4544" spans="1:5" ht="90">
      <c r="A4544" s="63" t="s">
        <v>71</v>
      </c>
      <c r="B4544" s="63" t="s">
        <v>32</v>
      </c>
      <c r="C4544" s="63" t="s">
        <v>160</v>
      </c>
      <c r="D4544" s="26">
        <v>0</v>
      </c>
      <c r="E4544" s="79" t="s">
        <v>3543</v>
      </c>
    </row>
    <row r="4545" spans="1:5" ht="75">
      <c r="A4545" s="63" t="s">
        <v>71</v>
      </c>
      <c r="B4545" s="63" t="s">
        <v>32</v>
      </c>
      <c r="C4545" s="63" t="s">
        <v>161</v>
      </c>
      <c r="D4545" s="26">
        <v>0</v>
      </c>
      <c r="E4545" s="79" t="s">
        <v>3544</v>
      </c>
    </row>
    <row r="4546" spans="1:5" ht="135">
      <c r="A4546" s="63" t="s">
        <v>71</v>
      </c>
      <c r="B4546" s="63" t="s">
        <v>32</v>
      </c>
      <c r="C4546" s="63" t="s">
        <v>162</v>
      </c>
      <c r="D4546" s="26">
        <v>0.5</v>
      </c>
      <c r="E4546" s="79" t="s">
        <v>4137</v>
      </c>
    </row>
    <row r="4547" spans="1:5" ht="195">
      <c r="A4547" s="63" t="s">
        <v>71</v>
      </c>
      <c r="B4547" s="63" t="s">
        <v>32</v>
      </c>
      <c r="C4547" s="63" t="s">
        <v>163</v>
      </c>
      <c r="D4547" s="26">
        <v>0</v>
      </c>
      <c r="E4547" s="79" t="s">
        <v>4138</v>
      </c>
    </row>
    <row r="4548" spans="1:5" ht="120">
      <c r="A4548" s="63" t="s">
        <v>71</v>
      </c>
      <c r="B4548" s="63" t="s">
        <v>32</v>
      </c>
      <c r="C4548" s="63" t="s">
        <v>164</v>
      </c>
      <c r="D4548" s="26">
        <v>0</v>
      </c>
      <c r="E4548" s="79" t="s">
        <v>4139</v>
      </c>
    </row>
    <row r="4549" spans="1:5" ht="165">
      <c r="A4549" s="63" t="s">
        <v>71</v>
      </c>
      <c r="B4549" s="63" t="s">
        <v>32</v>
      </c>
      <c r="C4549" s="63" t="s">
        <v>165</v>
      </c>
      <c r="D4549" s="26">
        <v>0</v>
      </c>
      <c r="E4549" s="79" t="s">
        <v>4140</v>
      </c>
    </row>
    <row r="4550" spans="1:5" ht="105">
      <c r="A4550" s="63" t="s">
        <v>71</v>
      </c>
      <c r="B4550" s="63" t="s">
        <v>32</v>
      </c>
      <c r="C4550" s="63" t="s">
        <v>166</v>
      </c>
      <c r="D4550" s="26">
        <v>1</v>
      </c>
      <c r="E4550" s="79" t="s">
        <v>4141</v>
      </c>
    </row>
    <row r="4551" spans="1:5" ht="150">
      <c r="A4551" s="63" t="s">
        <v>71</v>
      </c>
      <c r="B4551" s="63" t="s">
        <v>32</v>
      </c>
      <c r="C4551" s="63" t="s">
        <v>167</v>
      </c>
      <c r="D4551" s="26">
        <v>1</v>
      </c>
      <c r="E4551" s="79" t="s">
        <v>4142</v>
      </c>
    </row>
    <row r="4552" spans="1:5" ht="270">
      <c r="A4552" s="63" t="s">
        <v>71</v>
      </c>
      <c r="B4552" s="63" t="s">
        <v>32</v>
      </c>
      <c r="C4552" s="63" t="s">
        <v>168</v>
      </c>
      <c r="D4552" s="26">
        <v>0</v>
      </c>
      <c r="E4552" s="79" t="s">
        <v>4143</v>
      </c>
    </row>
    <row r="4553" spans="1:5" ht="195">
      <c r="A4553" s="63" t="s">
        <v>71</v>
      </c>
      <c r="B4553" s="63" t="s">
        <v>32</v>
      </c>
      <c r="C4553" s="63" t="s">
        <v>169</v>
      </c>
      <c r="D4553" s="26">
        <v>0</v>
      </c>
      <c r="E4553" s="79" t="s">
        <v>4144</v>
      </c>
    </row>
    <row r="4554" spans="1:5" ht="150">
      <c r="A4554" s="63" t="s">
        <v>71</v>
      </c>
      <c r="B4554" s="63" t="s">
        <v>32</v>
      </c>
      <c r="C4554" s="63" t="s">
        <v>170</v>
      </c>
      <c r="D4554" s="26">
        <v>0</v>
      </c>
      <c r="E4554" s="79" t="s">
        <v>4145</v>
      </c>
    </row>
    <row r="4555" spans="1:5" ht="210">
      <c r="A4555" s="63" t="s">
        <v>71</v>
      </c>
      <c r="B4555" s="63" t="s">
        <v>32</v>
      </c>
      <c r="C4555" s="63" t="s">
        <v>171</v>
      </c>
      <c r="D4555" s="26">
        <v>0</v>
      </c>
      <c r="E4555" s="79" t="s">
        <v>4146</v>
      </c>
    </row>
    <row r="4556" spans="1:5" ht="330">
      <c r="A4556" s="63" t="s">
        <v>71</v>
      </c>
      <c r="B4556" s="63" t="s">
        <v>32</v>
      </c>
      <c r="C4556" s="63" t="s">
        <v>172</v>
      </c>
      <c r="D4556" s="26">
        <v>1</v>
      </c>
      <c r="E4556" s="79" t="s">
        <v>4147</v>
      </c>
    </row>
    <row r="4557" spans="1:5" ht="180">
      <c r="A4557" s="63" t="s">
        <v>71</v>
      </c>
      <c r="B4557" s="63" t="s">
        <v>32</v>
      </c>
      <c r="C4557" s="63" t="s">
        <v>173</v>
      </c>
      <c r="D4557" s="26">
        <v>0</v>
      </c>
      <c r="E4557" s="79" t="s">
        <v>4148</v>
      </c>
    </row>
    <row r="4558" spans="1:5" ht="135">
      <c r="A4558" s="63" t="s">
        <v>71</v>
      </c>
      <c r="B4558" s="63" t="s">
        <v>32</v>
      </c>
      <c r="C4558" s="63" t="s">
        <v>174</v>
      </c>
      <c r="D4558" s="26">
        <v>0</v>
      </c>
      <c r="E4558" s="79" t="s">
        <v>4149</v>
      </c>
    </row>
    <row r="4559" spans="1:5" ht="195">
      <c r="A4559" s="63" t="s">
        <v>71</v>
      </c>
      <c r="B4559" s="63" t="s">
        <v>32</v>
      </c>
      <c r="C4559" s="63" t="s">
        <v>175</v>
      </c>
      <c r="D4559" s="26">
        <v>0</v>
      </c>
      <c r="E4559" s="79" t="s">
        <v>4150</v>
      </c>
    </row>
    <row r="4560" spans="1:5" ht="165">
      <c r="A4560" s="63" t="s">
        <v>71</v>
      </c>
      <c r="B4560" s="63" t="s">
        <v>32</v>
      </c>
      <c r="C4560" s="63" t="s">
        <v>176</v>
      </c>
      <c r="D4560" s="26">
        <v>0</v>
      </c>
      <c r="E4560" s="79" t="s">
        <v>4151</v>
      </c>
    </row>
    <row r="4561" spans="1:5" ht="105">
      <c r="A4561" s="63" t="s">
        <v>71</v>
      </c>
      <c r="B4561" s="63" t="s">
        <v>32</v>
      </c>
      <c r="C4561" s="63" t="s">
        <v>177</v>
      </c>
      <c r="D4561" s="26">
        <v>0</v>
      </c>
      <c r="E4561" s="79" t="s">
        <v>3560</v>
      </c>
    </row>
    <row r="4562" spans="1:5" ht="120">
      <c r="A4562" s="63" t="s">
        <v>71</v>
      </c>
      <c r="B4562" s="63" t="s">
        <v>32</v>
      </c>
      <c r="C4562" s="63" t="s">
        <v>178</v>
      </c>
      <c r="D4562" s="26">
        <v>0</v>
      </c>
      <c r="E4562" s="79" t="s">
        <v>3561</v>
      </c>
    </row>
    <row r="4563" spans="1:5" ht="165">
      <c r="A4563" s="63" t="s">
        <v>71</v>
      </c>
      <c r="B4563" s="63" t="s">
        <v>32</v>
      </c>
      <c r="C4563" s="63" t="s">
        <v>179</v>
      </c>
      <c r="D4563" s="26">
        <v>0</v>
      </c>
      <c r="E4563" s="79" t="s">
        <v>4152</v>
      </c>
    </row>
    <row r="4564" spans="1:5" ht="30">
      <c r="A4564" s="63" t="s">
        <v>71</v>
      </c>
      <c r="B4564" s="63" t="s">
        <v>32</v>
      </c>
      <c r="C4564" s="63" t="s">
        <v>180</v>
      </c>
      <c r="E4564" s="79" t="s">
        <v>4153</v>
      </c>
    </row>
    <row r="4565" spans="1:5" ht="30">
      <c r="A4565" s="63" t="s">
        <v>71</v>
      </c>
      <c r="B4565" s="63" t="s">
        <v>32</v>
      </c>
      <c r="C4565" s="63" t="s">
        <v>196</v>
      </c>
      <c r="D4565" s="26">
        <v>0.87</v>
      </c>
      <c r="E4565" s="79" t="s">
        <v>4154</v>
      </c>
    </row>
    <row r="4566" spans="1:5" ht="90">
      <c r="A4566" s="63" t="s">
        <v>71</v>
      </c>
      <c r="B4566" s="63" t="s">
        <v>32</v>
      </c>
      <c r="C4566" s="63" t="s">
        <v>197</v>
      </c>
      <c r="D4566" s="26">
        <v>2</v>
      </c>
      <c r="E4566" s="79" t="s">
        <v>4155</v>
      </c>
    </row>
    <row r="4567" spans="1:5" ht="210">
      <c r="A4567" s="63" t="s">
        <v>71</v>
      </c>
      <c r="B4567" s="63" t="s">
        <v>32</v>
      </c>
      <c r="C4567" s="63" t="s">
        <v>198</v>
      </c>
      <c r="D4567" s="26">
        <v>0</v>
      </c>
      <c r="E4567" s="79" t="s">
        <v>4156</v>
      </c>
    </row>
    <row r="4568" spans="1:5" ht="120">
      <c r="A4568" s="63" t="s">
        <v>87</v>
      </c>
      <c r="B4568" s="63" t="s">
        <v>32</v>
      </c>
      <c r="C4568" s="63" t="s">
        <v>127</v>
      </c>
      <c r="D4568" s="26">
        <v>1</v>
      </c>
      <c r="E4568" s="79" t="s">
        <v>4157</v>
      </c>
    </row>
    <row r="4569" spans="1:5" ht="405">
      <c r="A4569" s="63" t="s">
        <v>87</v>
      </c>
      <c r="B4569" s="63" t="s">
        <v>32</v>
      </c>
      <c r="C4569" s="63" t="s">
        <v>128</v>
      </c>
      <c r="D4569" s="26">
        <v>0.5</v>
      </c>
      <c r="E4569" s="79" t="s">
        <v>4158</v>
      </c>
    </row>
    <row r="4570" spans="1:5" ht="135">
      <c r="A4570" s="63" t="s">
        <v>87</v>
      </c>
      <c r="B4570" s="63" t="s">
        <v>32</v>
      </c>
      <c r="C4570" s="63" t="s">
        <v>129</v>
      </c>
      <c r="D4570" s="26">
        <v>0</v>
      </c>
      <c r="E4570" s="79" t="s">
        <v>3515</v>
      </c>
    </row>
    <row r="4571" spans="1:5" ht="330">
      <c r="A4571" s="63" t="s">
        <v>87</v>
      </c>
      <c r="B4571" s="63" t="s">
        <v>32</v>
      </c>
      <c r="C4571" s="63" t="s">
        <v>130</v>
      </c>
      <c r="D4571" s="26">
        <v>0.5</v>
      </c>
      <c r="E4571" s="79" t="s">
        <v>4159</v>
      </c>
    </row>
    <row r="4572" spans="1:5" ht="165">
      <c r="A4572" s="63" t="s">
        <v>87</v>
      </c>
      <c r="B4572" s="63" t="s">
        <v>32</v>
      </c>
      <c r="C4572" s="63" t="s">
        <v>131</v>
      </c>
      <c r="D4572" s="26">
        <v>0</v>
      </c>
      <c r="E4572" s="79" t="s">
        <v>4160</v>
      </c>
    </row>
    <row r="4573" spans="1:5" ht="105">
      <c r="A4573" s="63" t="s">
        <v>87</v>
      </c>
      <c r="B4573" s="63" t="s">
        <v>32</v>
      </c>
      <c r="C4573" s="63" t="s">
        <v>132</v>
      </c>
      <c r="D4573" s="26">
        <v>0</v>
      </c>
      <c r="E4573" s="79" t="s">
        <v>3518</v>
      </c>
    </row>
    <row r="4574" spans="1:5" ht="75">
      <c r="A4574" s="63" t="s">
        <v>87</v>
      </c>
      <c r="B4574" s="63" t="s">
        <v>32</v>
      </c>
      <c r="C4574" s="63" t="s">
        <v>133</v>
      </c>
      <c r="D4574" s="26">
        <v>0</v>
      </c>
      <c r="E4574" s="79" t="s">
        <v>3519</v>
      </c>
    </row>
    <row r="4575" spans="1:5" ht="120">
      <c r="A4575" s="63" t="s">
        <v>87</v>
      </c>
      <c r="B4575" s="63" t="s">
        <v>32</v>
      </c>
      <c r="C4575" s="63" t="s">
        <v>134</v>
      </c>
      <c r="D4575" s="26">
        <v>0.5</v>
      </c>
      <c r="E4575" s="79" t="s">
        <v>4161</v>
      </c>
    </row>
    <row r="4576" spans="1:5" ht="90">
      <c r="A4576" s="63" t="s">
        <v>87</v>
      </c>
      <c r="B4576" s="63" t="s">
        <v>32</v>
      </c>
      <c r="C4576" s="63" t="s">
        <v>135</v>
      </c>
      <c r="D4576" s="26">
        <v>0</v>
      </c>
      <c r="E4576" s="79" t="s">
        <v>3521</v>
      </c>
    </row>
    <row r="4577" spans="1:5" ht="90">
      <c r="A4577" s="63" t="s">
        <v>87</v>
      </c>
      <c r="B4577" s="63" t="s">
        <v>32</v>
      </c>
      <c r="C4577" s="63" t="s">
        <v>136</v>
      </c>
      <c r="D4577" s="26">
        <v>0</v>
      </c>
      <c r="E4577" s="79" t="s">
        <v>3522</v>
      </c>
    </row>
    <row r="4578" spans="1:5" ht="135">
      <c r="A4578" s="63" t="s">
        <v>87</v>
      </c>
      <c r="B4578" s="63" t="s">
        <v>32</v>
      </c>
      <c r="C4578" s="63" t="s">
        <v>137</v>
      </c>
      <c r="D4578" s="26">
        <v>0</v>
      </c>
      <c r="E4578" s="79" t="s">
        <v>4162</v>
      </c>
    </row>
    <row r="4579" spans="1:5" ht="90">
      <c r="A4579" s="63" t="s">
        <v>87</v>
      </c>
      <c r="B4579" s="63" t="s">
        <v>32</v>
      </c>
      <c r="C4579" s="63" t="s">
        <v>138</v>
      </c>
      <c r="D4579" s="26">
        <v>0</v>
      </c>
      <c r="E4579" s="79" t="s">
        <v>3524</v>
      </c>
    </row>
    <row r="4580" spans="1:5" ht="135">
      <c r="A4580" s="63" t="s">
        <v>87</v>
      </c>
      <c r="B4580" s="63" t="s">
        <v>32</v>
      </c>
      <c r="C4580" s="63" t="s">
        <v>139</v>
      </c>
      <c r="D4580" s="26">
        <v>0</v>
      </c>
      <c r="E4580" s="79" t="s">
        <v>4163</v>
      </c>
    </row>
    <row r="4581" spans="1:5" ht="135">
      <c r="A4581" s="63" t="s">
        <v>87</v>
      </c>
      <c r="B4581" s="63" t="s">
        <v>32</v>
      </c>
      <c r="C4581" s="63" t="s">
        <v>140</v>
      </c>
      <c r="D4581" s="26">
        <v>0</v>
      </c>
      <c r="E4581" s="79" t="s">
        <v>4164</v>
      </c>
    </row>
    <row r="4582" spans="1:5" ht="150">
      <c r="A4582" s="63" t="s">
        <v>87</v>
      </c>
      <c r="B4582" s="63" t="s">
        <v>32</v>
      </c>
      <c r="C4582" s="63" t="s">
        <v>141</v>
      </c>
      <c r="D4582" s="26">
        <v>0.5</v>
      </c>
      <c r="E4582" s="79" t="s">
        <v>4165</v>
      </c>
    </row>
    <row r="4583" spans="1:5" ht="120">
      <c r="A4583" s="63" t="s">
        <v>87</v>
      </c>
      <c r="B4583" s="63" t="s">
        <v>32</v>
      </c>
      <c r="C4583" s="63" t="s">
        <v>142</v>
      </c>
      <c r="D4583" s="26">
        <v>0</v>
      </c>
      <c r="E4583" s="79" t="s">
        <v>3671</v>
      </c>
    </row>
    <row r="4584" spans="1:5" ht="240">
      <c r="A4584" s="63" t="s">
        <v>87</v>
      </c>
      <c r="B4584" s="63" t="s">
        <v>32</v>
      </c>
      <c r="C4584" s="63" t="s">
        <v>143</v>
      </c>
      <c r="D4584" s="26">
        <v>0.5</v>
      </c>
      <c r="E4584" s="79" t="s">
        <v>4166</v>
      </c>
    </row>
    <row r="4585" spans="1:5" ht="135">
      <c r="A4585" s="63" t="s">
        <v>87</v>
      </c>
      <c r="B4585" s="63" t="s">
        <v>32</v>
      </c>
      <c r="C4585" s="63" t="s">
        <v>144</v>
      </c>
      <c r="D4585" s="26">
        <v>1</v>
      </c>
      <c r="E4585" s="79" t="s">
        <v>4167</v>
      </c>
    </row>
    <row r="4586" spans="1:5" ht="120">
      <c r="A4586" s="63" t="s">
        <v>87</v>
      </c>
      <c r="B4586" s="63" t="s">
        <v>32</v>
      </c>
      <c r="C4586" s="63" t="s">
        <v>145</v>
      </c>
      <c r="D4586" s="26">
        <v>0</v>
      </c>
      <c r="E4586" s="79" t="s">
        <v>3531</v>
      </c>
    </row>
    <row r="4587" spans="1:5" ht="180">
      <c r="A4587" s="63" t="s">
        <v>87</v>
      </c>
      <c r="B4587" s="63" t="s">
        <v>32</v>
      </c>
      <c r="C4587" s="63" t="s">
        <v>146</v>
      </c>
      <c r="D4587" s="26">
        <v>0</v>
      </c>
      <c r="E4587" s="79" t="s">
        <v>4168</v>
      </c>
    </row>
    <row r="4588" spans="1:5" ht="90">
      <c r="A4588" s="63" t="s">
        <v>87</v>
      </c>
      <c r="B4588" s="63" t="s">
        <v>32</v>
      </c>
      <c r="C4588" s="63" t="s">
        <v>147</v>
      </c>
      <c r="D4588" s="26">
        <v>0</v>
      </c>
      <c r="E4588" s="79" t="s">
        <v>719</v>
      </c>
    </row>
    <row r="4589" spans="1:5" ht="105">
      <c r="A4589" s="63" t="s">
        <v>87</v>
      </c>
      <c r="B4589" s="63" t="s">
        <v>32</v>
      </c>
      <c r="C4589" s="63" t="s">
        <v>148</v>
      </c>
      <c r="D4589" s="26">
        <v>0</v>
      </c>
      <c r="E4589" s="79" t="s">
        <v>3533</v>
      </c>
    </row>
    <row r="4590" spans="1:5" ht="90">
      <c r="A4590" s="63" t="s">
        <v>87</v>
      </c>
      <c r="B4590" s="63" t="s">
        <v>32</v>
      </c>
      <c r="C4590" s="63" t="s">
        <v>149</v>
      </c>
      <c r="D4590" s="26">
        <v>0</v>
      </c>
      <c r="E4590" s="79" t="s">
        <v>721</v>
      </c>
    </row>
    <row r="4591" spans="1:5" ht="150">
      <c r="A4591" s="63" t="s">
        <v>87</v>
      </c>
      <c r="B4591" s="63" t="s">
        <v>32</v>
      </c>
      <c r="C4591" s="63" t="s">
        <v>150</v>
      </c>
      <c r="D4591" s="26">
        <v>0</v>
      </c>
      <c r="E4591" s="79" t="s">
        <v>3534</v>
      </c>
    </row>
    <row r="4592" spans="1:5" ht="255">
      <c r="A4592" s="63" t="s">
        <v>87</v>
      </c>
      <c r="B4592" s="63" t="s">
        <v>32</v>
      </c>
      <c r="C4592" s="63" t="s">
        <v>151</v>
      </c>
      <c r="D4592" s="26">
        <v>1</v>
      </c>
      <c r="E4592" s="79" t="s">
        <v>4169</v>
      </c>
    </row>
    <row r="4593" spans="1:5" ht="105">
      <c r="A4593" s="63" t="s">
        <v>87</v>
      </c>
      <c r="B4593" s="63" t="s">
        <v>32</v>
      </c>
      <c r="C4593" s="63" t="s">
        <v>152</v>
      </c>
      <c r="D4593" s="26">
        <v>0</v>
      </c>
      <c r="E4593" s="79" t="s">
        <v>3610</v>
      </c>
    </row>
    <row r="4594" spans="1:5" ht="120">
      <c r="A4594" s="63" t="s">
        <v>87</v>
      </c>
      <c r="B4594" s="63" t="s">
        <v>32</v>
      </c>
      <c r="C4594" s="63" t="s">
        <v>153</v>
      </c>
      <c r="D4594" s="26">
        <v>0</v>
      </c>
      <c r="E4594" s="79" t="s">
        <v>3537</v>
      </c>
    </row>
    <row r="4595" spans="1:5" ht="105">
      <c r="A4595" s="63" t="s">
        <v>87</v>
      </c>
      <c r="B4595" s="63" t="s">
        <v>32</v>
      </c>
      <c r="C4595" s="63" t="s">
        <v>154</v>
      </c>
      <c r="D4595" s="26">
        <v>0</v>
      </c>
      <c r="E4595" s="79" t="s">
        <v>3538</v>
      </c>
    </row>
    <row r="4596" spans="1:5" ht="195">
      <c r="A4596" s="63" t="s">
        <v>87</v>
      </c>
      <c r="B4596" s="63" t="s">
        <v>32</v>
      </c>
      <c r="C4596" s="63" t="s">
        <v>155</v>
      </c>
      <c r="D4596" s="26">
        <v>0.5</v>
      </c>
      <c r="E4596" s="79" t="s">
        <v>4170</v>
      </c>
    </row>
    <row r="4597" spans="1:5" ht="105">
      <c r="A4597" s="63" t="s">
        <v>87</v>
      </c>
      <c r="B4597" s="63" t="s">
        <v>32</v>
      </c>
      <c r="C4597" s="63" t="s">
        <v>156</v>
      </c>
      <c r="D4597" s="26">
        <v>0</v>
      </c>
      <c r="E4597" s="79" t="s">
        <v>3540</v>
      </c>
    </row>
    <row r="4598" spans="1:5" ht="120">
      <c r="A4598" s="63" t="s">
        <v>87</v>
      </c>
      <c r="B4598" s="63" t="s">
        <v>32</v>
      </c>
      <c r="C4598" s="63" t="s">
        <v>157</v>
      </c>
      <c r="D4598" s="26">
        <v>0</v>
      </c>
      <c r="E4598" s="79" t="s">
        <v>725</v>
      </c>
    </row>
    <row r="4599" spans="1:5" ht="105">
      <c r="A4599" s="63" t="s">
        <v>87</v>
      </c>
      <c r="B4599" s="63" t="s">
        <v>32</v>
      </c>
      <c r="C4599" s="63" t="s">
        <v>158</v>
      </c>
      <c r="D4599" s="26">
        <v>0</v>
      </c>
      <c r="E4599" s="79" t="s">
        <v>3541</v>
      </c>
    </row>
    <row r="4600" spans="1:5" ht="150">
      <c r="A4600" s="63" t="s">
        <v>87</v>
      </c>
      <c r="B4600" s="63" t="s">
        <v>32</v>
      </c>
      <c r="C4600" s="63" t="s">
        <v>159</v>
      </c>
      <c r="D4600" s="26">
        <v>0</v>
      </c>
      <c r="E4600" s="79" t="s">
        <v>4171</v>
      </c>
    </row>
    <row r="4601" spans="1:5" ht="90">
      <c r="A4601" s="63" t="s">
        <v>87</v>
      </c>
      <c r="B4601" s="63" t="s">
        <v>32</v>
      </c>
      <c r="C4601" s="63" t="s">
        <v>160</v>
      </c>
      <c r="D4601" s="26">
        <v>0</v>
      </c>
      <c r="E4601" s="79" t="s">
        <v>3543</v>
      </c>
    </row>
    <row r="4602" spans="1:5" ht="75">
      <c r="A4602" s="63" t="s">
        <v>87</v>
      </c>
      <c r="B4602" s="63" t="s">
        <v>32</v>
      </c>
      <c r="C4602" s="63" t="s">
        <v>161</v>
      </c>
      <c r="D4602" s="26">
        <v>0</v>
      </c>
      <c r="E4602" s="79" t="s">
        <v>3544</v>
      </c>
    </row>
    <row r="4603" spans="1:5" ht="105">
      <c r="A4603" s="63" t="s">
        <v>87</v>
      </c>
      <c r="B4603" s="63" t="s">
        <v>32</v>
      </c>
      <c r="C4603" s="63" t="s">
        <v>162</v>
      </c>
      <c r="D4603" s="26">
        <v>0.5</v>
      </c>
      <c r="E4603" s="79" t="s">
        <v>4172</v>
      </c>
    </row>
    <row r="4604" spans="1:5" ht="180">
      <c r="A4604" s="63" t="s">
        <v>87</v>
      </c>
      <c r="B4604" s="63" t="s">
        <v>32</v>
      </c>
      <c r="C4604" s="63" t="s">
        <v>163</v>
      </c>
      <c r="D4604" s="26">
        <v>0</v>
      </c>
      <c r="E4604" s="79" t="s">
        <v>4173</v>
      </c>
    </row>
    <row r="4605" spans="1:5" ht="90">
      <c r="A4605" s="63" t="s">
        <v>87</v>
      </c>
      <c r="B4605" s="63" t="s">
        <v>32</v>
      </c>
      <c r="C4605" s="63" t="s">
        <v>164</v>
      </c>
      <c r="D4605" s="26">
        <v>0</v>
      </c>
      <c r="E4605" s="79" t="s">
        <v>3547</v>
      </c>
    </row>
    <row r="4606" spans="1:5" ht="105">
      <c r="A4606" s="63" t="s">
        <v>87</v>
      </c>
      <c r="B4606" s="63" t="s">
        <v>32</v>
      </c>
      <c r="C4606" s="63" t="s">
        <v>165</v>
      </c>
      <c r="D4606" s="26">
        <v>0</v>
      </c>
      <c r="E4606" s="79" t="s">
        <v>3548</v>
      </c>
    </row>
    <row r="4607" spans="1:5" ht="75">
      <c r="A4607" s="63" t="s">
        <v>87</v>
      </c>
      <c r="B4607" s="63" t="s">
        <v>32</v>
      </c>
      <c r="C4607" s="63" t="s">
        <v>166</v>
      </c>
      <c r="D4607" s="26">
        <v>0</v>
      </c>
      <c r="E4607" s="79" t="s">
        <v>3549</v>
      </c>
    </row>
    <row r="4608" spans="1:5" ht="105">
      <c r="A4608" s="63" t="s">
        <v>87</v>
      </c>
      <c r="B4608" s="63" t="s">
        <v>32</v>
      </c>
      <c r="C4608" s="63" t="s">
        <v>167</v>
      </c>
      <c r="D4608" s="26">
        <v>0</v>
      </c>
      <c r="E4608" s="79" t="s">
        <v>3550</v>
      </c>
    </row>
    <row r="4609" spans="1:5" ht="120">
      <c r="A4609" s="63" t="s">
        <v>87</v>
      </c>
      <c r="B4609" s="63" t="s">
        <v>32</v>
      </c>
      <c r="C4609" s="63" t="s">
        <v>168</v>
      </c>
      <c r="D4609" s="26">
        <v>1</v>
      </c>
      <c r="E4609" s="79" t="s">
        <v>4174</v>
      </c>
    </row>
    <row r="4610" spans="1:5" ht="165">
      <c r="A4610" s="63" t="s">
        <v>87</v>
      </c>
      <c r="B4610" s="63" t="s">
        <v>32</v>
      </c>
      <c r="C4610" s="63" t="s">
        <v>169</v>
      </c>
      <c r="D4610" s="26">
        <v>0</v>
      </c>
      <c r="E4610" s="79" t="s">
        <v>4175</v>
      </c>
    </row>
    <row r="4611" spans="1:5" ht="120">
      <c r="A4611" s="63" t="s">
        <v>87</v>
      </c>
      <c r="B4611" s="63" t="s">
        <v>32</v>
      </c>
      <c r="C4611" s="63" t="s">
        <v>170</v>
      </c>
      <c r="D4611" s="26">
        <v>0</v>
      </c>
      <c r="E4611" s="79" t="s">
        <v>3553</v>
      </c>
    </row>
    <row r="4612" spans="1:5" ht="135">
      <c r="A4612" s="63" t="s">
        <v>87</v>
      </c>
      <c r="B4612" s="63" t="s">
        <v>32</v>
      </c>
      <c r="C4612" s="63" t="s">
        <v>171</v>
      </c>
      <c r="D4612" s="26">
        <v>0</v>
      </c>
      <c r="E4612" s="79" t="s">
        <v>3554</v>
      </c>
    </row>
    <row r="4613" spans="1:5" ht="150">
      <c r="A4613" s="63" t="s">
        <v>87</v>
      </c>
      <c r="B4613" s="63" t="s">
        <v>32</v>
      </c>
      <c r="C4613" s="63" t="s">
        <v>172</v>
      </c>
      <c r="D4613" s="26">
        <v>0</v>
      </c>
      <c r="E4613" s="79" t="s">
        <v>4176</v>
      </c>
    </row>
    <row r="4614" spans="1:5" ht="105">
      <c r="A4614" s="63" t="s">
        <v>87</v>
      </c>
      <c r="B4614" s="63" t="s">
        <v>32</v>
      </c>
      <c r="C4614" s="63" t="s">
        <v>173</v>
      </c>
      <c r="D4614" s="26">
        <v>0</v>
      </c>
      <c r="E4614" s="79" t="s">
        <v>3556</v>
      </c>
    </row>
    <row r="4615" spans="1:5" ht="75">
      <c r="A4615" s="63" t="s">
        <v>87</v>
      </c>
      <c r="B4615" s="63" t="s">
        <v>32</v>
      </c>
      <c r="C4615" s="63" t="s">
        <v>174</v>
      </c>
      <c r="D4615" s="26">
        <v>0</v>
      </c>
      <c r="E4615" s="79" t="s">
        <v>3557</v>
      </c>
    </row>
    <row r="4616" spans="1:5" ht="150">
      <c r="A4616" s="63" t="s">
        <v>87</v>
      </c>
      <c r="B4616" s="63" t="s">
        <v>32</v>
      </c>
      <c r="C4616" s="63" t="s">
        <v>175</v>
      </c>
      <c r="D4616" s="26">
        <v>0</v>
      </c>
      <c r="E4616" s="79" t="s">
        <v>4177</v>
      </c>
    </row>
    <row r="4617" spans="1:5" ht="105">
      <c r="A4617" s="63" t="s">
        <v>87</v>
      </c>
      <c r="B4617" s="63" t="s">
        <v>32</v>
      </c>
      <c r="C4617" s="63" t="s">
        <v>176</v>
      </c>
      <c r="D4617" s="26">
        <v>0</v>
      </c>
      <c r="E4617" s="79" t="s">
        <v>3559</v>
      </c>
    </row>
    <row r="4618" spans="1:5" ht="105">
      <c r="A4618" s="63" t="s">
        <v>87</v>
      </c>
      <c r="B4618" s="63" t="s">
        <v>32</v>
      </c>
      <c r="C4618" s="63" t="s">
        <v>177</v>
      </c>
      <c r="D4618" s="26">
        <v>0</v>
      </c>
      <c r="E4618" s="79" t="s">
        <v>3560</v>
      </c>
    </row>
    <row r="4619" spans="1:5" ht="120">
      <c r="A4619" s="63" t="s">
        <v>87</v>
      </c>
      <c r="B4619" s="63" t="s">
        <v>32</v>
      </c>
      <c r="C4619" s="63" t="s">
        <v>178</v>
      </c>
      <c r="D4619" s="26">
        <v>0</v>
      </c>
      <c r="E4619" s="79" t="s">
        <v>3561</v>
      </c>
    </row>
    <row r="4620" spans="1:5" ht="105">
      <c r="A4620" s="63" t="s">
        <v>87</v>
      </c>
      <c r="B4620" s="63" t="s">
        <v>32</v>
      </c>
      <c r="C4620" s="63" t="s">
        <v>179</v>
      </c>
      <c r="D4620" s="26">
        <v>0</v>
      </c>
      <c r="E4620" s="79" t="s">
        <v>3562</v>
      </c>
    </row>
    <row r="4621" spans="1:5" ht="30">
      <c r="A4621" s="63" t="s">
        <v>87</v>
      </c>
      <c r="B4621" s="63" t="s">
        <v>32</v>
      </c>
      <c r="C4621" s="63" t="s">
        <v>180</v>
      </c>
      <c r="E4621" s="79" t="s">
        <v>4178</v>
      </c>
    </row>
    <row r="4622" spans="1:5" ht="30">
      <c r="A4622" s="63" t="s">
        <v>87</v>
      </c>
      <c r="B4622" s="63" t="s">
        <v>32</v>
      </c>
      <c r="C4622" s="63" t="s">
        <v>196</v>
      </c>
      <c r="D4622" s="26">
        <v>0.73</v>
      </c>
      <c r="E4622" s="79" t="s">
        <v>4179</v>
      </c>
    </row>
    <row r="4623" spans="1:5" ht="75">
      <c r="A4623" s="63" t="s">
        <v>87</v>
      </c>
      <c r="B4623" s="63" t="s">
        <v>32</v>
      </c>
      <c r="C4623" s="63" t="s">
        <v>197</v>
      </c>
      <c r="D4623" s="26">
        <v>0</v>
      </c>
      <c r="E4623" s="79" t="s">
        <v>3679</v>
      </c>
    </row>
    <row r="4624" spans="1:5" ht="210">
      <c r="A4624" s="63" t="s">
        <v>87</v>
      </c>
      <c r="B4624" s="63" t="s">
        <v>32</v>
      </c>
      <c r="C4624" s="63" t="s">
        <v>198</v>
      </c>
      <c r="D4624" s="26">
        <v>0</v>
      </c>
      <c r="E4624" s="79" t="s">
        <v>4180</v>
      </c>
    </row>
    <row r="4625" spans="1:5" ht="165">
      <c r="A4625" s="63" t="s">
        <v>63</v>
      </c>
      <c r="B4625" s="63" t="s">
        <v>32</v>
      </c>
      <c r="C4625" s="63" t="s">
        <v>127</v>
      </c>
      <c r="D4625" s="26">
        <v>1</v>
      </c>
      <c r="E4625" s="79" t="s">
        <v>4181</v>
      </c>
    </row>
    <row r="4626" spans="1:5" ht="409.5">
      <c r="A4626" s="63" t="s">
        <v>63</v>
      </c>
      <c r="B4626" s="63" t="s">
        <v>32</v>
      </c>
      <c r="C4626" s="63" t="s">
        <v>128</v>
      </c>
      <c r="D4626" s="26">
        <v>0.5</v>
      </c>
      <c r="E4626" s="79" t="s">
        <v>4182</v>
      </c>
    </row>
    <row r="4627" spans="1:5" ht="270">
      <c r="A4627" s="63" t="s">
        <v>63</v>
      </c>
      <c r="B4627" s="63" t="s">
        <v>32</v>
      </c>
      <c r="C4627" s="63" t="s">
        <v>129</v>
      </c>
      <c r="D4627" s="26">
        <v>0.5</v>
      </c>
      <c r="E4627" s="79" t="s">
        <v>4183</v>
      </c>
    </row>
    <row r="4628" spans="1:5" ht="270">
      <c r="A4628" s="63" t="s">
        <v>63</v>
      </c>
      <c r="B4628" s="63" t="s">
        <v>32</v>
      </c>
      <c r="C4628" s="63" t="s">
        <v>130</v>
      </c>
      <c r="D4628" s="26">
        <v>0</v>
      </c>
      <c r="E4628" s="79" t="s">
        <v>4184</v>
      </c>
    </row>
    <row r="4629" spans="1:5" ht="135">
      <c r="A4629" s="63" t="s">
        <v>63</v>
      </c>
      <c r="B4629" s="63" t="s">
        <v>32</v>
      </c>
      <c r="C4629" s="63" t="s">
        <v>131</v>
      </c>
      <c r="D4629" s="26">
        <v>0</v>
      </c>
      <c r="E4629" s="79" t="s">
        <v>4185</v>
      </c>
    </row>
    <row r="4630" spans="1:5" ht="105">
      <c r="A4630" s="63" t="s">
        <v>63</v>
      </c>
      <c r="B4630" s="63" t="s">
        <v>32</v>
      </c>
      <c r="C4630" s="63" t="s">
        <v>132</v>
      </c>
      <c r="D4630" s="26">
        <v>0</v>
      </c>
      <c r="E4630" s="79" t="s">
        <v>3518</v>
      </c>
    </row>
    <row r="4631" spans="1:5" ht="75">
      <c r="A4631" s="63" t="s">
        <v>63</v>
      </c>
      <c r="B4631" s="63" t="s">
        <v>32</v>
      </c>
      <c r="C4631" s="63" t="s">
        <v>133</v>
      </c>
      <c r="D4631" s="26">
        <v>0</v>
      </c>
      <c r="E4631" s="79" t="s">
        <v>3519</v>
      </c>
    </row>
    <row r="4632" spans="1:5" ht="330">
      <c r="A4632" s="63" t="s">
        <v>63</v>
      </c>
      <c r="B4632" s="63" t="s">
        <v>32</v>
      </c>
      <c r="C4632" s="63" t="s">
        <v>134</v>
      </c>
      <c r="D4632" s="26">
        <v>0.5</v>
      </c>
      <c r="E4632" s="79" t="s">
        <v>4186</v>
      </c>
    </row>
    <row r="4633" spans="1:5" ht="120">
      <c r="A4633" s="63" t="s">
        <v>63</v>
      </c>
      <c r="B4633" s="63" t="s">
        <v>32</v>
      </c>
      <c r="C4633" s="63" t="s">
        <v>135</v>
      </c>
      <c r="D4633" s="26">
        <v>0</v>
      </c>
      <c r="E4633" s="79" t="s">
        <v>4187</v>
      </c>
    </row>
    <row r="4634" spans="1:5" ht="165">
      <c r="A4634" s="63" t="s">
        <v>63</v>
      </c>
      <c r="B4634" s="63" t="s">
        <v>32</v>
      </c>
      <c r="C4634" s="63" t="s">
        <v>136</v>
      </c>
      <c r="D4634" s="26">
        <v>0</v>
      </c>
      <c r="E4634" s="79" t="s">
        <v>4188</v>
      </c>
    </row>
    <row r="4635" spans="1:5" ht="255">
      <c r="A4635" s="63" t="s">
        <v>63</v>
      </c>
      <c r="B4635" s="63" t="s">
        <v>32</v>
      </c>
      <c r="C4635" s="63" t="s">
        <v>137</v>
      </c>
      <c r="D4635" s="26">
        <v>1.5</v>
      </c>
      <c r="E4635" s="79" t="s">
        <v>4189</v>
      </c>
    </row>
    <row r="4636" spans="1:5" ht="120">
      <c r="A4636" s="63" t="s">
        <v>63</v>
      </c>
      <c r="B4636" s="63" t="s">
        <v>32</v>
      </c>
      <c r="C4636" s="63" t="s">
        <v>138</v>
      </c>
      <c r="D4636" s="26">
        <v>0</v>
      </c>
      <c r="E4636" s="79" t="s">
        <v>4190</v>
      </c>
    </row>
    <row r="4637" spans="1:5" ht="120">
      <c r="A4637" s="63" t="s">
        <v>63</v>
      </c>
      <c r="B4637" s="63" t="s">
        <v>32</v>
      </c>
      <c r="C4637" s="63" t="s">
        <v>139</v>
      </c>
      <c r="D4637" s="26">
        <v>0</v>
      </c>
      <c r="E4637" s="79" t="s">
        <v>4191</v>
      </c>
    </row>
    <row r="4638" spans="1:5" ht="225">
      <c r="A4638" s="63" t="s">
        <v>63</v>
      </c>
      <c r="B4638" s="63" t="s">
        <v>32</v>
      </c>
      <c r="C4638" s="63" t="s">
        <v>140</v>
      </c>
      <c r="D4638" s="26">
        <v>1</v>
      </c>
      <c r="E4638" s="79" t="s">
        <v>4192</v>
      </c>
    </row>
    <row r="4639" spans="1:5" ht="225">
      <c r="A4639" s="63" t="s">
        <v>63</v>
      </c>
      <c r="B4639" s="63" t="s">
        <v>32</v>
      </c>
      <c r="C4639" s="63" t="s">
        <v>141</v>
      </c>
      <c r="D4639" s="26">
        <v>0.5</v>
      </c>
      <c r="E4639" s="79" t="s">
        <v>4193</v>
      </c>
    </row>
    <row r="4640" spans="1:5" ht="195">
      <c r="A4640" s="63" t="s">
        <v>63</v>
      </c>
      <c r="B4640" s="63" t="s">
        <v>32</v>
      </c>
      <c r="C4640" s="63" t="s">
        <v>142</v>
      </c>
      <c r="D4640" s="26">
        <v>0.5</v>
      </c>
      <c r="E4640" s="79" t="s">
        <v>4194</v>
      </c>
    </row>
    <row r="4641" spans="1:5" ht="409.5">
      <c r="A4641" s="63" t="s">
        <v>63</v>
      </c>
      <c r="B4641" s="63" t="s">
        <v>32</v>
      </c>
      <c r="C4641" s="63" t="s">
        <v>143</v>
      </c>
      <c r="D4641" s="26">
        <v>0.5</v>
      </c>
      <c r="E4641" s="79" t="s">
        <v>4195</v>
      </c>
    </row>
    <row r="4642" spans="1:5" ht="360">
      <c r="A4642" s="63" t="s">
        <v>63</v>
      </c>
      <c r="B4642" s="63" t="s">
        <v>32</v>
      </c>
      <c r="C4642" s="63" t="s">
        <v>144</v>
      </c>
      <c r="D4642" s="26">
        <v>1</v>
      </c>
      <c r="E4642" s="79" t="s">
        <v>4196</v>
      </c>
    </row>
    <row r="4643" spans="1:5" ht="375">
      <c r="A4643" s="63" t="s">
        <v>63</v>
      </c>
      <c r="B4643" s="63" t="s">
        <v>32</v>
      </c>
      <c r="C4643" s="63" t="s">
        <v>145</v>
      </c>
      <c r="D4643" s="26">
        <v>0</v>
      </c>
      <c r="E4643" s="79" t="s">
        <v>4197</v>
      </c>
    </row>
    <row r="4644" spans="1:5" ht="330">
      <c r="A4644" s="63" t="s">
        <v>63</v>
      </c>
      <c r="B4644" s="63" t="s">
        <v>32</v>
      </c>
      <c r="C4644" s="63" t="s">
        <v>146</v>
      </c>
      <c r="D4644" s="26">
        <v>0.5</v>
      </c>
      <c r="E4644" s="79" t="s">
        <v>4198</v>
      </c>
    </row>
    <row r="4645" spans="1:5" ht="150">
      <c r="A4645" s="63" t="s">
        <v>63</v>
      </c>
      <c r="B4645" s="63" t="s">
        <v>32</v>
      </c>
      <c r="C4645" s="63" t="s">
        <v>147</v>
      </c>
      <c r="D4645" s="26">
        <v>0</v>
      </c>
      <c r="E4645" s="79" t="s">
        <v>4199</v>
      </c>
    </row>
    <row r="4646" spans="1:5" ht="150">
      <c r="A4646" s="63" t="s">
        <v>63</v>
      </c>
      <c r="B4646" s="63" t="s">
        <v>32</v>
      </c>
      <c r="C4646" s="63" t="s">
        <v>148</v>
      </c>
      <c r="D4646" s="26">
        <v>0</v>
      </c>
      <c r="E4646" s="79" t="s">
        <v>4200</v>
      </c>
    </row>
    <row r="4647" spans="1:5" ht="90">
      <c r="A4647" s="63" t="s">
        <v>63</v>
      </c>
      <c r="B4647" s="63" t="s">
        <v>32</v>
      </c>
      <c r="C4647" s="63" t="s">
        <v>149</v>
      </c>
      <c r="D4647" s="26">
        <v>0</v>
      </c>
      <c r="E4647" s="79" t="s">
        <v>721</v>
      </c>
    </row>
    <row r="4648" spans="1:5" ht="165">
      <c r="A4648" s="63" t="s">
        <v>63</v>
      </c>
      <c r="B4648" s="63" t="s">
        <v>32</v>
      </c>
      <c r="C4648" s="63" t="s">
        <v>150</v>
      </c>
      <c r="D4648" s="26">
        <v>0</v>
      </c>
      <c r="E4648" s="79" t="s">
        <v>4201</v>
      </c>
    </row>
    <row r="4649" spans="1:5" ht="255">
      <c r="A4649" s="63" t="s">
        <v>63</v>
      </c>
      <c r="B4649" s="63" t="s">
        <v>32</v>
      </c>
      <c r="C4649" s="63" t="s">
        <v>151</v>
      </c>
      <c r="D4649" s="26">
        <v>1</v>
      </c>
      <c r="E4649" s="79" t="s">
        <v>4202</v>
      </c>
    </row>
    <row r="4650" spans="1:5" ht="105">
      <c r="A4650" s="63" t="s">
        <v>63</v>
      </c>
      <c r="B4650" s="63" t="s">
        <v>32</v>
      </c>
      <c r="C4650" s="63" t="s">
        <v>152</v>
      </c>
      <c r="D4650" s="26">
        <v>0</v>
      </c>
      <c r="E4650" s="79" t="s">
        <v>3610</v>
      </c>
    </row>
    <row r="4651" spans="1:5" ht="195">
      <c r="A4651" s="63" t="s">
        <v>63</v>
      </c>
      <c r="B4651" s="63" t="s">
        <v>32</v>
      </c>
      <c r="C4651" s="63" t="s">
        <v>153</v>
      </c>
      <c r="D4651" s="26">
        <v>0.5</v>
      </c>
      <c r="E4651" s="79" t="s">
        <v>4203</v>
      </c>
    </row>
    <row r="4652" spans="1:5" ht="270">
      <c r="A4652" s="63" t="s">
        <v>63</v>
      </c>
      <c r="B4652" s="63" t="s">
        <v>32</v>
      </c>
      <c r="C4652" s="63" t="s">
        <v>154</v>
      </c>
      <c r="D4652" s="26">
        <v>0</v>
      </c>
      <c r="E4652" s="79" t="s">
        <v>4204</v>
      </c>
    </row>
    <row r="4653" spans="1:5" ht="210">
      <c r="A4653" s="63" t="s">
        <v>63</v>
      </c>
      <c r="B4653" s="63" t="s">
        <v>32</v>
      </c>
      <c r="C4653" s="63" t="s">
        <v>155</v>
      </c>
      <c r="D4653" s="26">
        <v>0.5</v>
      </c>
      <c r="E4653" s="79" t="s">
        <v>4205</v>
      </c>
    </row>
    <row r="4654" spans="1:5" ht="105">
      <c r="A4654" s="63" t="s">
        <v>63</v>
      </c>
      <c r="B4654" s="63" t="s">
        <v>32</v>
      </c>
      <c r="C4654" s="63" t="s">
        <v>156</v>
      </c>
      <c r="D4654" s="26">
        <v>0</v>
      </c>
      <c r="E4654" s="79" t="s">
        <v>3540</v>
      </c>
    </row>
    <row r="4655" spans="1:5" ht="120">
      <c r="A4655" s="63" t="s">
        <v>63</v>
      </c>
      <c r="B4655" s="63" t="s">
        <v>32</v>
      </c>
      <c r="C4655" s="63" t="s">
        <v>157</v>
      </c>
      <c r="D4655" s="26">
        <v>0</v>
      </c>
      <c r="E4655" s="79" t="s">
        <v>725</v>
      </c>
    </row>
    <row r="4656" spans="1:5" ht="150">
      <c r="A4656" s="63" t="s">
        <v>63</v>
      </c>
      <c r="B4656" s="63" t="s">
        <v>32</v>
      </c>
      <c r="C4656" s="63" t="s">
        <v>158</v>
      </c>
      <c r="D4656" s="26">
        <v>0</v>
      </c>
      <c r="E4656" s="79" t="s">
        <v>4206</v>
      </c>
    </row>
    <row r="4657" spans="1:5" ht="150">
      <c r="A4657" s="63" t="s">
        <v>63</v>
      </c>
      <c r="B4657" s="63" t="s">
        <v>32</v>
      </c>
      <c r="C4657" s="63" t="s">
        <v>159</v>
      </c>
      <c r="D4657" s="26">
        <v>0</v>
      </c>
      <c r="E4657" s="79" t="s">
        <v>4207</v>
      </c>
    </row>
    <row r="4658" spans="1:5" ht="135">
      <c r="A4658" s="63" t="s">
        <v>63</v>
      </c>
      <c r="B4658" s="63" t="s">
        <v>32</v>
      </c>
      <c r="C4658" s="63" t="s">
        <v>160</v>
      </c>
      <c r="D4658" s="26">
        <v>0</v>
      </c>
      <c r="E4658" s="79" t="s">
        <v>4208</v>
      </c>
    </row>
    <row r="4659" spans="1:5" ht="120">
      <c r="A4659" s="63" t="s">
        <v>63</v>
      </c>
      <c r="B4659" s="63" t="s">
        <v>32</v>
      </c>
      <c r="C4659" s="63" t="s">
        <v>161</v>
      </c>
      <c r="D4659" s="26">
        <v>0</v>
      </c>
      <c r="E4659" s="79" t="s">
        <v>4209</v>
      </c>
    </row>
    <row r="4660" spans="1:5" ht="90">
      <c r="A4660" s="63" t="s">
        <v>63</v>
      </c>
      <c r="B4660" s="63" t="s">
        <v>32</v>
      </c>
      <c r="C4660" s="63" t="s">
        <v>162</v>
      </c>
      <c r="D4660" s="26">
        <v>0</v>
      </c>
      <c r="E4660" s="79" t="s">
        <v>3545</v>
      </c>
    </row>
    <row r="4661" spans="1:5" ht="150">
      <c r="A4661" s="63" t="s">
        <v>63</v>
      </c>
      <c r="B4661" s="63" t="s">
        <v>32</v>
      </c>
      <c r="C4661" s="63" t="s">
        <v>163</v>
      </c>
      <c r="D4661" s="26">
        <v>0</v>
      </c>
      <c r="E4661" s="79" t="s">
        <v>4210</v>
      </c>
    </row>
    <row r="4662" spans="1:5" ht="90">
      <c r="A4662" s="63" t="s">
        <v>63</v>
      </c>
      <c r="B4662" s="63" t="s">
        <v>32</v>
      </c>
      <c r="C4662" s="63" t="s">
        <v>164</v>
      </c>
      <c r="D4662" s="26">
        <v>0</v>
      </c>
      <c r="E4662" s="79" t="s">
        <v>3547</v>
      </c>
    </row>
    <row r="4663" spans="1:5" ht="105">
      <c r="A4663" s="63" t="s">
        <v>63</v>
      </c>
      <c r="B4663" s="63" t="s">
        <v>32</v>
      </c>
      <c r="C4663" s="63" t="s">
        <v>165</v>
      </c>
      <c r="D4663" s="26">
        <v>0</v>
      </c>
      <c r="E4663" s="79" t="s">
        <v>3548</v>
      </c>
    </row>
    <row r="4664" spans="1:5" ht="75">
      <c r="A4664" s="63" t="s">
        <v>63</v>
      </c>
      <c r="B4664" s="63" t="s">
        <v>32</v>
      </c>
      <c r="C4664" s="63" t="s">
        <v>166</v>
      </c>
      <c r="D4664" s="26">
        <v>0</v>
      </c>
      <c r="E4664" s="79" t="s">
        <v>3549</v>
      </c>
    </row>
    <row r="4665" spans="1:5" ht="105">
      <c r="A4665" s="63" t="s">
        <v>63</v>
      </c>
      <c r="B4665" s="63" t="s">
        <v>32</v>
      </c>
      <c r="C4665" s="63" t="s">
        <v>167</v>
      </c>
      <c r="D4665" s="26">
        <v>0</v>
      </c>
      <c r="E4665" s="79" t="s">
        <v>3550</v>
      </c>
    </row>
    <row r="4666" spans="1:5" ht="270">
      <c r="A4666" s="63" t="s">
        <v>63</v>
      </c>
      <c r="B4666" s="63" t="s">
        <v>32</v>
      </c>
      <c r="C4666" s="63" t="s">
        <v>168</v>
      </c>
      <c r="D4666" s="26">
        <v>1</v>
      </c>
      <c r="E4666" s="79" t="s">
        <v>4211</v>
      </c>
    </row>
    <row r="4667" spans="1:5" ht="165">
      <c r="A4667" s="63" t="s">
        <v>63</v>
      </c>
      <c r="B4667" s="63" t="s">
        <v>32</v>
      </c>
      <c r="C4667" s="63" t="s">
        <v>169</v>
      </c>
      <c r="D4667" s="26">
        <v>0</v>
      </c>
      <c r="E4667" s="79" t="s">
        <v>4212</v>
      </c>
    </row>
    <row r="4668" spans="1:5" ht="300">
      <c r="A4668" s="63" t="s">
        <v>63</v>
      </c>
      <c r="B4668" s="63" t="s">
        <v>32</v>
      </c>
      <c r="C4668" s="63" t="s">
        <v>170</v>
      </c>
      <c r="D4668" s="26">
        <v>1</v>
      </c>
      <c r="E4668" s="79" t="s">
        <v>4213</v>
      </c>
    </row>
    <row r="4669" spans="1:5" ht="180">
      <c r="A4669" s="63" t="s">
        <v>63</v>
      </c>
      <c r="B4669" s="63" t="s">
        <v>32</v>
      </c>
      <c r="C4669" s="63" t="s">
        <v>171</v>
      </c>
      <c r="D4669" s="26">
        <v>0</v>
      </c>
      <c r="E4669" s="79" t="s">
        <v>4214</v>
      </c>
    </row>
    <row r="4670" spans="1:5" ht="390">
      <c r="A4670" s="63" t="s">
        <v>63</v>
      </c>
      <c r="B4670" s="63" t="s">
        <v>32</v>
      </c>
      <c r="C4670" s="63" t="s">
        <v>172</v>
      </c>
      <c r="D4670" s="26">
        <v>1</v>
      </c>
      <c r="E4670" s="79" t="s">
        <v>4215</v>
      </c>
    </row>
    <row r="4671" spans="1:5" ht="105">
      <c r="A4671" s="63" t="s">
        <v>63</v>
      </c>
      <c r="B4671" s="63" t="s">
        <v>32</v>
      </c>
      <c r="C4671" s="63" t="s">
        <v>173</v>
      </c>
      <c r="D4671" s="26">
        <v>0</v>
      </c>
      <c r="E4671" s="79" t="s">
        <v>3556</v>
      </c>
    </row>
    <row r="4672" spans="1:5" ht="150">
      <c r="A4672" s="63" t="s">
        <v>63</v>
      </c>
      <c r="B4672" s="63" t="s">
        <v>32</v>
      </c>
      <c r="C4672" s="63" t="s">
        <v>174</v>
      </c>
      <c r="D4672" s="26">
        <v>0</v>
      </c>
      <c r="E4672" s="79" t="s">
        <v>4216</v>
      </c>
    </row>
    <row r="4673" spans="1:5" ht="240">
      <c r="A4673" s="63" t="s">
        <v>63</v>
      </c>
      <c r="B4673" s="63" t="s">
        <v>32</v>
      </c>
      <c r="C4673" s="63" t="s">
        <v>175</v>
      </c>
      <c r="D4673" s="26">
        <v>0</v>
      </c>
      <c r="E4673" s="79" t="s">
        <v>4217</v>
      </c>
    </row>
    <row r="4674" spans="1:5" ht="300">
      <c r="A4674" s="63" t="s">
        <v>63</v>
      </c>
      <c r="B4674" s="63" t="s">
        <v>32</v>
      </c>
      <c r="C4674" s="63" t="s">
        <v>176</v>
      </c>
      <c r="D4674" s="26">
        <v>0</v>
      </c>
      <c r="E4674" s="79" t="s">
        <v>4218</v>
      </c>
    </row>
    <row r="4675" spans="1:5" ht="105">
      <c r="A4675" s="63" t="s">
        <v>63</v>
      </c>
      <c r="B4675" s="63" t="s">
        <v>32</v>
      </c>
      <c r="C4675" s="63" t="s">
        <v>177</v>
      </c>
      <c r="D4675" s="26">
        <v>0</v>
      </c>
      <c r="E4675" s="79" t="s">
        <v>3560</v>
      </c>
    </row>
    <row r="4676" spans="1:5" ht="120">
      <c r="A4676" s="63" t="s">
        <v>63</v>
      </c>
      <c r="B4676" s="63" t="s">
        <v>32</v>
      </c>
      <c r="C4676" s="63" t="s">
        <v>178</v>
      </c>
      <c r="D4676" s="26">
        <v>0</v>
      </c>
      <c r="E4676" s="79" t="s">
        <v>3561</v>
      </c>
    </row>
    <row r="4677" spans="1:5" ht="210">
      <c r="A4677" s="63" t="s">
        <v>63</v>
      </c>
      <c r="B4677" s="63" t="s">
        <v>32</v>
      </c>
      <c r="C4677" s="63" t="s">
        <v>179</v>
      </c>
      <c r="D4677" s="26">
        <v>0</v>
      </c>
      <c r="E4677" s="79" t="s">
        <v>4219</v>
      </c>
    </row>
    <row r="4678" spans="1:5" ht="30">
      <c r="A4678" s="63" t="s">
        <v>63</v>
      </c>
      <c r="B4678" s="63" t="s">
        <v>32</v>
      </c>
      <c r="C4678" s="63" t="s">
        <v>180</v>
      </c>
      <c r="E4678" s="79" t="s">
        <v>4220</v>
      </c>
    </row>
    <row r="4679" spans="1:5" ht="30">
      <c r="A4679" s="63" t="s">
        <v>63</v>
      </c>
      <c r="B4679" s="63" t="s">
        <v>32</v>
      </c>
      <c r="C4679" s="63" t="s">
        <v>196</v>
      </c>
      <c r="D4679" s="26">
        <v>1.07</v>
      </c>
      <c r="E4679" s="79" t="s">
        <v>4221</v>
      </c>
    </row>
    <row r="4680" spans="1:5" ht="75">
      <c r="A4680" s="63" t="s">
        <v>63</v>
      </c>
      <c r="B4680" s="63" t="s">
        <v>32</v>
      </c>
      <c r="C4680" s="63" t="s">
        <v>197</v>
      </c>
      <c r="D4680" s="26">
        <v>2</v>
      </c>
      <c r="E4680" s="79" t="s">
        <v>4222</v>
      </c>
    </row>
    <row r="4681" spans="1:5" ht="210">
      <c r="A4681" s="63" t="s">
        <v>63</v>
      </c>
      <c r="B4681" s="63" t="s">
        <v>32</v>
      </c>
      <c r="C4681" s="63" t="s">
        <v>198</v>
      </c>
      <c r="D4681" s="26">
        <v>0</v>
      </c>
      <c r="E4681" s="79" t="s">
        <v>4223</v>
      </c>
    </row>
    <row r="4682" spans="1:5" ht="150">
      <c r="A4682" s="63" t="s">
        <v>78</v>
      </c>
      <c r="B4682" s="63" t="s">
        <v>32</v>
      </c>
      <c r="C4682" s="63" t="s">
        <v>127</v>
      </c>
      <c r="D4682" s="26">
        <v>2</v>
      </c>
      <c r="E4682" s="79" t="s">
        <v>4224</v>
      </c>
    </row>
    <row r="4683" spans="1:5" ht="409.5">
      <c r="A4683" s="63" t="s">
        <v>78</v>
      </c>
      <c r="B4683" s="63" t="s">
        <v>32</v>
      </c>
      <c r="C4683" s="63" t="s">
        <v>128</v>
      </c>
      <c r="D4683" s="26">
        <v>0.5</v>
      </c>
      <c r="E4683" s="79" t="s">
        <v>4225</v>
      </c>
    </row>
    <row r="4684" spans="1:5" ht="285">
      <c r="A4684" s="63" t="s">
        <v>78</v>
      </c>
      <c r="B4684" s="63" t="s">
        <v>32</v>
      </c>
      <c r="C4684" s="63" t="s">
        <v>129</v>
      </c>
      <c r="D4684" s="26">
        <v>0.5</v>
      </c>
      <c r="E4684" s="79" t="s">
        <v>4226</v>
      </c>
    </row>
    <row r="4685" spans="1:5" ht="180">
      <c r="A4685" s="63" t="s">
        <v>78</v>
      </c>
      <c r="B4685" s="63" t="s">
        <v>32</v>
      </c>
      <c r="C4685" s="63" t="s">
        <v>130</v>
      </c>
      <c r="D4685" s="26">
        <v>0</v>
      </c>
      <c r="E4685" s="79" t="s">
        <v>3516</v>
      </c>
    </row>
    <row r="4686" spans="1:5" ht="195">
      <c r="A4686" s="63" t="s">
        <v>78</v>
      </c>
      <c r="B4686" s="63" t="s">
        <v>32</v>
      </c>
      <c r="C4686" s="63" t="s">
        <v>131</v>
      </c>
      <c r="D4686" s="26">
        <v>0</v>
      </c>
      <c r="E4686" s="79" t="s">
        <v>4227</v>
      </c>
    </row>
    <row r="4687" spans="1:5" ht="135">
      <c r="A4687" s="63" t="s">
        <v>78</v>
      </c>
      <c r="B4687" s="63" t="s">
        <v>32</v>
      </c>
      <c r="C4687" s="63" t="s">
        <v>132</v>
      </c>
      <c r="D4687" s="26">
        <v>1</v>
      </c>
      <c r="E4687" s="79" t="s">
        <v>4228</v>
      </c>
    </row>
    <row r="4688" spans="1:5" ht="75">
      <c r="A4688" s="63" t="s">
        <v>78</v>
      </c>
      <c r="B4688" s="63" t="s">
        <v>32</v>
      </c>
      <c r="C4688" s="63" t="s">
        <v>133</v>
      </c>
      <c r="D4688" s="26">
        <v>0</v>
      </c>
      <c r="E4688" s="79" t="s">
        <v>3519</v>
      </c>
    </row>
    <row r="4689" spans="1:5" ht="165">
      <c r="A4689" s="63" t="s">
        <v>78</v>
      </c>
      <c r="B4689" s="63" t="s">
        <v>32</v>
      </c>
      <c r="C4689" s="63" t="s">
        <v>134</v>
      </c>
      <c r="D4689" s="26">
        <v>0</v>
      </c>
      <c r="E4689" s="79" t="s">
        <v>4229</v>
      </c>
    </row>
    <row r="4690" spans="1:5" ht="90">
      <c r="A4690" s="63" t="s">
        <v>78</v>
      </c>
      <c r="B4690" s="63" t="s">
        <v>32</v>
      </c>
      <c r="C4690" s="63" t="s">
        <v>135</v>
      </c>
      <c r="D4690" s="26">
        <v>0</v>
      </c>
      <c r="E4690" s="79" t="s">
        <v>3521</v>
      </c>
    </row>
    <row r="4691" spans="1:5" ht="90">
      <c r="A4691" s="63" t="s">
        <v>78</v>
      </c>
      <c r="B4691" s="63" t="s">
        <v>32</v>
      </c>
      <c r="C4691" s="63" t="s">
        <v>136</v>
      </c>
      <c r="D4691" s="26">
        <v>0</v>
      </c>
      <c r="E4691" s="79" t="s">
        <v>3522</v>
      </c>
    </row>
    <row r="4692" spans="1:5" ht="135">
      <c r="A4692" s="63" t="s">
        <v>78</v>
      </c>
      <c r="B4692" s="63" t="s">
        <v>32</v>
      </c>
      <c r="C4692" s="63" t="s">
        <v>137</v>
      </c>
      <c r="D4692" s="26">
        <v>0</v>
      </c>
      <c r="E4692" s="79" t="s">
        <v>4230</v>
      </c>
    </row>
    <row r="4693" spans="1:5" ht="90">
      <c r="A4693" s="63" t="s">
        <v>78</v>
      </c>
      <c r="B4693" s="63" t="s">
        <v>32</v>
      </c>
      <c r="C4693" s="63" t="s">
        <v>138</v>
      </c>
      <c r="D4693" s="26">
        <v>0</v>
      </c>
      <c r="E4693" s="79" t="s">
        <v>3524</v>
      </c>
    </row>
    <row r="4694" spans="1:5" ht="150">
      <c r="A4694" s="63" t="s">
        <v>78</v>
      </c>
      <c r="B4694" s="63" t="s">
        <v>32</v>
      </c>
      <c r="C4694" s="63" t="s">
        <v>139</v>
      </c>
      <c r="D4694" s="26">
        <v>0</v>
      </c>
      <c r="E4694" s="79" t="s">
        <v>4231</v>
      </c>
    </row>
    <row r="4695" spans="1:5" ht="180">
      <c r="A4695" s="63" t="s">
        <v>78</v>
      </c>
      <c r="B4695" s="63" t="s">
        <v>32</v>
      </c>
      <c r="C4695" s="63" t="s">
        <v>140</v>
      </c>
      <c r="D4695" s="26">
        <v>0</v>
      </c>
      <c r="E4695" s="79" t="s">
        <v>4232</v>
      </c>
    </row>
    <row r="4696" spans="1:5" ht="210">
      <c r="A4696" s="63" t="s">
        <v>78</v>
      </c>
      <c r="B4696" s="63" t="s">
        <v>32</v>
      </c>
      <c r="C4696" s="63" t="s">
        <v>141</v>
      </c>
      <c r="D4696" s="26">
        <v>0.5</v>
      </c>
      <c r="E4696" s="79" t="s">
        <v>4233</v>
      </c>
    </row>
    <row r="4697" spans="1:5" ht="210">
      <c r="A4697" s="63" t="s">
        <v>78</v>
      </c>
      <c r="B4697" s="63" t="s">
        <v>32</v>
      </c>
      <c r="C4697" s="63" t="s">
        <v>142</v>
      </c>
      <c r="D4697" s="26">
        <v>0.5</v>
      </c>
      <c r="E4697" s="79" t="s">
        <v>4234</v>
      </c>
    </row>
    <row r="4698" spans="1:5" ht="270">
      <c r="A4698" s="63" t="s">
        <v>78</v>
      </c>
      <c r="B4698" s="63" t="s">
        <v>32</v>
      </c>
      <c r="C4698" s="63" t="s">
        <v>143</v>
      </c>
      <c r="D4698" s="26">
        <v>0.5</v>
      </c>
      <c r="E4698" s="79" t="s">
        <v>4235</v>
      </c>
    </row>
    <row r="4699" spans="1:5" ht="105">
      <c r="A4699" s="63" t="s">
        <v>78</v>
      </c>
      <c r="B4699" s="63" t="s">
        <v>32</v>
      </c>
      <c r="C4699" s="63" t="s">
        <v>144</v>
      </c>
      <c r="D4699" s="26">
        <v>0</v>
      </c>
      <c r="E4699" s="79" t="s">
        <v>3530</v>
      </c>
    </row>
    <row r="4700" spans="1:5" ht="120">
      <c r="A4700" s="63" t="s">
        <v>78</v>
      </c>
      <c r="B4700" s="63" t="s">
        <v>32</v>
      </c>
      <c r="C4700" s="63" t="s">
        <v>145</v>
      </c>
      <c r="D4700" s="26">
        <v>0</v>
      </c>
      <c r="E4700" s="79" t="s">
        <v>3531</v>
      </c>
    </row>
    <row r="4701" spans="1:5" ht="180">
      <c r="A4701" s="63" t="s">
        <v>78</v>
      </c>
      <c r="B4701" s="63" t="s">
        <v>32</v>
      </c>
      <c r="C4701" s="63" t="s">
        <v>146</v>
      </c>
      <c r="D4701" s="26">
        <v>0</v>
      </c>
      <c r="E4701" s="79" t="s">
        <v>4236</v>
      </c>
    </row>
    <row r="4702" spans="1:5" ht="90">
      <c r="A4702" s="63" t="s">
        <v>78</v>
      </c>
      <c r="B4702" s="63" t="s">
        <v>32</v>
      </c>
      <c r="C4702" s="63" t="s">
        <v>147</v>
      </c>
      <c r="D4702" s="26">
        <v>0</v>
      </c>
      <c r="E4702" s="79" t="s">
        <v>719</v>
      </c>
    </row>
    <row r="4703" spans="1:5" ht="105">
      <c r="A4703" s="63" t="s">
        <v>78</v>
      </c>
      <c r="B4703" s="63" t="s">
        <v>32</v>
      </c>
      <c r="C4703" s="63" t="s">
        <v>148</v>
      </c>
      <c r="D4703" s="26">
        <v>0</v>
      </c>
      <c r="E4703" s="79" t="s">
        <v>3533</v>
      </c>
    </row>
    <row r="4704" spans="1:5" ht="90">
      <c r="A4704" s="63" t="s">
        <v>78</v>
      </c>
      <c r="B4704" s="63" t="s">
        <v>32</v>
      </c>
      <c r="C4704" s="63" t="s">
        <v>149</v>
      </c>
      <c r="D4704" s="26">
        <v>0</v>
      </c>
      <c r="E4704" s="79" t="s">
        <v>721</v>
      </c>
    </row>
    <row r="4705" spans="1:5" ht="150">
      <c r="A4705" s="63" t="s">
        <v>78</v>
      </c>
      <c r="B4705" s="63" t="s">
        <v>32</v>
      </c>
      <c r="C4705" s="63" t="s">
        <v>150</v>
      </c>
      <c r="D4705" s="26">
        <v>0</v>
      </c>
      <c r="E4705" s="79" t="s">
        <v>3534</v>
      </c>
    </row>
    <row r="4706" spans="1:5" ht="345">
      <c r="A4706" s="63" t="s">
        <v>78</v>
      </c>
      <c r="B4706" s="63" t="s">
        <v>32</v>
      </c>
      <c r="C4706" s="63" t="s">
        <v>151</v>
      </c>
      <c r="D4706" s="26">
        <v>1</v>
      </c>
      <c r="E4706" s="79" t="s">
        <v>4237</v>
      </c>
    </row>
    <row r="4707" spans="1:5" ht="105">
      <c r="A4707" s="63" t="s">
        <v>78</v>
      </c>
      <c r="B4707" s="63" t="s">
        <v>32</v>
      </c>
      <c r="C4707" s="63" t="s">
        <v>152</v>
      </c>
      <c r="D4707" s="26">
        <v>0</v>
      </c>
      <c r="E4707" s="79" t="s">
        <v>3610</v>
      </c>
    </row>
    <row r="4708" spans="1:5" ht="120">
      <c r="A4708" s="63" t="s">
        <v>78</v>
      </c>
      <c r="B4708" s="63" t="s">
        <v>32</v>
      </c>
      <c r="C4708" s="63" t="s">
        <v>153</v>
      </c>
      <c r="D4708" s="26">
        <v>0</v>
      </c>
      <c r="E4708" s="79" t="s">
        <v>3537</v>
      </c>
    </row>
    <row r="4709" spans="1:5" ht="105">
      <c r="A4709" s="63" t="s">
        <v>78</v>
      </c>
      <c r="B4709" s="63" t="s">
        <v>32</v>
      </c>
      <c r="C4709" s="63" t="s">
        <v>154</v>
      </c>
      <c r="D4709" s="26">
        <v>0</v>
      </c>
      <c r="E4709" s="79" t="s">
        <v>3538</v>
      </c>
    </row>
    <row r="4710" spans="1:5" ht="195">
      <c r="A4710" s="63" t="s">
        <v>78</v>
      </c>
      <c r="B4710" s="63" t="s">
        <v>32</v>
      </c>
      <c r="C4710" s="63" t="s">
        <v>155</v>
      </c>
      <c r="D4710" s="26">
        <v>0.5</v>
      </c>
      <c r="E4710" s="79" t="s">
        <v>4238</v>
      </c>
    </row>
    <row r="4711" spans="1:5" ht="105">
      <c r="A4711" s="63" t="s">
        <v>78</v>
      </c>
      <c r="B4711" s="63" t="s">
        <v>32</v>
      </c>
      <c r="C4711" s="63" t="s">
        <v>156</v>
      </c>
      <c r="D4711" s="26">
        <v>0</v>
      </c>
      <c r="E4711" s="79" t="s">
        <v>3540</v>
      </c>
    </row>
    <row r="4712" spans="1:5" ht="120">
      <c r="A4712" s="63" t="s">
        <v>78</v>
      </c>
      <c r="B4712" s="63" t="s">
        <v>32</v>
      </c>
      <c r="C4712" s="63" t="s">
        <v>157</v>
      </c>
      <c r="D4712" s="26">
        <v>0</v>
      </c>
      <c r="E4712" s="79" t="s">
        <v>725</v>
      </c>
    </row>
    <row r="4713" spans="1:5" ht="135">
      <c r="A4713" s="63" t="s">
        <v>78</v>
      </c>
      <c r="B4713" s="63" t="s">
        <v>32</v>
      </c>
      <c r="C4713" s="63" t="s">
        <v>158</v>
      </c>
      <c r="D4713" s="26">
        <v>0</v>
      </c>
      <c r="E4713" s="79" t="s">
        <v>4239</v>
      </c>
    </row>
    <row r="4714" spans="1:5" ht="105">
      <c r="A4714" s="63" t="s">
        <v>78</v>
      </c>
      <c r="B4714" s="63" t="s">
        <v>32</v>
      </c>
      <c r="C4714" s="63" t="s">
        <v>159</v>
      </c>
      <c r="D4714" s="26">
        <v>0</v>
      </c>
      <c r="E4714" s="79" t="s">
        <v>3542</v>
      </c>
    </row>
    <row r="4715" spans="1:5" ht="90">
      <c r="A4715" s="63" t="s">
        <v>78</v>
      </c>
      <c r="B4715" s="63" t="s">
        <v>32</v>
      </c>
      <c r="C4715" s="63" t="s">
        <v>160</v>
      </c>
      <c r="D4715" s="26">
        <v>0</v>
      </c>
      <c r="E4715" s="79" t="s">
        <v>3543</v>
      </c>
    </row>
    <row r="4716" spans="1:5" ht="75">
      <c r="A4716" s="63" t="s">
        <v>78</v>
      </c>
      <c r="B4716" s="63" t="s">
        <v>32</v>
      </c>
      <c r="C4716" s="63" t="s">
        <v>161</v>
      </c>
      <c r="D4716" s="26">
        <v>0</v>
      </c>
      <c r="E4716" s="79" t="s">
        <v>3544</v>
      </c>
    </row>
    <row r="4717" spans="1:5" ht="120">
      <c r="A4717" s="63" t="s">
        <v>78</v>
      </c>
      <c r="B4717" s="63" t="s">
        <v>32</v>
      </c>
      <c r="C4717" s="63" t="s">
        <v>162</v>
      </c>
      <c r="D4717" s="26">
        <v>0.5</v>
      </c>
      <c r="E4717" s="79" t="s">
        <v>4240</v>
      </c>
    </row>
    <row r="4718" spans="1:5" ht="150">
      <c r="A4718" s="63" t="s">
        <v>78</v>
      </c>
      <c r="B4718" s="63" t="s">
        <v>32</v>
      </c>
      <c r="C4718" s="63" t="s">
        <v>163</v>
      </c>
      <c r="D4718" s="26">
        <v>0</v>
      </c>
      <c r="E4718" s="79" t="s">
        <v>4241</v>
      </c>
    </row>
    <row r="4719" spans="1:5" ht="90">
      <c r="A4719" s="63" t="s">
        <v>78</v>
      </c>
      <c r="B4719" s="63" t="s">
        <v>32</v>
      </c>
      <c r="C4719" s="63" t="s">
        <v>164</v>
      </c>
      <c r="D4719" s="26">
        <v>0</v>
      </c>
      <c r="E4719" s="79" t="s">
        <v>3547</v>
      </c>
    </row>
    <row r="4720" spans="1:5" ht="105">
      <c r="A4720" s="63" t="s">
        <v>78</v>
      </c>
      <c r="B4720" s="63" t="s">
        <v>32</v>
      </c>
      <c r="C4720" s="63" t="s">
        <v>165</v>
      </c>
      <c r="D4720" s="26">
        <v>0</v>
      </c>
      <c r="E4720" s="79" t="s">
        <v>3548</v>
      </c>
    </row>
    <row r="4721" spans="1:5" ht="75">
      <c r="A4721" s="63" t="s">
        <v>78</v>
      </c>
      <c r="B4721" s="63" t="s">
        <v>32</v>
      </c>
      <c r="C4721" s="63" t="s">
        <v>166</v>
      </c>
      <c r="D4721" s="26">
        <v>0</v>
      </c>
      <c r="E4721" s="79" t="s">
        <v>3549</v>
      </c>
    </row>
    <row r="4722" spans="1:5" ht="150">
      <c r="A4722" s="63" t="s">
        <v>78</v>
      </c>
      <c r="B4722" s="63" t="s">
        <v>32</v>
      </c>
      <c r="C4722" s="63" t="s">
        <v>167</v>
      </c>
      <c r="D4722" s="26">
        <v>0</v>
      </c>
      <c r="E4722" s="79" t="s">
        <v>4242</v>
      </c>
    </row>
    <row r="4723" spans="1:5" ht="180">
      <c r="A4723" s="63" t="s">
        <v>78</v>
      </c>
      <c r="B4723" s="63" t="s">
        <v>32</v>
      </c>
      <c r="C4723" s="63" t="s">
        <v>168</v>
      </c>
      <c r="D4723" s="26">
        <v>0</v>
      </c>
      <c r="E4723" s="79" t="s">
        <v>4243</v>
      </c>
    </row>
    <row r="4724" spans="1:5" ht="165">
      <c r="A4724" s="63" t="s">
        <v>78</v>
      </c>
      <c r="B4724" s="63" t="s">
        <v>32</v>
      </c>
      <c r="C4724" s="63" t="s">
        <v>169</v>
      </c>
      <c r="D4724" s="26">
        <v>0</v>
      </c>
      <c r="E4724" s="79" t="s">
        <v>4244</v>
      </c>
    </row>
    <row r="4725" spans="1:5" ht="240">
      <c r="A4725" s="63" t="s">
        <v>78</v>
      </c>
      <c r="B4725" s="63" t="s">
        <v>32</v>
      </c>
      <c r="C4725" s="63" t="s">
        <v>170</v>
      </c>
      <c r="D4725" s="26">
        <v>1</v>
      </c>
      <c r="E4725" s="79" t="s">
        <v>4245</v>
      </c>
    </row>
    <row r="4726" spans="1:5" ht="135">
      <c r="A4726" s="63" t="s">
        <v>78</v>
      </c>
      <c r="B4726" s="63" t="s">
        <v>32</v>
      </c>
      <c r="C4726" s="63" t="s">
        <v>171</v>
      </c>
      <c r="D4726" s="26">
        <v>0</v>
      </c>
      <c r="E4726" s="79" t="s">
        <v>3554</v>
      </c>
    </row>
    <row r="4727" spans="1:5" ht="150">
      <c r="A4727" s="63" t="s">
        <v>78</v>
      </c>
      <c r="B4727" s="63" t="s">
        <v>32</v>
      </c>
      <c r="C4727" s="63" t="s">
        <v>172</v>
      </c>
      <c r="D4727" s="26">
        <v>0</v>
      </c>
      <c r="E4727" s="79" t="s">
        <v>4246</v>
      </c>
    </row>
    <row r="4728" spans="1:5" ht="150">
      <c r="A4728" s="63" t="s">
        <v>78</v>
      </c>
      <c r="B4728" s="63" t="s">
        <v>32</v>
      </c>
      <c r="C4728" s="63" t="s">
        <v>173</v>
      </c>
      <c r="D4728" s="26">
        <v>0</v>
      </c>
      <c r="E4728" s="79" t="s">
        <v>4247</v>
      </c>
    </row>
    <row r="4729" spans="1:5" ht="120">
      <c r="A4729" s="63" t="s">
        <v>78</v>
      </c>
      <c r="B4729" s="63" t="s">
        <v>32</v>
      </c>
      <c r="C4729" s="63" t="s">
        <v>174</v>
      </c>
      <c r="D4729" s="26">
        <v>0</v>
      </c>
      <c r="E4729" s="79" t="s">
        <v>4248</v>
      </c>
    </row>
    <row r="4730" spans="1:5" ht="165">
      <c r="A4730" s="63" t="s">
        <v>78</v>
      </c>
      <c r="B4730" s="63" t="s">
        <v>32</v>
      </c>
      <c r="C4730" s="63" t="s">
        <v>175</v>
      </c>
      <c r="D4730" s="26">
        <v>0</v>
      </c>
      <c r="E4730" s="79" t="s">
        <v>4249</v>
      </c>
    </row>
    <row r="4731" spans="1:5" ht="105">
      <c r="A4731" s="63" t="s">
        <v>78</v>
      </c>
      <c r="B4731" s="63" t="s">
        <v>32</v>
      </c>
      <c r="C4731" s="63" t="s">
        <v>176</v>
      </c>
      <c r="D4731" s="26">
        <v>0</v>
      </c>
      <c r="E4731" s="79" t="s">
        <v>3559</v>
      </c>
    </row>
    <row r="4732" spans="1:5" ht="105">
      <c r="A4732" s="63" t="s">
        <v>78</v>
      </c>
      <c r="B4732" s="63" t="s">
        <v>32</v>
      </c>
      <c r="C4732" s="63" t="s">
        <v>177</v>
      </c>
      <c r="D4732" s="26">
        <v>0</v>
      </c>
      <c r="E4732" s="79" t="s">
        <v>3560</v>
      </c>
    </row>
    <row r="4733" spans="1:5" ht="120">
      <c r="A4733" s="63" t="s">
        <v>78</v>
      </c>
      <c r="B4733" s="63" t="s">
        <v>32</v>
      </c>
      <c r="C4733" s="63" t="s">
        <v>178</v>
      </c>
      <c r="D4733" s="26">
        <v>0</v>
      </c>
      <c r="E4733" s="79" t="s">
        <v>3561</v>
      </c>
    </row>
    <row r="4734" spans="1:5" ht="150">
      <c r="A4734" s="63" t="s">
        <v>78</v>
      </c>
      <c r="B4734" s="63" t="s">
        <v>32</v>
      </c>
      <c r="C4734" s="63" t="s">
        <v>179</v>
      </c>
      <c r="D4734" s="26">
        <v>0</v>
      </c>
      <c r="E4734" s="79" t="s">
        <v>4250</v>
      </c>
    </row>
    <row r="4735" spans="1:5" ht="45">
      <c r="A4735" s="63" t="s">
        <v>78</v>
      </c>
      <c r="B4735" s="63" t="s">
        <v>32</v>
      </c>
      <c r="C4735" s="63" t="s">
        <v>180</v>
      </c>
      <c r="E4735" s="79" t="s">
        <v>4251</v>
      </c>
    </row>
    <row r="4736" spans="1:5" ht="45">
      <c r="A4736" s="63" t="s">
        <v>78</v>
      </c>
      <c r="B4736" s="63" t="s">
        <v>32</v>
      </c>
      <c r="C4736" s="63" t="s">
        <v>196</v>
      </c>
      <c r="D4736" s="26">
        <v>0.67</v>
      </c>
      <c r="E4736" s="79" t="s">
        <v>4252</v>
      </c>
    </row>
    <row r="4737" spans="1:5" ht="60">
      <c r="A4737" s="63" t="s">
        <v>78</v>
      </c>
      <c r="B4737" s="63" t="s">
        <v>32</v>
      </c>
      <c r="C4737" s="63" t="s">
        <v>197</v>
      </c>
      <c r="D4737" s="26">
        <v>2</v>
      </c>
      <c r="E4737" s="79" t="s">
        <v>4253</v>
      </c>
    </row>
    <row r="4738" spans="1:5" ht="210">
      <c r="A4738" s="63" t="s">
        <v>78</v>
      </c>
      <c r="B4738" s="63" t="s">
        <v>32</v>
      </c>
      <c r="C4738" s="63" t="s">
        <v>198</v>
      </c>
      <c r="D4738" s="26">
        <v>0</v>
      </c>
      <c r="E4738" s="79" t="s">
        <v>4254</v>
      </c>
    </row>
    <row r="4739" spans="1:5" ht="165">
      <c r="A4739" s="63" t="s">
        <v>85</v>
      </c>
      <c r="B4739" s="63" t="s">
        <v>32</v>
      </c>
      <c r="C4739" s="63" t="s">
        <v>127</v>
      </c>
      <c r="D4739" s="26">
        <v>1</v>
      </c>
      <c r="E4739" s="79" t="s">
        <v>4255</v>
      </c>
    </row>
    <row r="4740" spans="1:5" ht="409.5">
      <c r="A4740" s="63" t="s">
        <v>85</v>
      </c>
      <c r="B4740" s="63" t="s">
        <v>32</v>
      </c>
      <c r="C4740" s="63" t="s">
        <v>128</v>
      </c>
      <c r="D4740" s="26">
        <v>0.5</v>
      </c>
      <c r="E4740" s="79" t="s">
        <v>4256</v>
      </c>
    </row>
    <row r="4741" spans="1:5" ht="409.5">
      <c r="A4741" s="63" t="s">
        <v>85</v>
      </c>
      <c r="B4741" s="63" t="s">
        <v>32</v>
      </c>
      <c r="C4741" s="63" t="s">
        <v>129</v>
      </c>
      <c r="D4741" s="26">
        <v>2</v>
      </c>
      <c r="E4741" s="79" t="s">
        <v>4257</v>
      </c>
    </row>
    <row r="4742" spans="1:5" ht="180">
      <c r="A4742" s="63" t="s">
        <v>85</v>
      </c>
      <c r="B4742" s="63" t="s">
        <v>32</v>
      </c>
      <c r="C4742" s="63" t="s">
        <v>130</v>
      </c>
      <c r="D4742" s="26">
        <v>0</v>
      </c>
      <c r="E4742" s="79" t="s">
        <v>3516</v>
      </c>
    </row>
    <row r="4743" spans="1:5" ht="210">
      <c r="A4743" s="63" t="s">
        <v>85</v>
      </c>
      <c r="B4743" s="63" t="s">
        <v>32</v>
      </c>
      <c r="C4743" s="63" t="s">
        <v>131</v>
      </c>
      <c r="D4743" s="26">
        <v>0</v>
      </c>
      <c r="E4743" s="79" t="s">
        <v>4258</v>
      </c>
    </row>
    <row r="4744" spans="1:5" ht="105">
      <c r="A4744" s="63" t="s">
        <v>85</v>
      </c>
      <c r="B4744" s="63" t="s">
        <v>32</v>
      </c>
      <c r="C4744" s="63" t="s">
        <v>132</v>
      </c>
      <c r="D4744" s="26">
        <v>0</v>
      </c>
      <c r="E4744" s="79" t="s">
        <v>3518</v>
      </c>
    </row>
    <row r="4745" spans="1:5" ht="75">
      <c r="A4745" s="63" t="s">
        <v>85</v>
      </c>
      <c r="B4745" s="63" t="s">
        <v>32</v>
      </c>
      <c r="C4745" s="63" t="s">
        <v>133</v>
      </c>
      <c r="D4745" s="26">
        <v>0</v>
      </c>
      <c r="E4745" s="79" t="s">
        <v>3519</v>
      </c>
    </row>
    <row r="4746" spans="1:5" ht="90">
      <c r="A4746" s="63" t="s">
        <v>85</v>
      </c>
      <c r="B4746" s="63" t="s">
        <v>32</v>
      </c>
      <c r="C4746" s="63" t="s">
        <v>134</v>
      </c>
      <c r="D4746" s="26">
        <v>0</v>
      </c>
      <c r="E4746" s="79" t="s">
        <v>3765</v>
      </c>
    </row>
    <row r="4747" spans="1:5" ht="90">
      <c r="A4747" s="63" t="s">
        <v>85</v>
      </c>
      <c r="B4747" s="63" t="s">
        <v>32</v>
      </c>
      <c r="C4747" s="63" t="s">
        <v>135</v>
      </c>
      <c r="D4747" s="26">
        <v>0</v>
      </c>
      <c r="E4747" s="79" t="s">
        <v>3521</v>
      </c>
    </row>
    <row r="4748" spans="1:5" ht="90">
      <c r="A4748" s="63" t="s">
        <v>85</v>
      </c>
      <c r="B4748" s="63" t="s">
        <v>32</v>
      </c>
      <c r="C4748" s="63" t="s">
        <v>136</v>
      </c>
      <c r="D4748" s="26">
        <v>0</v>
      </c>
      <c r="E4748" s="79" t="s">
        <v>3522</v>
      </c>
    </row>
    <row r="4749" spans="1:5" ht="210">
      <c r="A4749" s="63" t="s">
        <v>85</v>
      </c>
      <c r="B4749" s="63" t="s">
        <v>32</v>
      </c>
      <c r="C4749" s="63" t="s">
        <v>137</v>
      </c>
      <c r="D4749" s="26">
        <v>1</v>
      </c>
      <c r="E4749" s="79" t="s">
        <v>4259</v>
      </c>
    </row>
    <row r="4750" spans="1:5" ht="90">
      <c r="A4750" s="63" t="s">
        <v>85</v>
      </c>
      <c r="B4750" s="63" t="s">
        <v>32</v>
      </c>
      <c r="C4750" s="63" t="s">
        <v>138</v>
      </c>
      <c r="D4750" s="26">
        <v>0</v>
      </c>
      <c r="E4750" s="79" t="s">
        <v>3524</v>
      </c>
    </row>
    <row r="4751" spans="1:5" ht="330">
      <c r="A4751" s="63" t="s">
        <v>85</v>
      </c>
      <c r="B4751" s="63" t="s">
        <v>32</v>
      </c>
      <c r="C4751" s="63" t="s">
        <v>139</v>
      </c>
      <c r="D4751" s="26">
        <v>0</v>
      </c>
      <c r="E4751" s="79" t="s">
        <v>4260</v>
      </c>
    </row>
    <row r="4752" spans="1:5" ht="165">
      <c r="A4752" s="63" t="s">
        <v>85</v>
      </c>
      <c r="B4752" s="63" t="s">
        <v>32</v>
      </c>
      <c r="C4752" s="63" t="s">
        <v>140</v>
      </c>
      <c r="D4752" s="26">
        <v>0</v>
      </c>
      <c r="E4752" s="79" t="s">
        <v>4261</v>
      </c>
    </row>
    <row r="4753" spans="1:5" ht="285">
      <c r="A4753" s="63" t="s">
        <v>85</v>
      </c>
      <c r="B4753" s="63" t="s">
        <v>32</v>
      </c>
      <c r="C4753" s="63" t="s">
        <v>141</v>
      </c>
      <c r="D4753" s="26">
        <v>0.5</v>
      </c>
      <c r="E4753" s="79" t="s">
        <v>4262</v>
      </c>
    </row>
    <row r="4754" spans="1:5" ht="375">
      <c r="A4754" s="63" t="s">
        <v>85</v>
      </c>
      <c r="B4754" s="63" t="s">
        <v>32</v>
      </c>
      <c r="C4754" s="63" t="s">
        <v>142</v>
      </c>
      <c r="D4754" s="26">
        <v>0.5</v>
      </c>
      <c r="E4754" s="79" t="s">
        <v>4263</v>
      </c>
    </row>
    <row r="4755" spans="1:5" ht="255">
      <c r="A4755" s="63" t="s">
        <v>85</v>
      </c>
      <c r="B4755" s="63" t="s">
        <v>32</v>
      </c>
      <c r="C4755" s="63" t="s">
        <v>143</v>
      </c>
      <c r="D4755" s="26">
        <v>0.5</v>
      </c>
      <c r="E4755" s="79" t="s">
        <v>4264</v>
      </c>
    </row>
    <row r="4756" spans="1:5" ht="240">
      <c r="A4756" s="63" t="s">
        <v>85</v>
      </c>
      <c r="B4756" s="63" t="s">
        <v>32</v>
      </c>
      <c r="C4756" s="63" t="s">
        <v>144</v>
      </c>
      <c r="D4756" s="26">
        <v>1.5</v>
      </c>
      <c r="E4756" s="79" t="s">
        <v>4265</v>
      </c>
    </row>
    <row r="4757" spans="1:5" ht="165">
      <c r="A4757" s="63" t="s">
        <v>85</v>
      </c>
      <c r="B4757" s="63" t="s">
        <v>32</v>
      </c>
      <c r="C4757" s="63" t="s">
        <v>145</v>
      </c>
      <c r="D4757" s="26">
        <v>0</v>
      </c>
      <c r="E4757" s="79" t="s">
        <v>4266</v>
      </c>
    </row>
    <row r="4758" spans="1:5" ht="210">
      <c r="A4758" s="63" t="s">
        <v>85</v>
      </c>
      <c r="B4758" s="63" t="s">
        <v>32</v>
      </c>
      <c r="C4758" s="63" t="s">
        <v>146</v>
      </c>
      <c r="D4758" s="26">
        <v>0</v>
      </c>
      <c r="E4758" s="79" t="s">
        <v>4267</v>
      </c>
    </row>
    <row r="4759" spans="1:5" ht="135">
      <c r="A4759" s="63" t="s">
        <v>85</v>
      </c>
      <c r="B4759" s="63" t="s">
        <v>32</v>
      </c>
      <c r="C4759" s="63" t="s">
        <v>147</v>
      </c>
      <c r="D4759" s="26">
        <v>0</v>
      </c>
      <c r="E4759" s="79" t="s">
        <v>4268</v>
      </c>
    </row>
    <row r="4760" spans="1:5" ht="135">
      <c r="A4760" s="63" t="s">
        <v>85</v>
      </c>
      <c r="B4760" s="63" t="s">
        <v>32</v>
      </c>
      <c r="C4760" s="63" t="s">
        <v>148</v>
      </c>
      <c r="D4760" s="26">
        <v>0</v>
      </c>
      <c r="E4760" s="79" t="s">
        <v>4269</v>
      </c>
    </row>
    <row r="4761" spans="1:5" ht="90">
      <c r="A4761" s="63" t="s">
        <v>85</v>
      </c>
      <c r="B4761" s="63" t="s">
        <v>32</v>
      </c>
      <c r="C4761" s="63" t="s">
        <v>149</v>
      </c>
      <c r="D4761" s="26">
        <v>0</v>
      </c>
      <c r="E4761" s="79" t="s">
        <v>721</v>
      </c>
    </row>
    <row r="4762" spans="1:5" ht="150">
      <c r="A4762" s="63" t="s">
        <v>85</v>
      </c>
      <c r="B4762" s="63" t="s">
        <v>32</v>
      </c>
      <c r="C4762" s="63" t="s">
        <v>150</v>
      </c>
      <c r="D4762" s="26">
        <v>0</v>
      </c>
      <c r="E4762" s="79" t="s">
        <v>3534</v>
      </c>
    </row>
    <row r="4763" spans="1:5" ht="225">
      <c r="A4763" s="63" t="s">
        <v>85</v>
      </c>
      <c r="B4763" s="63" t="s">
        <v>32</v>
      </c>
      <c r="C4763" s="63" t="s">
        <v>151</v>
      </c>
      <c r="D4763" s="26">
        <v>1.5</v>
      </c>
      <c r="E4763" s="79" t="s">
        <v>4270</v>
      </c>
    </row>
    <row r="4764" spans="1:5" ht="105">
      <c r="A4764" s="63" t="s">
        <v>85</v>
      </c>
      <c r="B4764" s="63" t="s">
        <v>32</v>
      </c>
      <c r="C4764" s="63" t="s">
        <v>152</v>
      </c>
      <c r="D4764" s="26">
        <v>0</v>
      </c>
      <c r="E4764" s="79" t="s">
        <v>3610</v>
      </c>
    </row>
    <row r="4765" spans="1:5" ht="120">
      <c r="A4765" s="63" t="s">
        <v>85</v>
      </c>
      <c r="B4765" s="63" t="s">
        <v>32</v>
      </c>
      <c r="C4765" s="63" t="s">
        <v>153</v>
      </c>
      <c r="D4765" s="26">
        <v>0</v>
      </c>
      <c r="E4765" s="79" t="s">
        <v>3537</v>
      </c>
    </row>
    <row r="4766" spans="1:5" ht="180">
      <c r="A4766" s="63" t="s">
        <v>85</v>
      </c>
      <c r="B4766" s="63" t="s">
        <v>32</v>
      </c>
      <c r="C4766" s="63" t="s">
        <v>154</v>
      </c>
      <c r="D4766" s="26">
        <v>0</v>
      </c>
      <c r="E4766" s="79" t="s">
        <v>4271</v>
      </c>
    </row>
    <row r="4767" spans="1:5" ht="255">
      <c r="A4767" s="63" t="s">
        <v>85</v>
      </c>
      <c r="B4767" s="63" t="s">
        <v>32</v>
      </c>
      <c r="C4767" s="63" t="s">
        <v>155</v>
      </c>
      <c r="D4767" s="26">
        <v>0</v>
      </c>
      <c r="E4767" s="79" t="s">
        <v>4272</v>
      </c>
    </row>
    <row r="4768" spans="1:5" ht="105">
      <c r="A4768" s="63" t="s">
        <v>85</v>
      </c>
      <c r="B4768" s="63" t="s">
        <v>32</v>
      </c>
      <c r="C4768" s="63" t="s">
        <v>156</v>
      </c>
      <c r="D4768" s="26">
        <v>0</v>
      </c>
      <c r="E4768" s="79" t="s">
        <v>3540</v>
      </c>
    </row>
    <row r="4769" spans="1:5" ht="120">
      <c r="A4769" s="63" t="s">
        <v>85</v>
      </c>
      <c r="B4769" s="63" t="s">
        <v>32</v>
      </c>
      <c r="C4769" s="63" t="s">
        <v>157</v>
      </c>
      <c r="D4769" s="26">
        <v>0</v>
      </c>
      <c r="E4769" s="79" t="s">
        <v>725</v>
      </c>
    </row>
    <row r="4770" spans="1:5" ht="105">
      <c r="A4770" s="63" t="s">
        <v>85</v>
      </c>
      <c r="B4770" s="63" t="s">
        <v>32</v>
      </c>
      <c r="C4770" s="63" t="s">
        <v>158</v>
      </c>
      <c r="D4770" s="26">
        <v>0</v>
      </c>
      <c r="E4770" s="79" t="s">
        <v>3541</v>
      </c>
    </row>
    <row r="4771" spans="1:5" ht="105">
      <c r="A4771" s="63" t="s">
        <v>85</v>
      </c>
      <c r="B4771" s="63" t="s">
        <v>32</v>
      </c>
      <c r="C4771" s="63" t="s">
        <v>159</v>
      </c>
      <c r="D4771" s="26">
        <v>0</v>
      </c>
      <c r="E4771" s="79" t="s">
        <v>3542</v>
      </c>
    </row>
    <row r="4772" spans="1:5" ht="180">
      <c r="A4772" s="63" t="s">
        <v>85</v>
      </c>
      <c r="B4772" s="63" t="s">
        <v>32</v>
      </c>
      <c r="C4772" s="63" t="s">
        <v>160</v>
      </c>
      <c r="D4772" s="26">
        <v>0</v>
      </c>
      <c r="E4772" s="79" t="s">
        <v>4273</v>
      </c>
    </row>
    <row r="4773" spans="1:5" ht="75">
      <c r="A4773" s="63" t="s">
        <v>85</v>
      </c>
      <c r="B4773" s="63" t="s">
        <v>32</v>
      </c>
      <c r="C4773" s="63" t="s">
        <v>161</v>
      </c>
      <c r="D4773" s="26">
        <v>0</v>
      </c>
      <c r="E4773" s="79" t="s">
        <v>3544</v>
      </c>
    </row>
    <row r="4774" spans="1:5" ht="105">
      <c r="A4774" s="63" t="s">
        <v>85</v>
      </c>
      <c r="B4774" s="63" t="s">
        <v>32</v>
      </c>
      <c r="C4774" s="63" t="s">
        <v>162</v>
      </c>
      <c r="D4774" s="26">
        <v>0.5</v>
      </c>
      <c r="E4774" s="79" t="s">
        <v>4274</v>
      </c>
    </row>
    <row r="4775" spans="1:5" ht="210">
      <c r="A4775" s="63" t="s">
        <v>85</v>
      </c>
      <c r="B4775" s="63" t="s">
        <v>32</v>
      </c>
      <c r="C4775" s="63" t="s">
        <v>163</v>
      </c>
      <c r="D4775" s="26">
        <v>0</v>
      </c>
      <c r="E4775" s="79" t="s">
        <v>4275</v>
      </c>
    </row>
    <row r="4776" spans="1:5" ht="90">
      <c r="A4776" s="63" t="s">
        <v>85</v>
      </c>
      <c r="B4776" s="63" t="s">
        <v>32</v>
      </c>
      <c r="C4776" s="63" t="s">
        <v>164</v>
      </c>
      <c r="D4776" s="26">
        <v>0</v>
      </c>
      <c r="E4776" s="79" t="s">
        <v>3547</v>
      </c>
    </row>
    <row r="4777" spans="1:5" ht="105">
      <c r="A4777" s="63" t="s">
        <v>85</v>
      </c>
      <c r="B4777" s="63" t="s">
        <v>32</v>
      </c>
      <c r="C4777" s="63" t="s">
        <v>165</v>
      </c>
      <c r="D4777" s="26">
        <v>0</v>
      </c>
      <c r="E4777" s="79" t="s">
        <v>3548</v>
      </c>
    </row>
    <row r="4778" spans="1:5" ht="75">
      <c r="A4778" s="63" t="s">
        <v>85</v>
      </c>
      <c r="B4778" s="63" t="s">
        <v>32</v>
      </c>
      <c r="C4778" s="63" t="s">
        <v>166</v>
      </c>
      <c r="D4778" s="26">
        <v>0</v>
      </c>
      <c r="E4778" s="79" t="s">
        <v>3549</v>
      </c>
    </row>
    <row r="4779" spans="1:5" ht="105">
      <c r="A4779" s="63" t="s">
        <v>85</v>
      </c>
      <c r="B4779" s="63" t="s">
        <v>32</v>
      </c>
      <c r="C4779" s="63" t="s">
        <v>167</v>
      </c>
      <c r="D4779" s="26">
        <v>0</v>
      </c>
      <c r="E4779" s="79" t="s">
        <v>3550</v>
      </c>
    </row>
    <row r="4780" spans="1:5" ht="210">
      <c r="A4780" s="63" t="s">
        <v>85</v>
      </c>
      <c r="B4780" s="63" t="s">
        <v>32</v>
      </c>
      <c r="C4780" s="63" t="s">
        <v>168</v>
      </c>
      <c r="D4780" s="26">
        <v>0</v>
      </c>
      <c r="E4780" s="79" t="s">
        <v>4276</v>
      </c>
    </row>
    <row r="4781" spans="1:5" ht="165">
      <c r="A4781" s="63" t="s">
        <v>85</v>
      </c>
      <c r="B4781" s="63" t="s">
        <v>32</v>
      </c>
      <c r="C4781" s="63" t="s">
        <v>169</v>
      </c>
      <c r="D4781" s="26">
        <v>0</v>
      </c>
      <c r="E4781" s="79" t="s">
        <v>4277</v>
      </c>
    </row>
    <row r="4782" spans="1:5" ht="195">
      <c r="A4782" s="63" t="s">
        <v>85</v>
      </c>
      <c r="B4782" s="63" t="s">
        <v>32</v>
      </c>
      <c r="C4782" s="63" t="s">
        <v>170</v>
      </c>
      <c r="D4782" s="26">
        <v>0</v>
      </c>
      <c r="E4782" s="79" t="s">
        <v>4278</v>
      </c>
    </row>
    <row r="4783" spans="1:5" ht="165">
      <c r="A4783" s="63" t="s">
        <v>85</v>
      </c>
      <c r="B4783" s="63" t="s">
        <v>32</v>
      </c>
      <c r="C4783" s="63" t="s">
        <v>171</v>
      </c>
      <c r="D4783" s="26">
        <v>0</v>
      </c>
      <c r="E4783" s="79" t="s">
        <v>4279</v>
      </c>
    </row>
    <row r="4784" spans="1:5" ht="180">
      <c r="A4784" s="63" t="s">
        <v>85</v>
      </c>
      <c r="B4784" s="63" t="s">
        <v>32</v>
      </c>
      <c r="C4784" s="63" t="s">
        <v>172</v>
      </c>
      <c r="D4784" s="26">
        <v>0</v>
      </c>
      <c r="E4784" s="79" t="s">
        <v>4280</v>
      </c>
    </row>
    <row r="4785" spans="1:5" ht="105">
      <c r="A4785" s="63" t="s">
        <v>85</v>
      </c>
      <c r="B4785" s="63" t="s">
        <v>32</v>
      </c>
      <c r="C4785" s="63" t="s">
        <v>173</v>
      </c>
      <c r="D4785" s="26">
        <v>0</v>
      </c>
      <c r="E4785" s="79" t="s">
        <v>3556</v>
      </c>
    </row>
    <row r="4786" spans="1:5" ht="75">
      <c r="A4786" s="63" t="s">
        <v>85</v>
      </c>
      <c r="B4786" s="63" t="s">
        <v>32</v>
      </c>
      <c r="C4786" s="63" t="s">
        <v>174</v>
      </c>
      <c r="D4786" s="26">
        <v>0</v>
      </c>
      <c r="E4786" s="79" t="s">
        <v>3557</v>
      </c>
    </row>
    <row r="4787" spans="1:5" ht="210">
      <c r="A4787" s="63" t="s">
        <v>85</v>
      </c>
      <c r="B4787" s="63" t="s">
        <v>32</v>
      </c>
      <c r="C4787" s="63" t="s">
        <v>175</v>
      </c>
      <c r="D4787" s="26">
        <v>0</v>
      </c>
      <c r="E4787" s="79" t="s">
        <v>4281</v>
      </c>
    </row>
    <row r="4788" spans="1:5" ht="225">
      <c r="A4788" s="63" t="s">
        <v>85</v>
      </c>
      <c r="B4788" s="63" t="s">
        <v>32</v>
      </c>
      <c r="C4788" s="63" t="s">
        <v>176</v>
      </c>
      <c r="D4788" s="26">
        <v>0</v>
      </c>
      <c r="E4788" s="79" t="s">
        <v>4282</v>
      </c>
    </row>
    <row r="4789" spans="1:5" ht="330">
      <c r="A4789" s="63" t="s">
        <v>85</v>
      </c>
      <c r="B4789" s="63" t="s">
        <v>32</v>
      </c>
      <c r="C4789" s="63" t="s">
        <v>177</v>
      </c>
      <c r="D4789" s="26">
        <v>0.5</v>
      </c>
      <c r="E4789" s="79" t="s">
        <v>4283</v>
      </c>
    </row>
    <row r="4790" spans="1:5" ht="225">
      <c r="A4790" s="63" t="s">
        <v>85</v>
      </c>
      <c r="B4790" s="63" t="s">
        <v>32</v>
      </c>
      <c r="C4790" s="63" t="s">
        <v>178</v>
      </c>
      <c r="D4790" s="26">
        <v>0</v>
      </c>
      <c r="E4790" s="79" t="s">
        <v>4284</v>
      </c>
    </row>
    <row r="4791" spans="1:5" ht="150">
      <c r="A4791" s="63" t="s">
        <v>85</v>
      </c>
      <c r="B4791" s="63" t="s">
        <v>32</v>
      </c>
      <c r="C4791" s="63" t="s">
        <v>179</v>
      </c>
      <c r="D4791" s="26">
        <v>0</v>
      </c>
      <c r="E4791" s="79" t="s">
        <v>4285</v>
      </c>
    </row>
    <row r="4792" spans="1:5" ht="285">
      <c r="A4792" s="63" t="s">
        <v>85</v>
      </c>
      <c r="B4792" s="63" t="s">
        <v>32</v>
      </c>
      <c r="C4792" s="63" t="s">
        <v>180</v>
      </c>
      <c r="E4792" s="79" t="s">
        <v>4286</v>
      </c>
    </row>
    <row r="4793" spans="1:5" ht="75">
      <c r="A4793" s="63" t="s">
        <v>85</v>
      </c>
      <c r="B4793" s="63" t="s">
        <v>32</v>
      </c>
      <c r="C4793" s="63" t="s">
        <v>181</v>
      </c>
      <c r="D4793" s="26">
        <v>0</v>
      </c>
      <c r="E4793" s="79" t="s">
        <v>774</v>
      </c>
    </row>
    <row r="4794" spans="1:5" ht="90">
      <c r="A4794" s="63" t="s">
        <v>85</v>
      </c>
      <c r="B4794" s="63" t="s">
        <v>32</v>
      </c>
      <c r="C4794" s="63" t="s">
        <v>182</v>
      </c>
      <c r="D4794" s="26">
        <v>0</v>
      </c>
      <c r="E4794" s="79" t="s">
        <v>2946</v>
      </c>
    </row>
    <row r="4795" spans="1:5" ht="120">
      <c r="A4795" s="63" t="s">
        <v>85</v>
      </c>
      <c r="B4795" s="63" t="s">
        <v>32</v>
      </c>
      <c r="C4795" s="63" t="s">
        <v>183</v>
      </c>
      <c r="D4795" s="26">
        <v>0</v>
      </c>
      <c r="E4795" s="79" t="s">
        <v>753</v>
      </c>
    </row>
    <row r="4796" spans="1:5" ht="30">
      <c r="A4796" s="63" t="s">
        <v>85</v>
      </c>
      <c r="B4796" s="63" t="s">
        <v>32</v>
      </c>
      <c r="C4796" s="63" t="s">
        <v>196</v>
      </c>
      <c r="D4796" s="26">
        <v>0.8</v>
      </c>
      <c r="E4796" s="79" t="s">
        <v>4287</v>
      </c>
    </row>
    <row r="4797" spans="1:5" ht="60">
      <c r="A4797" s="63" t="s">
        <v>85</v>
      </c>
      <c r="B4797" s="63" t="s">
        <v>32</v>
      </c>
      <c r="C4797" s="63" t="s">
        <v>197</v>
      </c>
      <c r="D4797" s="26">
        <v>2</v>
      </c>
      <c r="E4797" s="79" t="s">
        <v>4288</v>
      </c>
    </row>
    <row r="4798" spans="1:5" ht="210">
      <c r="A4798" s="63" t="s">
        <v>85</v>
      </c>
      <c r="B4798" s="63" t="s">
        <v>32</v>
      </c>
      <c r="C4798" s="63" t="s">
        <v>198</v>
      </c>
      <c r="D4798" s="26">
        <v>0</v>
      </c>
      <c r="E4798" s="79" t="s">
        <v>4289</v>
      </c>
    </row>
    <row r="4799" spans="1:5" ht="165">
      <c r="A4799" s="63" t="s">
        <v>56</v>
      </c>
      <c r="B4799" s="63" t="s">
        <v>32</v>
      </c>
      <c r="C4799" s="63" t="s">
        <v>127</v>
      </c>
      <c r="D4799" s="26">
        <v>2</v>
      </c>
      <c r="E4799" s="79" t="s">
        <v>4290</v>
      </c>
    </row>
    <row r="4800" spans="1:5" ht="409.5">
      <c r="A4800" s="63" t="s">
        <v>56</v>
      </c>
      <c r="B4800" s="63" t="s">
        <v>32</v>
      </c>
      <c r="C4800" s="63" t="s">
        <v>128</v>
      </c>
      <c r="D4800" s="26">
        <v>1.5</v>
      </c>
      <c r="E4800" s="79" t="s">
        <v>4291</v>
      </c>
    </row>
    <row r="4801" spans="1:5" ht="390">
      <c r="A4801" s="63" t="s">
        <v>56</v>
      </c>
      <c r="B4801" s="63" t="s">
        <v>32</v>
      </c>
      <c r="C4801" s="63" t="s">
        <v>129</v>
      </c>
      <c r="D4801" s="26">
        <v>0.5</v>
      </c>
      <c r="E4801" s="79" t="s">
        <v>4292</v>
      </c>
    </row>
    <row r="4802" spans="1:5" ht="345">
      <c r="A4802" s="63" t="s">
        <v>56</v>
      </c>
      <c r="B4802" s="63" t="s">
        <v>32</v>
      </c>
      <c r="C4802" s="63" t="s">
        <v>130</v>
      </c>
      <c r="D4802" s="26">
        <v>0</v>
      </c>
      <c r="E4802" s="79" t="s">
        <v>4293</v>
      </c>
    </row>
    <row r="4803" spans="1:5" ht="270">
      <c r="A4803" s="63" t="s">
        <v>56</v>
      </c>
      <c r="B4803" s="63" t="s">
        <v>32</v>
      </c>
      <c r="C4803" s="63" t="s">
        <v>131</v>
      </c>
      <c r="D4803" s="26">
        <v>1</v>
      </c>
      <c r="E4803" s="79" t="s">
        <v>4294</v>
      </c>
    </row>
    <row r="4804" spans="1:5" ht="105">
      <c r="A4804" s="63" t="s">
        <v>56</v>
      </c>
      <c r="B4804" s="63" t="s">
        <v>32</v>
      </c>
      <c r="C4804" s="63" t="s">
        <v>132</v>
      </c>
      <c r="D4804" s="26">
        <v>0</v>
      </c>
      <c r="E4804" s="79" t="s">
        <v>3518</v>
      </c>
    </row>
    <row r="4805" spans="1:5" ht="75">
      <c r="A4805" s="63" t="s">
        <v>56</v>
      </c>
      <c r="B4805" s="63" t="s">
        <v>32</v>
      </c>
      <c r="C4805" s="63" t="s">
        <v>133</v>
      </c>
      <c r="D4805" s="26">
        <v>0</v>
      </c>
      <c r="E4805" s="79" t="s">
        <v>3519</v>
      </c>
    </row>
    <row r="4806" spans="1:5" ht="150">
      <c r="A4806" s="63" t="s">
        <v>56</v>
      </c>
      <c r="B4806" s="63" t="s">
        <v>32</v>
      </c>
      <c r="C4806" s="63" t="s">
        <v>134</v>
      </c>
      <c r="D4806" s="26">
        <v>0.5</v>
      </c>
      <c r="E4806" s="79" t="s">
        <v>4295</v>
      </c>
    </row>
    <row r="4807" spans="1:5" ht="180">
      <c r="A4807" s="63" t="s">
        <v>56</v>
      </c>
      <c r="B4807" s="63" t="s">
        <v>32</v>
      </c>
      <c r="C4807" s="63" t="s">
        <v>135</v>
      </c>
      <c r="D4807" s="26">
        <v>0</v>
      </c>
      <c r="E4807" s="79" t="s">
        <v>4296</v>
      </c>
    </row>
    <row r="4808" spans="1:5" ht="90">
      <c r="A4808" s="63" t="s">
        <v>56</v>
      </c>
      <c r="B4808" s="63" t="s">
        <v>32</v>
      </c>
      <c r="C4808" s="63" t="s">
        <v>136</v>
      </c>
      <c r="D4808" s="26">
        <v>0</v>
      </c>
      <c r="E4808" s="79" t="s">
        <v>3522</v>
      </c>
    </row>
    <row r="4809" spans="1:5" ht="315">
      <c r="A4809" s="63" t="s">
        <v>56</v>
      </c>
      <c r="B4809" s="63" t="s">
        <v>32</v>
      </c>
      <c r="C4809" s="63" t="s">
        <v>137</v>
      </c>
      <c r="D4809" s="26">
        <v>0.5</v>
      </c>
      <c r="E4809" s="79" t="s">
        <v>4297</v>
      </c>
    </row>
    <row r="4810" spans="1:5" ht="135">
      <c r="A4810" s="63" t="s">
        <v>56</v>
      </c>
      <c r="B4810" s="63" t="s">
        <v>32</v>
      </c>
      <c r="C4810" s="63" t="s">
        <v>138</v>
      </c>
      <c r="D4810" s="26">
        <v>0</v>
      </c>
      <c r="E4810" s="79" t="s">
        <v>4298</v>
      </c>
    </row>
    <row r="4811" spans="1:5" ht="180">
      <c r="A4811" s="63" t="s">
        <v>56</v>
      </c>
      <c r="B4811" s="63" t="s">
        <v>32</v>
      </c>
      <c r="C4811" s="63" t="s">
        <v>139</v>
      </c>
      <c r="D4811" s="26">
        <v>0</v>
      </c>
      <c r="E4811" s="79" t="s">
        <v>4299</v>
      </c>
    </row>
    <row r="4812" spans="1:5" ht="195">
      <c r="A4812" s="63" t="s">
        <v>56</v>
      </c>
      <c r="B4812" s="63" t="s">
        <v>32</v>
      </c>
      <c r="C4812" s="63" t="s">
        <v>140</v>
      </c>
      <c r="D4812" s="26">
        <v>0</v>
      </c>
      <c r="E4812" s="79" t="s">
        <v>4300</v>
      </c>
    </row>
    <row r="4813" spans="1:5" ht="315">
      <c r="A4813" s="63" t="s">
        <v>56</v>
      </c>
      <c r="B4813" s="63" t="s">
        <v>32</v>
      </c>
      <c r="C4813" s="63" t="s">
        <v>141</v>
      </c>
      <c r="D4813" s="26">
        <v>1.5</v>
      </c>
      <c r="E4813" s="79" t="s">
        <v>4301</v>
      </c>
    </row>
    <row r="4814" spans="1:5" ht="315">
      <c r="A4814" s="63" t="s">
        <v>56</v>
      </c>
      <c r="B4814" s="63" t="s">
        <v>32</v>
      </c>
      <c r="C4814" s="63" t="s">
        <v>142</v>
      </c>
      <c r="D4814" s="26">
        <v>0</v>
      </c>
      <c r="E4814" s="79" t="s">
        <v>4302</v>
      </c>
    </row>
    <row r="4815" spans="1:5" ht="285">
      <c r="A4815" s="63" t="s">
        <v>56</v>
      </c>
      <c r="B4815" s="63" t="s">
        <v>32</v>
      </c>
      <c r="C4815" s="63" t="s">
        <v>143</v>
      </c>
      <c r="D4815" s="26">
        <v>0.5</v>
      </c>
      <c r="E4815" s="79" t="s">
        <v>4303</v>
      </c>
    </row>
    <row r="4816" spans="1:5" ht="255">
      <c r="A4816" s="63" t="s">
        <v>56</v>
      </c>
      <c r="B4816" s="63" t="s">
        <v>32</v>
      </c>
      <c r="C4816" s="63" t="s">
        <v>144</v>
      </c>
      <c r="D4816" s="26">
        <v>1.5</v>
      </c>
      <c r="E4816" s="79" t="s">
        <v>4304</v>
      </c>
    </row>
    <row r="4817" spans="1:5" ht="210">
      <c r="A4817" s="63" t="s">
        <v>56</v>
      </c>
      <c r="B4817" s="63" t="s">
        <v>32</v>
      </c>
      <c r="C4817" s="63" t="s">
        <v>145</v>
      </c>
      <c r="D4817" s="26">
        <v>0</v>
      </c>
      <c r="E4817" s="79" t="s">
        <v>4305</v>
      </c>
    </row>
    <row r="4818" spans="1:5" ht="345">
      <c r="A4818" s="63" t="s">
        <v>56</v>
      </c>
      <c r="B4818" s="63" t="s">
        <v>32</v>
      </c>
      <c r="C4818" s="63" t="s">
        <v>146</v>
      </c>
      <c r="D4818" s="26">
        <v>0.5</v>
      </c>
      <c r="E4818" s="79" t="s">
        <v>4306</v>
      </c>
    </row>
    <row r="4819" spans="1:5" ht="285">
      <c r="A4819" s="63" t="s">
        <v>56</v>
      </c>
      <c r="B4819" s="63" t="s">
        <v>32</v>
      </c>
      <c r="C4819" s="63" t="s">
        <v>147</v>
      </c>
      <c r="D4819" s="26">
        <v>2</v>
      </c>
      <c r="E4819" s="79" t="s">
        <v>4307</v>
      </c>
    </row>
    <row r="4820" spans="1:5" ht="195">
      <c r="A4820" s="63" t="s">
        <v>56</v>
      </c>
      <c r="B4820" s="63" t="s">
        <v>32</v>
      </c>
      <c r="C4820" s="63" t="s">
        <v>148</v>
      </c>
      <c r="D4820" s="26">
        <v>0</v>
      </c>
      <c r="E4820" s="79" t="s">
        <v>4308</v>
      </c>
    </row>
    <row r="4821" spans="1:5" ht="150">
      <c r="A4821" s="63" t="s">
        <v>56</v>
      </c>
      <c r="B4821" s="63" t="s">
        <v>32</v>
      </c>
      <c r="C4821" s="63" t="s">
        <v>149</v>
      </c>
      <c r="D4821" s="26">
        <v>1</v>
      </c>
      <c r="E4821" s="79" t="s">
        <v>4309</v>
      </c>
    </row>
    <row r="4822" spans="1:5" ht="240">
      <c r="A4822" s="63" t="s">
        <v>56</v>
      </c>
      <c r="B4822" s="63" t="s">
        <v>32</v>
      </c>
      <c r="C4822" s="63" t="s">
        <v>150</v>
      </c>
      <c r="D4822" s="26">
        <v>0.5</v>
      </c>
      <c r="E4822" s="79" t="s">
        <v>4310</v>
      </c>
    </row>
    <row r="4823" spans="1:5" ht="270">
      <c r="A4823" s="63" t="s">
        <v>56</v>
      </c>
      <c r="B4823" s="63" t="s">
        <v>32</v>
      </c>
      <c r="C4823" s="63" t="s">
        <v>151</v>
      </c>
      <c r="D4823" s="26">
        <v>1.5</v>
      </c>
      <c r="E4823" s="79" t="s">
        <v>4311</v>
      </c>
    </row>
    <row r="4824" spans="1:5" ht="135">
      <c r="A4824" s="63" t="s">
        <v>56</v>
      </c>
      <c r="B4824" s="63" t="s">
        <v>32</v>
      </c>
      <c r="C4824" s="63" t="s">
        <v>152</v>
      </c>
      <c r="D4824" s="26">
        <v>0</v>
      </c>
      <c r="E4824" s="79" t="s">
        <v>4312</v>
      </c>
    </row>
    <row r="4825" spans="1:5" ht="120">
      <c r="A4825" s="63" t="s">
        <v>56</v>
      </c>
      <c r="B4825" s="63" t="s">
        <v>32</v>
      </c>
      <c r="C4825" s="63" t="s">
        <v>153</v>
      </c>
      <c r="D4825" s="26">
        <v>0</v>
      </c>
      <c r="E4825" s="79" t="s">
        <v>3537</v>
      </c>
    </row>
    <row r="4826" spans="1:5" ht="180">
      <c r="A4826" s="63" t="s">
        <v>56</v>
      </c>
      <c r="B4826" s="63" t="s">
        <v>32</v>
      </c>
      <c r="C4826" s="63" t="s">
        <v>154</v>
      </c>
      <c r="D4826" s="26">
        <v>0</v>
      </c>
      <c r="E4826" s="79" t="s">
        <v>4313</v>
      </c>
    </row>
    <row r="4827" spans="1:5" ht="150">
      <c r="A4827" s="63" t="s">
        <v>56</v>
      </c>
      <c r="B4827" s="63" t="s">
        <v>32</v>
      </c>
      <c r="C4827" s="63" t="s">
        <v>155</v>
      </c>
      <c r="D4827" s="26">
        <v>0</v>
      </c>
      <c r="E4827" s="79" t="s">
        <v>4314</v>
      </c>
    </row>
    <row r="4828" spans="1:5" ht="105">
      <c r="A4828" s="63" t="s">
        <v>56</v>
      </c>
      <c r="B4828" s="63" t="s">
        <v>32</v>
      </c>
      <c r="C4828" s="63" t="s">
        <v>156</v>
      </c>
      <c r="D4828" s="26">
        <v>0</v>
      </c>
      <c r="E4828" s="79" t="s">
        <v>3540</v>
      </c>
    </row>
    <row r="4829" spans="1:5" ht="120">
      <c r="A4829" s="63" t="s">
        <v>56</v>
      </c>
      <c r="B4829" s="63" t="s">
        <v>32</v>
      </c>
      <c r="C4829" s="63" t="s">
        <v>157</v>
      </c>
      <c r="D4829" s="26">
        <v>0</v>
      </c>
      <c r="E4829" s="79" t="s">
        <v>725</v>
      </c>
    </row>
    <row r="4830" spans="1:5" ht="150">
      <c r="A4830" s="63" t="s">
        <v>56</v>
      </c>
      <c r="B4830" s="63" t="s">
        <v>32</v>
      </c>
      <c r="C4830" s="63" t="s">
        <v>158</v>
      </c>
      <c r="D4830" s="26">
        <v>0</v>
      </c>
      <c r="E4830" s="79" t="s">
        <v>4315</v>
      </c>
    </row>
    <row r="4831" spans="1:5" ht="165">
      <c r="A4831" s="63" t="s">
        <v>56</v>
      </c>
      <c r="B4831" s="63" t="s">
        <v>32</v>
      </c>
      <c r="C4831" s="63" t="s">
        <v>159</v>
      </c>
      <c r="D4831" s="26">
        <v>0</v>
      </c>
      <c r="E4831" s="79" t="s">
        <v>4316</v>
      </c>
    </row>
    <row r="4832" spans="1:5" ht="195">
      <c r="A4832" s="63" t="s">
        <v>56</v>
      </c>
      <c r="B4832" s="63" t="s">
        <v>32</v>
      </c>
      <c r="C4832" s="63" t="s">
        <v>160</v>
      </c>
      <c r="D4832" s="26">
        <v>0</v>
      </c>
      <c r="E4832" s="79" t="s">
        <v>4317</v>
      </c>
    </row>
    <row r="4833" spans="1:5" ht="120">
      <c r="A4833" s="63" t="s">
        <v>56</v>
      </c>
      <c r="B4833" s="63" t="s">
        <v>32</v>
      </c>
      <c r="C4833" s="63" t="s">
        <v>161</v>
      </c>
      <c r="D4833" s="26">
        <v>0</v>
      </c>
      <c r="E4833" s="79" t="s">
        <v>4318</v>
      </c>
    </row>
    <row r="4834" spans="1:5" ht="120">
      <c r="A4834" s="63" t="s">
        <v>56</v>
      </c>
      <c r="B4834" s="63" t="s">
        <v>32</v>
      </c>
      <c r="C4834" s="63" t="s">
        <v>162</v>
      </c>
      <c r="D4834" s="26">
        <v>0.5</v>
      </c>
      <c r="E4834" s="79" t="s">
        <v>4319</v>
      </c>
    </row>
    <row r="4835" spans="1:5" ht="165">
      <c r="A4835" s="63" t="s">
        <v>56</v>
      </c>
      <c r="B4835" s="63" t="s">
        <v>32</v>
      </c>
      <c r="C4835" s="63" t="s">
        <v>163</v>
      </c>
      <c r="D4835" s="26">
        <v>0</v>
      </c>
      <c r="E4835" s="79" t="s">
        <v>4320</v>
      </c>
    </row>
    <row r="4836" spans="1:5" ht="150">
      <c r="A4836" s="63" t="s">
        <v>56</v>
      </c>
      <c r="B4836" s="63" t="s">
        <v>32</v>
      </c>
      <c r="C4836" s="63" t="s">
        <v>164</v>
      </c>
      <c r="D4836" s="26">
        <v>0</v>
      </c>
      <c r="E4836" s="79" t="s">
        <v>4321</v>
      </c>
    </row>
    <row r="4837" spans="1:5" ht="255">
      <c r="A4837" s="63" t="s">
        <v>56</v>
      </c>
      <c r="B4837" s="63" t="s">
        <v>32</v>
      </c>
      <c r="C4837" s="63" t="s">
        <v>165</v>
      </c>
      <c r="D4837" s="26">
        <v>0</v>
      </c>
      <c r="E4837" s="79" t="s">
        <v>4322</v>
      </c>
    </row>
    <row r="4838" spans="1:5" ht="150">
      <c r="A4838" s="63" t="s">
        <v>56</v>
      </c>
      <c r="B4838" s="63" t="s">
        <v>32</v>
      </c>
      <c r="C4838" s="63" t="s">
        <v>166</v>
      </c>
      <c r="D4838" s="26">
        <v>0</v>
      </c>
      <c r="E4838" s="79" t="s">
        <v>4323</v>
      </c>
    </row>
    <row r="4839" spans="1:5" ht="285">
      <c r="A4839" s="63" t="s">
        <v>56</v>
      </c>
      <c r="B4839" s="63" t="s">
        <v>32</v>
      </c>
      <c r="C4839" s="63" t="s">
        <v>167</v>
      </c>
      <c r="D4839" s="26">
        <v>0</v>
      </c>
      <c r="E4839" s="79" t="s">
        <v>4324</v>
      </c>
    </row>
    <row r="4840" spans="1:5" ht="150">
      <c r="A4840" s="63" t="s">
        <v>56</v>
      </c>
      <c r="B4840" s="63" t="s">
        <v>32</v>
      </c>
      <c r="C4840" s="63" t="s">
        <v>168</v>
      </c>
      <c r="D4840" s="26">
        <v>1</v>
      </c>
      <c r="E4840" s="79" t="s">
        <v>4325</v>
      </c>
    </row>
    <row r="4841" spans="1:5" ht="165">
      <c r="A4841" s="63" t="s">
        <v>56</v>
      </c>
      <c r="B4841" s="63" t="s">
        <v>32</v>
      </c>
      <c r="C4841" s="63" t="s">
        <v>169</v>
      </c>
      <c r="D4841" s="26">
        <v>0</v>
      </c>
      <c r="E4841" s="79" t="s">
        <v>4326</v>
      </c>
    </row>
    <row r="4842" spans="1:5" ht="135">
      <c r="A4842" s="63" t="s">
        <v>56</v>
      </c>
      <c r="B4842" s="63" t="s">
        <v>32</v>
      </c>
      <c r="C4842" s="63" t="s">
        <v>170</v>
      </c>
      <c r="D4842" s="26">
        <v>0</v>
      </c>
      <c r="E4842" s="79" t="s">
        <v>4327</v>
      </c>
    </row>
    <row r="4843" spans="1:5" ht="240">
      <c r="A4843" s="63" t="s">
        <v>56</v>
      </c>
      <c r="B4843" s="63" t="s">
        <v>32</v>
      </c>
      <c r="C4843" s="63" t="s">
        <v>171</v>
      </c>
      <c r="D4843" s="26">
        <v>0</v>
      </c>
      <c r="E4843" s="79" t="s">
        <v>4328</v>
      </c>
    </row>
    <row r="4844" spans="1:5" ht="375">
      <c r="A4844" s="63" t="s">
        <v>56</v>
      </c>
      <c r="B4844" s="63" t="s">
        <v>32</v>
      </c>
      <c r="C4844" s="63" t="s">
        <v>172</v>
      </c>
      <c r="D4844" s="26">
        <v>0</v>
      </c>
      <c r="E4844" s="79" t="s">
        <v>4329</v>
      </c>
    </row>
    <row r="4845" spans="1:5" ht="180">
      <c r="A4845" s="63" t="s">
        <v>56</v>
      </c>
      <c r="B4845" s="63" t="s">
        <v>32</v>
      </c>
      <c r="C4845" s="63" t="s">
        <v>173</v>
      </c>
      <c r="D4845" s="26">
        <v>0</v>
      </c>
      <c r="E4845" s="79" t="s">
        <v>4330</v>
      </c>
    </row>
    <row r="4846" spans="1:5" ht="135">
      <c r="A4846" s="63" t="s">
        <v>56</v>
      </c>
      <c r="B4846" s="63" t="s">
        <v>32</v>
      </c>
      <c r="C4846" s="63" t="s">
        <v>174</v>
      </c>
      <c r="D4846" s="26">
        <v>0</v>
      </c>
      <c r="E4846" s="79" t="s">
        <v>4331</v>
      </c>
    </row>
    <row r="4847" spans="1:5" ht="165">
      <c r="A4847" s="63" t="s">
        <v>56</v>
      </c>
      <c r="B4847" s="63" t="s">
        <v>32</v>
      </c>
      <c r="C4847" s="63" t="s">
        <v>175</v>
      </c>
      <c r="D4847" s="26">
        <v>0</v>
      </c>
      <c r="E4847" s="79" t="s">
        <v>4332</v>
      </c>
    </row>
    <row r="4848" spans="1:5" ht="240">
      <c r="A4848" s="63" t="s">
        <v>56</v>
      </c>
      <c r="B4848" s="63" t="s">
        <v>32</v>
      </c>
      <c r="C4848" s="63" t="s">
        <v>176</v>
      </c>
      <c r="D4848" s="26">
        <v>0</v>
      </c>
      <c r="E4848" s="79" t="s">
        <v>4333</v>
      </c>
    </row>
    <row r="4849" spans="1:5" ht="255">
      <c r="A4849" s="63" t="s">
        <v>56</v>
      </c>
      <c r="B4849" s="63" t="s">
        <v>32</v>
      </c>
      <c r="C4849" s="63" t="s">
        <v>177</v>
      </c>
      <c r="D4849" s="26">
        <v>0</v>
      </c>
      <c r="E4849" s="79" t="s">
        <v>4334</v>
      </c>
    </row>
    <row r="4850" spans="1:5" ht="195">
      <c r="A4850" s="63" t="s">
        <v>56</v>
      </c>
      <c r="B4850" s="63" t="s">
        <v>32</v>
      </c>
      <c r="C4850" s="63" t="s">
        <v>178</v>
      </c>
      <c r="D4850" s="26">
        <v>0</v>
      </c>
      <c r="E4850" s="79" t="s">
        <v>4335</v>
      </c>
    </row>
    <row r="4851" spans="1:5" ht="165">
      <c r="A4851" s="63" t="s">
        <v>56</v>
      </c>
      <c r="B4851" s="63" t="s">
        <v>32</v>
      </c>
      <c r="C4851" s="63" t="s">
        <v>179</v>
      </c>
      <c r="D4851" s="26">
        <v>0</v>
      </c>
      <c r="E4851" s="79" t="s">
        <v>4336</v>
      </c>
    </row>
    <row r="4852" spans="1:5" ht="150">
      <c r="A4852" s="63" t="s">
        <v>56</v>
      </c>
      <c r="B4852" s="63" t="s">
        <v>32</v>
      </c>
      <c r="C4852" s="63" t="s">
        <v>180</v>
      </c>
      <c r="E4852" s="79" t="s">
        <v>4337</v>
      </c>
    </row>
    <row r="4853" spans="1:5" ht="120">
      <c r="A4853" s="63" t="s">
        <v>56</v>
      </c>
      <c r="B4853" s="63" t="s">
        <v>32</v>
      </c>
      <c r="C4853" s="63" t="s">
        <v>181</v>
      </c>
      <c r="D4853" s="26">
        <v>1</v>
      </c>
      <c r="E4853" s="79" t="s">
        <v>4338</v>
      </c>
    </row>
    <row r="4854" spans="1:5" ht="195">
      <c r="A4854" s="63" t="s">
        <v>56</v>
      </c>
      <c r="B4854" s="63" t="s">
        <v>32</v>
      </c>
      <c r="C4854" s="63" t="s">
        <v>182</v>
      </c>
      <c r="D4854" s="26">
        <v>1</v>
      </c>
      <c r="E4854" s="79" t="s">
        <v>4339</v>
      </c>
    </row>
    <row r="4855" spans="1:5" ht="210">
      <c r="A4855" s="63" t="s">
        <v>56</v>
      </c>
      <c r="B4855" s="63" t="s">
        <v>32</v>
      </c>
      <c r="C4855" s="63" t="s">
        <v>183</v>
      </c>
      <c r="D4855" s="26">
        <v>0</v>
      </c>
      <c r="E4855" s="79" t="s">
        <v>2290</v>
      </c>
    </row>
    <row r="4856" spans="1:5" ht="330">
      <c r="A4856" s="63" t="s">
        <v>56</v>
      </c>
      <c r="B4856" s="63" t="s">
        <v>32</v>
      </c>
      <c r="C4856" s="63" t="s">
        <v>184</v>
      </c>
      <c r="E4856" s="79" t="s">
        <v>4340</v>
      </c>
    </row>
    <row r="4857" spans="1:5" ht="75">
      <c r="A4857" s="63" t="s">
        <v>56</v>
      </c>
      <c r="B4857" s="63" t="s">
        <v>32</v>
      </c>
      <c r="C4857" s="63" t="s">
        <v>185</v>
      </c>
      <c r="D4857" s="26">
        <v>0</v>
      </c>
      <c r="E4857" s="79" t="s">
        <v>774</v>
      </c>
    </row>
    <row r="4858" spans="1:5" ht="90">
      <c r="A4858" s="63" t="s">
        <v>56</v>
      </c>
      <c r="B4858" s="63" t="s">
        <v>32</v>
      </c>
      <c r="C4858" s="63" t="s">
        <v>186</v>
      </c>
      <c r="D4858" s="26">
        <v>0</v>
      </c>
      <c r="E4858" s="79" t="s">
        <v>2946</v>
      </c>
    </row>
    <row r="4859" spans="1:5" ht="120">
      <c r="A4859" s="63" t="s">
        <v>56</v>
      </c>
      <c r="B4859" s="63" t="s">
        <v>32</v>
      </c>
      <c r="C4859" s="63" t="s">
        <v>187</v>
      </c>
      <c r="D4859" s="26">
        <v>0</v>
      </c>
      <c r="E4859" s="79" t="s">
        <v>753</v>
      </c>
    </row>
    <row r="4860" spans="1:5" ht="30">
      <c r="A4860" s="63" t="s">
        <v>56</v>
      </c>
      <c r="B4860" s="63" t="s">
        <v>32</v>
      </c>
      <c r="C4860" s="63" t="s">
        <v>196</v>
      </c>
      <c r="D4860" s="26">
        <v>1.07</v>
      </c>
      <c r="E4860" s="79" t="s">
        <v>4341</v>
      </c>
    </row>
    <row r="4861" spans="1:5" ht="120">
      <c r="A4861" s="63" t="s">
        <v>56</v>
      </c>
      <c r="B4861" s="63" t="s">
        <v>32</v>
      </c>
      <c r="C4861" s="63" t="s">
        <v>197</v>
      </c>
      <c r="D4861" s="26">
        <v>0</v>
      </c>
      <c r="E4861" s="79" t="s">
        <v>4342</v>
      </c>
    </row>
    <row r="4862" spans="1:5" ht="210">
      <c r="A4862" s="63" t="s">
        <v>56</v>
      </c>
      <c r="B4862" s="63" t="s">
        <v>32</v>
      </c>
      <c r="C4862" s="63" t="s">
        <v>198</v>
      </c>
      <c r="D4862" s="26">
        <v>0</v>
      </c>
      <c r="E4862" s="79" t="s">
        <v>4343</v>
      </c>
    </row>
    <row r="4863" spans="1:5" ht="135">
      <c r="A4863" s="63" t="s">
        <v>105</v>
      </c>
      <c r="B4863" s="63" t="s">
        <v>32</v>
      </c>
      <c r="C4863" s="63" t="s">
        <v>127</v>
      </c>
      <c r="D4863" s="26">
        <v>0</v>
      </c>
      <c r="E4863" s="79" t="s">
        <v>1015</v>
      </c>
    </row>
    <row r="4864" spans="1:5" ht="240">
      <c r="A4864" s="63" t="s">
        <v>105</v>
      </c>
      <c r="B4864" s="63" t="s">
        <v>32</v>
      </c>
      <c r="C4864" s="63" t="s">
        <v>128</v>
      </c>
      <c r="D4864" s="26">
        <v>0</v>
      </c>
      <c r="E4864" s="79" t="s">
        <v>4344</v>
      </c>
    </row>
    <row r="4865" spans="1:5" ht="135">
      <c r="A4865" s="63" t="s">
        <v>105</v>
      </c>
      <c r="B4865" s="63" t="s">
        <v>32</v>
      </c>
      <c r="C4865" s="63" t="s">
        <v>129</v>
      </c>
      <c r="D4865" s="26">
        <v>0</v>
      </c>
      <c r="E4865" s="79" t="s">
        <v>3515</v>
      </c>
    </row>
    <row r="4866" spans="1:5" ht="180">
      <c r="A4866" s="63" t="s">
        <v>105</v>
      </c>
      <c r="B4866" s="63" t="s">
        <v>32</v>
      </c>
      <c r="C4866" s="63" t="s">
        <v>130</v>
      </c>
      <c r="D4866" s="26">
        <v>0</v>
      </c>
      <c r="E4866" s="79" t="s">
        <v>3516</v>
      </c>
    </row>
    <row r="4867" spans="1:5" ht="165">
      <c r="A4867" s="63" t="s">
        <v>105</v>
      </c>
      <c r="B4867" s="63" t="s">
        <v>32</v>
      </c>
      <c r="C4867" s="63" t="s">
        <v>131</v>
      </c>
      <c r="D4867" s="26">
        <v>0</v>
      </c>
      <c r="E4867" s="79" t="s">
        <v>4345</v>
      </c>
    </row>
    <row r="4868" spans="1:5" ht="105">
      <c r="A4868" s="63" t="s">
        <v>105</v>
      </c>
      <c r="B4868" s="63" t="s">
        <v>32</v>
      </c>
      <c r="C4868" s="63" t="s">
        <v>132</v>
      </c>
      <c r="D4868" s="26">
        <v>0</v>
      </c>
      <c r="E4868" s="79" t="s">
        <v>3518</v>
      </c>
    </row>
    <row r="4869" spans="1:5" ht="75">
      <c r="A4869" s="63" t="s">
        <v>105</v>
      </c>
      <c r="B4869" s="63" t="s">
        <v>32</v>
      </c>
      <c r="C4869" s="63" t="s">
        <v>133</v>
      </c>
      <c r="D4869" s="26">
        <v>0</v>
      </c>
      <c r="E4869" s="79" t="s">
        <v>3519</v>
      </c>
    </row>
    <row r="4870" spans="1:5" ht="90">
      <c r="A4870" s="63" t="s">
        <v>105</v>
      </c>
      <c r="B4870" s="63" t="s">
        <v>32</v>
      </c>
      <c r="C4870" s="63" t="s">
        <v>134</v>
      </c>
      <c r="D4870" s="26">
        <v>0</v>
      </c>
      <c r="E4870" s="79" t="s">
        <v>3765</v>
      </c>
    </row>
    <row r="4871" spans="1:5" ht="90">
      <c r="A4871" s="63" t="s">
        <v>105</v>
      </c>
      <c r="B4871" s="63" t="s">
        <v>32</v>
      </c>
      <c r="C4871" s="63" t="s">
        <v>135</v>
      </c>
      <c r="D4871" s="26">
        <v>0</v>
      </c>
      <c r="E4871" s="79" t="s">
        <v>3521</v>
      </c>
    </row>
    <row r="4872" spans="1:5" ht="90">
      <c r="A4872" s="63" t="s">
        <v>105</v>
      </c>
      <c r="B4872" s="63" t="s">
        <v>32</v>
      </c>
      <c r="C4872" s="63" t="s">
        <v>136</v>
      </c>
      <c r="D4872" s="26">
        <v>0</v>
      </c>
      <c r="E4872" s="79" t="s">
        <v>3522</v>
      </c>
    </row>
    <row r="4873" spans="1:5" ht="105">
      <c r="A4873" s="63" t="s">
        <v>105</v>
      </c>
      <c r="B4873" s="63" t="s">
        <v>32</v>
      </c>
      <c r="C4873" s="63" t="s">
        <v>137</v>
      </c>
      <c r="D4873" s="26">
        <v>0</v>
      </c>
      <c r="E4873" s="79" t="s">
        <v>3523</v>
      </c>
    </row>
    <row r="4874" spans="1:5" ht="90">
      <c r="A4874" s="63" t="s">
        <v>105</v>
      </c>
      <c r="B4874" s="63" t="s">
        <v>32</v>
      </c>
      <c r="C4874" s="63" t="s">
        <v>138</v>
      </c>
      <c r="D4874" s="26">
        <v>0</v>
      </c>
      <c r="E4874" s="79" t="s">
        <v>3524</v>
      </c>
    </row>
    <row r="4875" spans="1:5" ht="75">
      <c r="A4875" s="63" t="s">
        <v>105</v>
      </c>
      <c r="B4875" s="63" t="s">
        <v>32</v>
      </c>
      <c r="C4875" s="63" t="s">
        <v>139</v>
      </c>
      <c r="D4875" s="26">
        <v>0</v>
      </c>
      <c r="E4875" s="79" t="s">
        <v>3766</v>
      </c>
    </row>
    <row r="4876" spans="1:5" ht="120">
      <c r="A4876" s="63" t="s">
        <v>105</v>
      </c>
      <c r="B4876" s="63" t="s">
        <v>32</v>
      </c>
      <c r="C4876" s="63" t="s">
        <v>140</v>
      </c>
      <c r="D4876" s="26">
        <v>0</v>
      </c>
      <c r="E4876" s="79" t="s">
        <v>3526</v>
      </c>
    </row>
    <row r="4877" spans="1:5" ht="120">
      <c r="A4877" s="63" t="s">
        <v>105</v>
      </c>
      <c r="B4877" s="63" t="s">
        <v>32</v>
      </c>
      <c r="C4877" s="63" t="s">
        <v>141</v>
      </c>
      <c r="D4877" s="26">
        <v>0</v>
      </c>
      <c r="E4877" s="79" t="s">
        <v>3527</v>
      </c>
    </row>
    <row r="4878" spans="1:5" ht="120">
      <c r="A4878" s="63" t="s">
        <v>105</v>
      </c>
      <c r="B4878" s="63" t="s">
        <v>32</v>
      </c>
      <c r="C4878" s="63" t="s">
        <v>142</v>
      </c>
      <c r="D4878" s="26">
        <v>0</v>
      </c>
      <c r="E4878" s="79" t="s">
        <v>3671</v>
      </c>
    </row>
    <row r="4879" spans="1:5" ht="150">
      <c r="A4879" s="63" t="s">
        <v>105</v>
      </c>
      <c r="B4879" s="63" t="s">
        <v>32</v>
      </c>
      <c r="C4879" s="63" t="s">
        <v>143</v>
      </c>
      <c r="D4879" s="26">
        <v>0</v>
      </c>
      <c r="E4879" s="79" t="s">
        <v>3529</v>
      </c>
    </row>
    <row r="4880" spans="1:5" ht="105">
      <c r="A4880" s="63" t="s">
        <v>105</v>
      </c>
      <c r="B4880" s="63" t="s">
        <v>32</v>
      </c>
      <c r="C4880" s="63" t="s">
        <v>144</v>
      </c>
      <c r="D4880" s="26">
        <v>0</v>
      </c>
      <c r="E4880" s="79" t="s">
        <v>3530</v>
      </c>
    </row>
    <row r="4881" spans="1:5" ht="120">
      <c r="A4881" s="63" t="s">
        <v>105</v>
      </c>
      <c r="B4881" s="63" t="s">
        <v>32</v>
      </c>
      <c r="C4881" s="63" t="s">
        <v>145</v>
      </c>
      <c r="D4881" s="26">
        <v>0</v>
      </c>
      <c r="E4881" s="79" t="s">
        <v>3531</v>
      </c>
    </row>
    <row r="4882" spans="1:5" ht="135">
      <c r="A4882" s="63" t="s">
        <v>105</v>
      </c>
      <c r="B4882" s="63" t="s">
        <v>32</v>
      </c>
      <c r="C4882" s="63" t="s">
        <v>146</v>
      </c>
      <c r="D4882" s="26">
        <v>0</v>
      </c>
      <c r="E4882" s="79" t="s">
        <v>3756</v>
      </c>
    </row>
    <row r="4883" spans="1:5" ht="90">
      <c r="A4883" s="63" t="s">
        <v>105</v>
      </c>
      <c r="B4883" s="63" t="s">
        <v>32</v>
      </c>
      <c r="C4883" s="63" t="s">
        <v>147</v>
      </c>
      <c r="D4883" s="26">
        <v>0</v>
      </c>
      <c r="E4883" s="79" t="s">
        <v>719</v>
      </c>
    </row>
    <row r="4884" spans="1:5" ht="105">
      <c r="A4884" s="63" t="s">
        <v>105</v>
      </c>
      <c r="B4884" s="63" t="s">
        <v>32</v>
      </c>
      <c r="C4884" s="63" t="s">
        <v>148</v>
      </c>
      <c r="D4884" s="26">
        <v>0</v>
      </c>
      <c r="E4884" s="79" t="s">
        <v>3533</v>
      </c>
    </row>
    <row r="4885" spans="1:5" ht="90">
      <c r="A4885" s="63" t="s">
        <v>105</v>
      </c>
      <c r="B4885" s="63" t="s">
        <v>32</v>
      </c>
      <c r="C4885" s="63" t="s">
        <v>149</v>
      </c>
      <c r="D4885" s="26">
        <v>0</v>
      </c>
      <c r="E4885" s="79" t="s">
        <v>721</v>
      </c>
    </row>
    <row r="4886" spans="1:5" ht="150">
      <c r="A4886" s="63" t="s">
        <v>105</v>
      </c>
      <c r="B4886" s="63" t="s">
        <v>32</v>
      </c>
      <c r="C4886" s="63" t="s">
        <v>150</v>
      </c>
      <c r="D4886" s="26">
        <v>0</v>
      </c>
      <c r="E4886" s="79" t="s">
        <v>3534</v>
      </c>
    </row>
    <row r="4887" spans="1:5" ht="120">
      <c r="A4887" s="63" t="s">
        <v>105</v>
      </c>
      <c r="B4887" s="63" t="s">
        <v>32</v>
      </c>
      <c r="C4887" s="63" t="s">
        <v>151</v>
      </c>
      <c r="D4887" s="26">
        <v>0</v>
      </c>
      <c r="E4887" s="79" t="s">
        <v>3654</v>
      </c>
    </row>
    <row r="4888" spans="1:5" ht="105">
      <c r="A4888" s="63" t="s">
        <v>105</v>
      </c>
      <c r="B4888" s="63" t="s">
        <v>32</v>
      </c>
      <c r="C4888" s="63" t="s">
        <v>152</v>
      </c>
      <c r="D4888" s="26">
        <v>0</v>
      </c>
      <c r="E4888" s="79" t="s">
        <v>3610</v>
      </c>
    </row>
    <row r="4889" spans="1:5" ht="120">
      <c r="A4889" s="63" t="s">
        <v>105</v>
      </c>
      <c r="B4889" s="63" t="s">
        <v>32</v>
      </c>
      <c r="C4889" s="63" t="s">
        <v>153</v>
      </c>
      <c r="D4889" s="26">
        <v>0</v>
      </c>
      <c r="E4889" s="79" t="s">
        <v>3537</v>
      </c>
    </row>
    <row r="4890" spans="1:5" ht="105">
      <c r="A4890" s="63" t="s">
        <v>105</v>
      </c>
      <c r="B4890" s="63" t="s">
        <v>32</v>
      </c>
      <c r="C4890" s="63" t="s">
        <v>154</v>
      </c>
      <c r="D4890" s="26">
        <v>0</v>
      </c>
      <c r="E4890" s="79" t="s">
        <v>3538</v>
      </c>
    </row>
    <row r="4891" spans="1:5" ht="105">
      <c r="A4891" s="63" t="s">
        <v>105</v>
      </c>
      <c r="B4891" s="63" t="s">
        <v>32</v>
      </c>
      <c r="C4891" s="63" t="s">
        <v>155</v>
      </c>
      <c r="D4891" s="26">
        <v>0</v>
      </c>
      <c r="E4891" s="79" t="s">
        <v>3539</v>
      </c>
    </row>
    <row r="4892" spans="1:5" ht="105">
      <c r="A4892" s="63" t="s">
        <v>105</v>
      </c>
      <c r="B4892" s="63" t="s">
        <v>32</v>
      </c>
      <c r="C4892" s="63" t="s">
        <v>156</v>
      </c>
      <c r="D4892" s="26">
        <v>0</v>
      </c>
      <c r="E4892" s="79" t="s">
        <v>3540</v>
      </c>
    </row>
    <row r="4893" spans="1:5" ht="120">
      <c r="A4893" s="63" t="s">
        <v>105</v>
      </c>
      <c r="B4893" s="63" t="s">
        <v>32</v>
      </c>
      <c r="C4893" s="63" t="s">
        <v>157</v>
      </c>
      <c r="D4893" s="26">
        <v>0</v>
      </c>
      <c r="E4893" s="79" t="s">
        <v>725</v>
      </c>
    </row>
    <row r="4894" spans="1:5" ht="195">
      <c r="A4894" s="63" t="s">
        <v>105</v>
      </c>
      <c r="B4894" s="63" t="s">
        <v>32</v>
      </c>
      <c r="C4894" s="63" t="s">
        <v>158</v>
      </c>
      <c r="D4894" s="26">
        <v>0</v>
      </c>
      <c r="E4894" s="79" t="s">
        <v>4346</v>
      </c>
    </row>
    <row r="4895" spans="1:5" ht="105">
      <c r="A4895" s="63" t="s">
        <v>105</v>
      </c>
      <c r="B4895" s="63" t="s">
        <v>32</v>
      </c>
      <c r="C4895" s="63" t="s">
        <v>159</v>
      </c>
      <c r="D4895" s="26">
        <v>0</v>
      </c>
      <c r="E4895" s="79" t="s">
        <v>3542</v>
      </c>
    </row>
    <row r="4896" spans="1:5" ht="90">
      <c r="A4896" s="63" t="s">
        <v>105</v>
      </c>
      <c r="B4896" s="63" t="s">
        <v>32</v>
      </c>
      <c r="C4896" s="63" t="s">
        <v>160</v>
      </c>
      <c r="D4896" s="26">
        <v>0</v>
      </c>
      <c r="E4896" s="79" t="s">
        <v>3543</v>
      </c>
    </row>
    <row r="4897" spans="1:5" ht="75">
      <c r="A4897" s="63" t="s">
        <v>105</v>
      </c>
      <c r="B4897" s="63" t="s">
        <v>32</v>
      </c>
      <c r="C4897" s="63" t="s">
        <v>161</v>
      </c>
      <c r="D4897" s="26">
        <v>0</v>
      </c>
      <c r="E4897" s="79" t="s">
        <v>3544</v>
      </c>
    </row>
    <row r="4898" spans="1:5" ht="90">
      <c r="A4898" s="63" t="s">
        <v>105</v>
      </c>
      <c r="B4898" s="63" t="s">
        <v>32</v>
      </c>
      <c r="C4898" s="63" t="s">
        <v>162</v>
      </c>
      <c r="D4898" s="26">
        <v>0</v>
      </c>
      <c r="E4898" s="79" t="s">
        <v>3545</v>
      </c>
    </row>
    <row r="4899" spans="1:5" ht="105">
      <c r="A4899" s="63" t="s">
        <v>105</v>
      </c>
      <c r="B4899" s="63" t="s">
        <v>32</v>
      </c>
      <c r="C4899" s="63" t="s">
        <v>163</v>
      </c>
      <c r="D4899" s="26">
        <v>0</v>
      </c>
      <c r="E4899" s="79" t="s">
        <v>3546</v>
      </c>
    </row>
    <row r="4900" spans="1:5" ht="135">
      <c r="A4900" s="63" t="s">
        <v>105</v>
      </c>
      <c r="B4900" s="63" t="s">
        <v>32</v>
      </c>
      <c r="C4900" s="63" t="s">
        <v>164</v>
      </c>
      <c r="D4900" s="26">
        <v>0.5</v>
      </c>
      <c r="E4900" s="79" t="s">
        <v>4347</v>
      </c>
    </row>
    <row r="4901" spans="1:5" ht="105">
      <c r="A4901" s="63" t="s">
        <v>105</v>
      </c>
      <c r="B4901" s="63" t="s">
        <v>32</v>
      </c>
      <c r="C4901" s="63" t="s">
        <v>165</v>
      </c>
      <c r="D4901" s="26">
        <v>0</v>
      </c>
      <c r="E4901" s="79" t="s">
        <v>3548</v>
      </c>
    </row>
    <row r="4902" spans="1:5" ht="75">
      <c r="A4902" s="63" t="s">
        <v>105</v>
      </c>
      <c r="B4902" s="63" t="s">
        <v>32</v>
      </c>
      <c r="C4902" s="63" t="s">
        <v>166</v>
      </c>
      <c r="D4902" s="26">
        <v>0</v>
      </c>
      <c r="E4902" s="79" t="s">
        <v>3549</v>
      </c>
    </row>
    <row r="4903" spans="1:5" ht="105">
      <c r="A4903" s="63" t="s">
        <v>105</v>
      </c>
      <c r="B4903" s="63" t="s">
        <v>32</v>
      </c>
      <c r="C4903" s="63" t="s">
        <v>167</v>
      </c>
      <c r="D4903" s="26">
        <v>0</v>
      </c>
      <c r="E4903" s="79" t="s">
        <v>3550</v>
      </c>
    </row>
    <row r="4904" spans="1:5" ht="90">
      <c r="A4904" s="63" t="s">
        <v>105</v>
      </c>
      <c r="B4904" s="63" t="s">
        <v>32</v>
      </c>
      <c r="C4904" s="63" t="s">
        <v>168</v>
      </c>
      <c r="D4904" s="26">
        <v>0</v>
      </c>
      <c r="E4904" s="79" t="s">
        <v>3551</v>
      </c>
    </row>
    <row r="4905" spans="1:5" ht="105">
      <c r="A4905" s="63" t="s">
        <v>105</v>
      </c>
      <c r="B4905" s="63" t="s">
        <v>32</v>
      </c>
      <c r="C4905" s="63" t="s">
        <v>169</v>
      </c>
      <c r="D4905" s="26">
        <v>0</v>
      </c>
      <c r="E4905" s="79" t="s">
        <v>3552</v>
      </c>
    </row>
    <row r="4906" spans="1:5" ht="120">
      <c r="A4906" s="63" t="s">
        <v>105</v>
      </c>
      <c r="B4906" s="63" t="s">
        <v>32</v>
      </c>
      <c r="C4906" s="63" t="s">
        <v>170</v>
      </c>
      <c r="D4906" s="26">
        <v>0</v>
      </c>
      <c r="E4906" s="79" t="s">
        <v>3553</v>
      </c>
    </row>
    <row r="4907" spans="1:5" ht="135">
      <c r="A4907" s="63" t="s">
        <v>105</v>
      </c>
      <c r="B4907" s="63" t="s">
        <v>32</v>
      </c>
      <c r="C4907" s="63" t="s">
        <v>171</v>
      </c>
      <c r="D4907" s="26">
        <v>0</v>
      </c>
      <c r="E4907" s="79" t="s">
        <v>3554</v>
      </c>
    </row>
    <row r="4908" spans="1:5" ht="105">
      <c r="A4908" s="63" t="s">
        <v>105</v>
      </c>
      <c r="B4908" s="63" t="s">
        <v>32</v>
      </c>
      <c r="C4908" s="63" t="s">
        <v>172</v>
      </c>
      <c r="D4908" s="26">
        <v>0</v>
      </c>
      <c r="E4908" s="79" t="s">
        <v>3586</v>
      </c>
    </row>
    <row r="4909" spans="1:5" ht="105">
      <c r="A4909" s="63" t="s">
        <v>105</v>
      </c>
      <c r="B4909" s="63" t="s">
        <v>32</v>
      </c>
      <c r="C4909" s="63" t="s">
        <v>173</v>
      </c>
      <c r="D4909" s="26">
        <v>0</v>
      </c>
      <c r="E4909" s="79" t="s">
        <v>3556</v>
      </c>
    </row>
    <row r="4910" spans="1:5" ht="75">
      <c r="A4910" s="63" t="s">
        <v>105</v>
      </c>
      <c r="B4910" s="63" t="s">
        <v>32</v>
      </c>
      <c r="C4910" s="63" t="s">
        <v>174</v>
      </c>
      <c r="D4910" s="26">
        <v>0</v>
      </c>
      <c r="E4910" s="79" t="s">
        <v>3557</v>
      </c>
    </row>
    <row r="4911" spans="1:5" ht="105">
      <c r="A4911" s="63" t="s">
        <v>105</v>
      </c>
      <c r="B4911" s="63" t="s">
        <v>32</v>
      </c>
      <c r="C4911" s="63" t="s">
        <v>175</v>
      </c>
      <c r="D4911" s="26">
        <v>0</v>
      </c>
      <c r="E4911" s="79" t="s">
        <v>3558</v>
      </c>
    </row>
    <row r="4912" spans="1:5" ht="105">
      <c r="A4912" s="63" t="s">
        <v>105</v>
      </c>
      <c r="B4912" s="63" t="s">
        <v>32</v>
      </c>
      <c r="C4912" s="63" t="s">
        <v>176</v>
      </c>
      <c r="D4912" s="26">
        <v>0</v>
      </c>
      <c r="E4912" s="79" t="s">
        <v>3559</v>
      </c>
    </row>
    <row r="4913" spans="1:5" ht="105">
      <c r="A4913" s="63" t="s">
        <v>105</v>
      </c>
      <c r="B4913" s="63" t="s">
        <v>32</v>
      </c>
      <c r="C4913" s="63" t="s">
        <v>177</v>
      </c>
      <c r="D4913" s="26">
        <v>0</v>
      </c>
      <c r="E4913" s="79" t="s">
        <v>3560</v>
      </c>
    </row>
    <row r="4914" spans="1:5" ht="120">
      <c r="A4914" s="63" t="s">
        <v>105</v>
      </c>
      <c r="B4914" s="63" t="s">
        <v>32</v>
      </c>
      <c r="C4914" s="63" t="s">
        <v>178</v>
      </c>
      <c r="D4914" s="26">
        <v>0</v>
      </c>
      <c r="E4914" s="79" t="s">
        <v>3561</v>
      </c>
    </row>
    <row r="4915" spans="1:5" ht="105">
      <c r="A4915" s="63" t="s">
        <v>105</v>
      </c>
      <c r="B4915" s="63" t="s">
        <v>32</v>
      </c>
      <c r="C4915" s="63" t="s">
        <v>179</v>
      </c>
      <c r="D4915" s="26">
        <v>0</v>
      </c>
      <c r="E4915" s="79" t="s">
        <v>3562</v>
      </c>
    </row>
    <row r="4916" spans="1:5" ht="30">
      <c r="A4916" s="63" t="s">
        <v>105</v>
      </c>
      <c r="B4916" s="63" t="s">
        <v>32</v>
      </c>
      <c r="C4916" s="63" t="s">
        <v>180</v>
      </c>
      <c r="E4916" s="79" t="s">
        <v>4348</v>
      </c>
    </row>
    <row r="4917" spans="1:5" ht="30">
      <c r="A4917" s="63" t="s">
        <v>105</v>
      </c>
      <c r="B4917" s="63" t="s">
        <v>32</v>
      </c>
      <c r="C4917" s="63" t="s">
        <v>196</v>
      </c>
      <c r="D4917" s="26">
        <v>7.0000000000000007E-2</v>
      </c>
      <c r="E4917" s="79" t="s">
        <v>4349</v>
      </c>
    </row>
    <row r="4918" spans="1:5" ht="75">
      <c r="A4918" s="63" t="s">
        <v>105</v>
      </c>
      <c r="B4918" s="63" t="s">
        <v>32</v>
      </c>
      <c r="C4918" s="63" t="s">
        <v>197</v>
      </c>
      <c r="D4918" s="26">
        <v>0</v>
      </c>
      <c r="E4918" s="79" t="s">
        <v>3679</v>
      </c>
    </row>
    <row r="4919" spans="1:5" ht="210">
      <c r="A4919" s="63" t="s">
        <v>105</v>
      </c>
      <c r="B4919" s="63" t="s">
        <v>32</v>
      </c>
      <c r="C4919" s="63" t="s">
        <v>198</v>
      </c>
      <c r="D4919" s="26">
        <v>0</v>
      </c>
      <c r="E4919" s="79" t="s">
        <v>4350</v>
      </c>
    </row>
    <row r="4920" spans="1:5" ht="225">
      <c r="A4920" s="63" t="s">
        <v>76</v>
      </c>
      <c r="B4920" s="63" t="s">
        <v>32</v>
      </c>
      <c r="C4920" s="63" t="s">
        <v>127</v>
      </c>
      <c r="D4920" s="26">
        <v>1</v>
      </c>
      <c r="E4920" s="79" t="s">
        <v>4351</v>
      </c>
    </row>
    <row r="4921" spans="1:5" ht="409.5">
      <c r="A4921" s="63" t="s">
        <v>76</v>
      </c>
      <c r="B4921" s="63" t="s">
        <v>32</v>
      </c>
      <c r="C4921" s="63" t="s">
        <v>128</v>
      </c>
      <c r="D4921" s="26">
        <v>0.5</v>
      </c>
      <c r="E4921" s="79" t="s">
        <v>4352</v>
      </c>
    </row>
    <row r="4922" spans="1:5" ht="360">
      <c r="A4922" s="63" t="s">
        <v>76</v>
      </c>
      <c r="B4922" s="63" t="s">
        <v>32</v>
      </c>
      <c r="C4922" s="63" t="s">
        <v>129</v>
      </c>
      <c r="D4922" s="26">
        <v>0</v>
      </c>
      <c r="E4922" s="79" t="s">
        <v>4353</v>
      </c>
    </row>
    <row r="4923" spans="1:5" ht="255">
      <c r="A4923" s="63" t="s">
        <v>76</v>
      </c>
      <c r="B4923" s="63" t="s">
        <v>32</v>
      </c>
      <c r="C4923" s="63" t="s">
        <v>130</v>
      </c>
      <c r="D4923" s="26">
        <v>0</v>
      </c>
      <c r="E4923" s="79" t="s">
        <v>4354</v>
      </c>
    </row>
    <row r="4924" spans="1:5" ht="195">
      <c r="A4924" s="63" t="s">
        <v>76</v>
      </c>
      <c r="B4924" s="63" t="s">
        <v>32</v>
      </c>
      <c r="C4924" s="63" t="s">
        <v>131</v>
      </c>
      <c r="D4924" s="26">
        <v>1</v>
      </c>
      <c r="E4924" s="79" t="s">
        <v>4355</v>
      </c>
    </row>
    <row r="4925" spans="1:5" ht="150">
      <c r="A4925" s="63" t="s">
        <v>76</v>
      </c>
      <c r="B4925" s="63" t="s">
        <v>32</v>
      </c>
      <c r="C4925" s="63" t="s">
        <v>132</v>
      </c>
      <c r="D4925" s="26">
        <v>0</v>
      </c>
      <c r="E4925" s="79" t="s">
        <v>4356</v>
      </c>
    </row>
    <row r="4926" spans="1:5" ht="75">
      <c r="A4926" s="63" t="s">
        <v>76</v>
      </c>
      <c r="B4926" s="63" t="s">
        <v>32</v>
      </c>
      <c r="C4926" s="63" t="s">
        <v>133</v>
      </c>
      <c r="D4926" s="26">
        <v>0</v>
      </c>
      <c r="E4926" s="79" t="s">
        <v>3519</v>
      </c>
    </row>
    <row r="4927" spans="1:5" ht="195">
      <c r="A4927" s="63" t="s">
        <v>76</v>
      </c>
      <c r="B4927" s="63" t="s">
        <v>32</v>
      </c>
      <c r="C4927" s="63" t="s">
        <v>134</v>
      </c>
      <c r="D4927" s="26">
        <v>0</v>
      </c>
      <c r="E4927" s="79" t="s">
        <v>4357</v>
      </c>
    </row>
    <row r="4928" spans="1:5" ht="165">
      <c r="A4928" s="63" t="s">
        <v>76</v>
      </c>
      <c r="B4928" s="63" t="s">
        <v>32</v>
      </c>
      <c r="C4928" s="63" t="s">
        <v>135</v>
      </c>
      <c r="D4928" s="26">
        <v>0</v>
      </c>
      <c r="E4928" s="79" t="s">
        <v>4358</v>
      </c>
    </row>
    <row r="4929" spans="1:5" ht="90">
      <c r="A4929" s="63" t="s">
        <v>76</v>
      </c>
      <c r="B4929" s="63" t="s">
        <v>32</v>
      </c>
      <c r="C4929" s="63" t="s">
        <v>136</v>
      </c>
      <c r="D4929" s="26">
        <v>0</v>
      </c>
      <c r="E4929" s="79" t="s">
        <v>3522</v>
      </c>
    </row>
    <row r="4930" spans="1:5" ht="195">
      <c r="A4930" s="63" t="s">
        <v>76</v>
      </c>
      <c r="B4930" s="63" t="s">
        <v>32</v>
      </c>
      <c r="C4930" s="63" t="s">
        <v>137</v>
      </c>
      <c r="D4930" s="26">
        <v>0</v>
      </c>
      <c r="E4930" s="79" t="s">
        <v>4359</v>
      </c>
    </row>
    <row r="4931" spans="1:5" ht="90">
      <c r="A4931" s="63" t="s">
        <v>76</v>
      </c>
      <c r="B4931" s="63" t="s">
        <v>32</v>
      </c>
      <c r="C4931" s="63" t="s">
        <v>138</v>
      </c>
      <c r="D4931" s="26">
        <v>0</v>
      </c>
      <c r="E4931" s="79" t="s">
        <v>3524</v>
      </c>
    </row>
    <row r="4932" spans="1:5" ht="255">
      <c r="A4932" s="63" t="s">
        <v>76</v>
      </c>
      <c r="B4932" s="63" t="s">
        <v>32</v>
      </c>
      <c r="C4932" s="63" t="s">
        <v>139</v>
      </c>
      <c r="D4932" s="26">
        <v>0</v>
      </c>
      <c r="E4932" s="79" t="s">
        <v>4360</v>
      </c>
    </row>
    <row r="4933" spans="1:5" ht="195">
      <c r="A4933" s="63" t="s">
        <v>76</v>
      </c>
      <c r="B4933" s="63" t="s">
        <v>32</v>
      </c>
      <c r="C4933" s="63" t="s">
        <v>140</v>
      </c>
      <c r="D4933" s="26">
        <v>0</v>
      </c>
      <c r="E4933" s="79" t="s">
        <v>4361</v>
      </c>
    </row>
    <row r="4934" spans="1:5" ht="120">
      <c r="A4934" s="63" t="s">
        <v>76</v>
      </c>
      <c r="B4934" s="63" t="s">
        <v>32</v>
      </c>
      <c r="C4934" s="63" t="s">
        <v>141</v>
      </c>
      <c r="D4934" s="26">
        <v>0</v>
      </c>
      <c r="E4934" s="79" t="s">
        <v>4362</v>
      </c>
    </row>
    <row r="4935" spans="1:5" ht="210">
      <c r="A4935" s="63" t="s">
        <v>76</v>
      </c>
      <c r="B4935" s="63" t="s">
        <v>32</v>
      </c>
      <c r="C4935" s="63" t="s">
        <v>142</v>
      </c>
      <c r="D4935" s="26">
        <v>0.5</v>
      </c>
      <c r="E4935" s="79" t="s">
        <v>4363</v>
      </c>
    </row>
    <row r="4936" spans="1:5" ht="345">
      <c r="A4936" s="63" t="s">
        <v>76</v>
      </c>
      <c r="B4936" s="63" t="s">
        <v>32</v>
      </c>
      <c r="C4936" s="63" t="s">
        <v>143</v>
      </c>
      <c r="D4936" s="26">
        <v>0</v>
      </c>
      <c r="E4936" s="79" t="s">
        <v>4364</v>
      </c>
    </row>
    <row r="4937" spans="1:5" ht="210">
      <c r="A4937" s="63" t="s">
        <v>76</v>
      </c>
      <c r="B4937" s="63" t="s">
        <v>32</v>
      </c>
      <c r="C4937" s="63" t="s">
        <v>144</v>
      </c>
      <c r="D4937" s="26">
        <v>1</v>
      </c>
      <c r="E4937" s="79" t="s">
        <v>4365</v>
      </c>
    </row>
    <row r="4938" spans="1:5" ht="120">
      <c r="A4938" s="63" t="s">
        <v>76</v>
      </c>
      <c r="B4938" s="63" t="s">
        <v>32</v>
      </c>
      <c r="C4938" s="63" t="s">
        <v>145</v>
      </c>
      <c r="D4938" s="26">
        <v>0</v>
      </c>
      <c r="E4938" s="79" t="s">
        <v>3531</v>
      </c>
    </row>
    <row r="4939" spans="1:5" ht="285">
      <c r="A4939" s="63" t="s">
        <v>76</v>
      </c>
      <c r="B4939" s="63" t="s">
        <v>32</v>
      </c>
      <c r="C4939" s="63" t="s">
        <v>146</v>
      </c>
      <c r="D4939" s="26">
        <v>0</v>
      </c>
      <c r="E4939" s="79" t="s">
        <v>4366</v>
      </c>
    </row>
    <row r="4940" spans="1:5" ht="90">
      <c r="A4940" s="63" t="s">
        <v>76</v>
      </c>
      <c r="B4940" s="63" t="s">
        <v>32</v>
      </c>
      <c r="C4940" s="63" t="s">
        <v>147</v>
      </c>
      <c r="D4940" s="26">
        <v>0</v>
      </c>
      <c r="E4940" s="79" t="s">
        <v>719</v>
      </c>
    </row>
    <row r="4941" spans="1:5" ht="225">
      <c r="A4941" s="63" t="s">
        <v>76</v>
      </c>
      <c r="B4941" s="63" t="s">
        <v>32</v>
      </c>
      <c r="C4941" s="63" t="s">
        <v>148</v>
      </c>
      <c r="D4941" s="26">
        <v>0</v>
      </c>
      <c r="E4941" s="79" t="s">
        <v>4367</v>
      </c>
    </row>
    <row r="4942" spans="1:5" ht="90">
      <c r="A4942" s="63" t="s">
        <v>76</v>
      </c>
      <c r="B4942" s="63" t="s">
        <v>32</v>
      </c>
      <c r="C4942" s="63" t="s">
        <v>149</v>
      </c>
      <c r="D4942" s="26">
        <v>0</v>
      </c>
      <c r="E4942" s="79" t="s">
        <v>721</v>
      </c>
    </row>
    <row r="4943" spans="1:5" ht="150">
      <c r="A4943" s="63" t="s">
        <v>76</v>
      </c>
      <c r="B4943" s="63" t="s">
        <v>32</v>
      </c>
      <c r="C4943" s="63" t="s">
        <v>150</v>
      </c>
      <c r="D4943" s="26">
        <v>0</v>
      </c>
      <c r="E4943" s="79" t="s">
        <v>3534</v>
      </c>
    </row>
    <row r="4944" spans="1:5" ht="255">
      <c r="A4944" s="63" t="s">
        <v>76</v>
      </c>
      <c r="B4944" s="63" t="s">
        <v>32</v>
      </c>
      <c r="C4944" s="63" t="s">
        <v>151</v>
      </c>
      <c r="D4944" s="26">
        <v>1.5</v>
      </c>
      <c r="E4944" s="79" t="s">
        <v>4368</v>
      </c>
    </row>
    <row r="4945" spans="1:5" ht="105">
      <c r="A4945" s="63" t="s">
        <v>76</v>
      </c>
      <c r="B4945" s="63" t="s">
        <v>32</v>
      </c>
      <c r="C4945" s="63" t="s">
        <v>152</v>
      </c>
      <c r="D4945" s="26">
        <v>0</v>
      </c>
      <c r="E4945" s="79" t="s">
        <v>3610</v>
      </c>
    </row>
    <row r="4946" spans="1:5" ht="225">
      <c r="A4946" s="63" t="s">
        <v>76</v>
      </c>
      <c r="B4946" s="63" t="s">
        <v>32</v>
      </c>
      <c r="C4946" s="63" t="s">
        <v>153</v>
      </c>
      <c r="D4946" s="26">
        <v>0</v>
      </c>
      <c r="E4946" s="79" t="s">
        <v>4369</v>
      </c>
    </row>
    <row r="4947" spans="1:5" ht="210">
      <c r="A4947" s="63" t="s">
        <v>76</v>
      </c>
      <c r="B4947" s="63" t="s">
        <v>32</v>
      </c>
      <c r="C4947" s="63" t="s">
        <v>154</v>
      </c>
      <c r="D4947" s="26">
        <v>0.5</v>
      </c>
      <c r="E4947" s="79" t="s">
        <v>4370</v>
      </c>
    </row>
    <row r="4948" spans="1:5" ht="165">
      <c r="A4948" s="63" t="s">
        <v>76</v>
      </c>
      <c r="B4948" s="63" t="s">
        <v>32</v>
      </c>
      <c r="C4948" s="63" t="s">
        <v>155</v>
      </c>
      <c r="D4948" s="26">
        <v>0.5</v>
      </c>
      <c r="E4948" s="79" t="s">
        <v>4371</v>
      </c>
    </row>
    <row r="4949" spans="1:5" ht="105">
      <c r="A4949" s="63" t="s">
        <v>76</v>
      </c>
      <c r="B4949" s="63" t="s">
        <v>32</v>
      </c>
      <c r="C4949" s="63" t="s">
        <v>156</v>
      </c>
      <c r="D4949" s="26">
        <v>0</v>
      </c>
      <c r="E4949" s="79" t="s">
        <v>3540</v>
      </c>
    </row>
    <row r="4950" spans="1:5" ht="180">
      <c r="A4950" s="63" t="s">
        <v>76</v>
      </c>
      <c r="B4950" s="63" t="s">
        <v>32</v>
      </c>
      <c r="C4950" s="63" t="s">
        <v>157</v>
      </c>
      <c r="D4950" s="26">
        <v>0</v>
      </c>
      <c r="E4950" s="79" t="s">
        <v>4372</v>
      </c>
    </row>
    <row r="4951" spans="1:5" ht="345">
      <c r="A4951" s="63" t="s">
        <v>76</v>
      </c>
      <c r="B4951" s="63" t="s">
        <v>32</v>
      </c>
      <c r="C4951" s="63" t="s">
        <v>158</v>
      </c>
      <c r="D4951" s="26">
        <v>0</v>
      </c>
      <c r="E4951" s="79" t="s">
        <v>4373</v>
      </c>
    </row>
    <row r="4952" spans="1:5" ht="150">
      <c r="A4952" s="63" t="s">
        <v>76</v>
      </c>
      <c r="B4952" s="63" t="s">
        <v>32</v>
      </c>
      <c r="C4952" s="63" t="s">
        <v>159</v>
      </c>
      <c r="D4952" s="26">
        <v>0</v>
      </c>
      <c r="E4952" s="79" t="s">
        <v>4374</v>
      </c>
    </row>
    <row r="4953" spans="1:5" ht="90">
      <c r="A4953" s="63" t="s">
        <v>76</v>
      </c>
      <c r="B4953" s="63" t="s">
        <v>32</v>
      </c>
      <c r="C4953" s="63" t="s">
        <v>160</v>
      </c>
      <c r="D4953" s="26">
        <v>0</v>
      </c>
      <c r="E4953" s="79" t="s">
        <v>3543</v>
      </c>
    </row>
    <row r="4954" spans="1:5" ht="75">
      <c r="A4954" s="63" t="s">
        <v>76</v>
      </c>
      <c r="B4954" s="63" t="s">
        <v>32</v>
      </c>
      <c r="C4954" s="63" t="s">
        <v>161</v>
      </c>
      <c r="D4954" s="26">
        <v>0</v>
      </c>
      <c r="E4954" s="79" t="s">
        <v>3544</v>
      </c>
    </row>
    <row r="4955" spans="1:5" ht="180">
      <c r="A4955" s="63" t="s">
        <v>76</v>
      </c>
      <c r="B4955" s="63" t="s">
        <v>32</v>
      </c>
      <c r="C4955" s="63" t="s">
        <v>162</v>
      </c>
      <c r="D4955" s="26">
        <v>0.5</v>
      </c>
      <c r="E4955" s="79" t="s">
        <v>4375</v>
      </c>
    </row>
    <row r="4956" spans="1:5" ht="210">
      <c r="A4956" s="63" t="s">
        <v>76</v>
      </c>
      <c r="B4956" s="63" t="s">
        <v>32</v>
      </c>
      <c r="C4956" s="63" t="s">
        <v>163</v>
      </c>
      <c r="D4956" s="26">
        <v>0</v>
      </c>
      <c r="E4956" s="79" t="s">
        <v>4376</v>
      </c>
    </row>
    <row r="4957" spans="1:5" ht="90">
      <c r="A4957" s="63" t="s">
        <v>76</v>
      </c>
      <c r="B4957" s="63" t="s">
        <v>32</v>
      </c>
      <c r="C4957" s="63" t="s">
        <v>164</v>
      </c>
      <c r="D4957" s="26">
        <v>0</v>
      </c>
      <c r="E4957" s="79" t="s">
        <v>3547</v>
      </c>
    </row>
    <row r="4958" spans="1:5" ht="150">
      <c r="A4958" s="63" t="s">
        <v>76</v>
      </c>
      <c r="B4958" s="63" t="s">
        <v>32</v>
      </c>
      <c r="C4958" s="63" t="s">
        <v>165</v>
      </c>
      <c r="D4958" s="26">
        <v>0</v>
      </c>
      <c r="E4958" s="79" t="s">
        <v>4377</v>
      </c>
    </row>
    <row r="4959" spans="1:5" ht="75">
      <c r="A4959" s="63" t="s">
        <v>76</v>
      </c>
      <c r="B4959" s="63" t="s">
        <v>32</v>
      </c>
      <c r="C4959" s="63" t="s">
        <v>166</v>
      </c>
      <c r="D4959" s="26">
        <v>0</v>
      </c>
      <c r="E4959" s="79" t="s">
        <v>3549</v>
      </c>
    </row>
    <row r="4960" spans="1:5" ht="150">
      <c r="A4960" s="63" t="s">
        <v>76</v>
      </c>
      <c r="B4960" s="63" t="s">
        <v>32</v>
      </c>
      <c r="C4960" s="63" t="s">
        <v>167</v>
      </c>
      <c r="D4960" s="26">
        <v>0</v>
      </c>
      <c r="E4960" s="79" t="s">
        <v>4378</v>
      </c>
    </row>
    <row r="4961" spans="1:5" ht="270">
      <c r="A4961" s="63" t="s">
        <v>76</v>
      </c>
      <c r="B4961" s="63" t="s">
        <v>32</v>
      </c>
      <c r="C4961" s="63" t="s">
        <v>168</v>
      </c>
      <c r="D4961" s="26">
        <v>0</v>
      </c>
      <c r="E4961" s="79" t="s">
        <v>4379</v>
      </c>
    </row>
    <row r="4962" spans="1:5" ht="180">
      <c r="A4962" s="63" t="s">
        <v>76</v>
      </c>
      <c r="B4962" s="63" t="s">
        <v>32</v>
      </c>
      <c r="C4962" s="63" t="s">
        <v>169</v>
      </c>
      <c r="D4962" s="26">
        <v>0</v>
      </c>
      <c r="E4962" s="79" t="s">
        <v>4380</v>
      </c>
    </row>
    <row r="4963" spans="1:5" ht="135">
      <c r="A4963" s="63" t="s">
        <v>76</v>
      </c>
      <c r="B4963" s="63" t="s">
        <v>32</v>
      </c>
      <c r="C4963" s="63" t="s">
        <v>170</v>
      </c>
      <c r="D4963" s="26">
        <v>0</v>
      </c>
      <c r="E4963" s="79" t="s">
        <v>4381</v>
      </c>
    </row>
    <row r="4964" spans="1:5" ht="180">
      <c r="A4964" s="63" t="s">
        <v>76</v>
      </c>
      <c r="B4964" s="63" t="s">
        <v>32</v>
      </c>
      <c r="C4964" s="63" t="s">
        <v>171</v>
      </c>
      <c r="D4964" s="26">
        <v>0</v>
      </c>
      <c r="E4964" s="79" t="s">
        <v>4382</v>
      </c>
    </row>
    <row r="4965" spans="1:5" ht="210">
      <c r="A4965" s="63" t="s">
        <v>76</v>
      </c>
      <c r="B4965" s="63" t="s">
        <v>32</v>
      </c>
      <c r="C4965" s="63" t="s">
        <v>172</v>
      </c>
      <c r="D4965" s="26">
        <v>1</v>
      </c>
      <c r="E4965" s="79" t="s">
        <v>4383</v>
      </c>
    </row>
    <row r="4966" spans="1:5" ht="165">
      <c r="A4966" s="63" t="s">
        <v>76</v>
      </c>
      <c r="B4966" s="63" t="s">
        <v>32</v>
      </c>
      <c r="C4966" s="63" t="s">
        <v>173</v>
      </c>
      <c r="D4966" s="26">
        <v>0</v>
      </c>
      <c r="E4966" s="79" t="s">
        <v>4384</v>
      </c>
    </row>
    <row r="4967" spans="1:5" ht="150">
      <c r="A4967" s="63" t="s">
        <v>76</v>
      </c>
      <c r="B4967" s="63" t="s">
        <v>32</v>
      </c>
      <c r="C4967" s="63" t="s">
        <v>174</v>
      </c>
      <c r="D4967" s="26">
        <v>0.5</v>
      </c>
      <c r="E4967" s="79" t="s">
        <v>4385</v>
      </c>
    </row>
    <row r="4968" spans="1:5" ht="150">
      <c r="A4968" s="63" t="s">
        <v>76</v>
      </c>
      <c r="B4968" s="63" t="s">
        <v>32</v>
      </c>
      <c r="C4968" s="63" t="s">
        <v>175</v>
      </c>
      <c r="D4968" s="26">
        <v>0</v>
      </c>
      <c r="E4968" s="79" t="s">
        <v>4386</v>
      </c>
    </row>
    <row r="4969" spans="1:5" ht="225">
      <c r="A4969" s="63" t="s">
        <v>76</v>
      </c>
      <c r="B4969" s="63" t="s">
        <v>32</v>
      </c>
      <c r="C4969" s="63" t="s">
        <v>176</v>
      </c>
      <c r="D4969" s="26">
        <v>0</v>
      </c>
      <c r="E4969" s="79" t="s">
        <v>4387</v>
      </c>
    </row>
    <row r="4970" spans="1:5" ht="150">
      <c r="A4970" s="63" t="s">
        <v>76</v>
      </c>
      <c r="B4970" s="63" t="s">
        <v>32</v>
      </c>
      <c r="C4970" s="63" t="s">
        <v>177</v>
      </c>
      <c r="D4970" s="26">
        <v>0</v>
      </c>
      <c r="E4970" s="79" t="s">
        <v>4388</v>
      </c>
    </row>
    <row r="4971" spans="1:5" ht="120">
      <c r="A4971" s="63" t="s">
        <v>76</v>
      </c>
      <c r="B4971" s="63" t="s">
        <v>32</v>
      </c>
      <c r="C4971" s="63" t="s">
        <v>178</v>
      </c>
      <c r="D4971" s="26">
        <v>0</v>
      </c>
      <c r="E4971" s="79" t="s">
        <v>3561</v>
      </c>
    </row>
    <row r="4972" spans="1:5" ht="180">
      <c r="A4972" s="63" t="s">
        <v>76</v>
      </c>
      <c r="B4972" s="63" t="s">
        <v>32</v>
      </c>
      <c r="C4972" s="63" t="s">
        <v>179</v>
      </c>
      <c r="D4972" s="26">
        <v>0</v>
      </c>
      <c r="E4972" s="79" t="s">
        <v>4389</v>
      </c>
    </row>
    <row r="4973" spans="1:5" ht="30">
      <c r="A4973" s="63" t="s">
        <v>76</v>
      </c>
      <c r="B4973" s="63" t="s">
        <v>32</v>
      </c>
      <c r="C4973" s="63" t="s">
        <v>180</v>
      </c>
      <c r="E4973" s="79" t="s">
        <v>4390</v>
      </c>
    </row>
    <row r="4974" spans="1:5" ht="30">
      <c r="A4974" s="63" t="s">
        <v>76</v>
      </c>
      <c r="B4974" s="63" t="s">
        <v>32</v>
      </c>
      <c r="C4974" s="63" t="s">
        <v>196</v>
      </c>
      <c r="D4974" s="26">
        <v>0.87</v>
      </c>
      <c r="E4974" s="79" t="s">
        <v>4391</v>
      </c>
    </row>
    <row r="4975" spans="1:5" ht="90">
      <c r="A4975" s="63" t="s">
        <v>76</v>
      </c>
      <c r="B4975" s="63" t="s">
        <v>32</v>
      </c>
      <c r="C4975" s="63" t="s">
        <v>197</v>
      </c>
      <c r="D4975" s="26">
        <v>2</v>
      </c>
      <c r="E4975" s="79" t="s">
        <v>4392</v>
      </c>
    </row>
    <row r="4976" spans="1:5" ht="210">
      <c r="A4976" s="63" t="s">
        <v>76</v>
      </c>
      <c r="B4976" s="63" t="s">
        <v>32</v>
      </c>
      <c r="C4976" s="63" t="s">
        <v>198</v>
      </c>
      <c r="D4976" s="26">
        <v>0</v>
      </c>
      <c r="E4976" s="79" t="s">
        <v>4393</v>
      </c>
    </row>
    <row r="4977" spans="1:5" ht="180">
      <c r="A4977" s="63" t="s">
        <v>91</v>
      </c>
      <c r="B4977" s="63" t="s">
        <v>32</v>
      </c>
      <c r="C4977" s="63" t="s">
        <v>127</v>
      </c>
      <c r="D4977" s="26">
        <v>0</v>
      </c>
      <c r="E4977" s="79" t="s">
        <v>4394</v>
      </c>
    </row>
    <row r="4978" spans="1:5" ht="345">
      <c r="A4978" s="63" t="s">
        <v>91</v>
      </c>
      <c r="B4978" s="63" t="s">
        <v>32</v>
      </c>
      <c r="C4978" s="63" t="s">
        <v>128</v>
      </c>
      <c r="D4978" s="26">
        <v>0.5</v>
      </c>
      <c r="E4978" s="79" t="s">
        <v>4395</v>
      </c>
    </row>
    <row r="4979" spans="1:5" ht="225">
      <c r="A4979" s="63" t="s">
        <v>91</v>
      </c>
      <c r="B4979" s="63" t="s">
        <v>32</v>
      </c>
      <c r="C4979" s="63" t="s">
        <v>129</v>
      </c>
      <c r="D4979" s="26">
        <v>0</v>
      </c>
      <c r="E4979" s="79" t="s">
        <v>4396</v>
      </c>
    </row>
    <row r="4980" spans="1:5" ht="180">
      <c r="A4980" s="63" t="s">
        <v>91</v>
      </c>
      <c r="B4980" s="63" t="s">
        <v>32</v>
      </c>
      <c r="C4980" s="63" t="s">
        <v>130</v>
      </c>
      <c r="D4980" s="26">
        <v>0</v>
      </c>
      <c r="E4980" s="79" t="s">
        <v>3516</v>
      </c>
    </row>
    <row r="4981" spans="1:5" ht="225">
      <c r="A4981" s="63" t="s">
        <v>91</v>
      </c>
      <c r="B4981" s="63" t="s">
        <v>32</v>
      </c>
      <c r="C4981" s="63" t="s">
        <v>131</v>
      </c>
      <c r="D4981" s="26">
        <v>0</v>
      </c>
      <c r="E4981" s="79" t="s">
        <v>4397</v>
      </c>
    </row>
    <row r="4982" spans="1:5" ht="105">
      <c r="A4982" s="63" t="s">
        <v>91</v>
      </c>
      <c r="B4982" s="63" t="s">
        <v>32</v>
      </c>
      <c r="C4982" s="63" t="s">
        <v>132</v>
      </c>
      <c r="D4982" s="26">
        <v>0</v>
      </c>
      <c r="E4982" s="79" t="s">
        <v>3518</v>
      </c>
    </row>
    <row r="4983" spans="1:5" ht="75">
      <c r="A4983" s="63" t="s">
        <v>91</v>
      </c>
      <c r="B4983" s="63" t="s">
        <v>32</v>
      </c>
      <c r="C4983" s="63" t="s">
        <v>133</v>
      </c>
      <c r="D4983" s="26">
        <v>0</v>
      </c>
      <c r="E4983" s="79" t="s">
        <v>3519</v>
      </c>
    </row>
    <row r="4984" spans="1:5" ht="90">
      <c r="A4984" s="63" t="s">
        <v>91</v>
      </c>
      <c r="B4984" s="63" t="s">
        <v>32</v>
      </c>
      <c r="C4984" s="63" t="s">
        <v>134</v>
      </c>
      <c r="D4984" s="26">
        <v>0</v>
      </c>
      <c r="E4984" s="79" t="s">
        <v>3765</v>
      </c>
    </row>
    <row r="4985" spans="1:5" ht="90">
      <c r="A4985" s="63" t="s">
        <v>91</v>
      </c>
      <c r="B4985" s="63" t="s">
        <v>32</v>
      </c>
      <c r="C4985" s="63" t="s">
        <v>135</v>
      </c>
      <c r="D4985" s="26">
        <v>0</v>
      </c>
      <c r="E4985" s="79" t="s">
        <v>3521</v>
      </c>
    </row>
    <row r="4986" spans="1:5" ht="165">
      <c r="A4986" s="63" t="s">
        <v>91</v>
      </c>
      <c r="B4986" s="63" t="s">
        <v>32</v>
      </c>
      <c r="C4986" s="63" t="s">
        <v>136</v>
      </c>
      <c r="D4986" s="26">
        <v>0</v>
      </c>
      <c r="E4986" s="79" t="s">
        <v>4398</v>
      </c>
    </row>
    <row r="4987" spans="1:5" ht="105">
      <c r="A4987" s="63" t="s">
        <v>91</v>
      </c>
      <c r="B4987" s="63" t="s">
        <v>32</v>
      </c>
      <c r="C4987" s="63" t="s">
        <v>137</v>
      </c>
      <c r="D4987" s="26">
        <v>0</v>
      </c>
      <c r="E4987" s="79" t="s">
        <v>4399</v>
      </c>
    </row>
    <row r="4988" spans="1:5" ht="90">
      <c r="A4988" s="63" t="s">
        <v>91</v>
      </c>
      <c r="B4988" s="63" t="s">
        <v>32</v>
      </c>
      <c r="C4988" s="63" t="s">
        <v>138</v>
      </c>
      <c r="D4988" s="26">
        <v>0</v>
      </c>
      <c r="E4988" s="79" t="s">
        <v>3524</v>
      </c>
    </row>
    <row r="4989" spans="1:5" ht="105">
      <c r="A4989" s="63" t="s">
        <v>91</v>
      </c>
      <c r="B4989" s="63" t="s">
        <v>32</v>
      </c>
      <c r="C4989" s="63" t="s">
        <v>139</v>
      </c>
      <c r="D4989" s="26">
        <v>0</v>
      </c>
      <c r="E4989" s="79" t="s">
        <v>4400</v>
      </c>
    </row>
    <row r="4990" spans="1:5" ht="210">
      <c r="A4990" s="63" t="s">
        <v>91</v>
      </c>
      <c r="B4990" s="63" t="s">
        <v>32</v>
      </c>
      <c r="C4990" s="63" t="s">
        <v>140</v>
      </c>
      <c r="D4990" s="26">
        <v>0</v>
      </c>
      <c r="E4990" s="79" t="s">
        <v>4401</v>
      </c>
    </row>
    <row r="4991" spans="1:5" ht="180">
      <c r="A4991" s="63" t="s">
        <v>91</v>
      </c>
      <c r="B4991" s="63" t="s">
        <v>32</v>
      </c>
      <c r="C4991" s="63" t="s">
        <v>141</v>
      </c>
      <c r="D4991" s="26">
        <v>0</v>
      </c>
      <c r="E4991" s="79" t="s">
        <v>4402</v>
      </c>
    </row>
    <row r="4992" spans="1:5" ht="165">
      <c r="A4992" s="63" t="s">
        <v>91</v>
      </c>
      <c r="B4992" s="63" t="s">
        <v>32</v>
      </c>
      <c r="C4992" s="63" t="s">
        <v>142</v>
      </c>
      <c r="D4992" s="26">
        <v>0</v>
      </c>
      <c r="E4992" s="79" t="s">
        <v>4403</v>
      </c>
    </row>
    <row r="4993" spans="1:5" ht="150">
      <c r="A4993" s="63" t="s">
        <v>91</v>
      </c>
      <c r="B4993" s="63" t="s">
        <v>32</v>
      </c>
      <c r="C4993" s="63" t="s">
        <v>143</v>
      </c>
      <c r="D4993" s="26">
        <v>0</v>
      </c>
      <c r="E4993" s="79" t="s">
        <v>4404</v>
      </c>
    </row>
    <row r="4994" spans="1:5" ht="105">
      <c r="A4994" s="63" t="s">
        <v>91</v>
      </c>
      <c r="B4994" s="63" t="s">
        <v>32</v>
      </c>
      <c r="C4994" s="63" t="s">
        <v>144</v>
      </c>
      <c r="D4994" s="26">
        <v>0</v>
      </c>
      <c r="E4994" s="79" t="s">
        <v>3530</v>
      </c>
    </row>
    <row r="4995" spans="1:5" ht="180">
      <c r="A4995" s="63" t="s">
        <v>91</v>
      </c>
      <c r="B4995" s="63" t="s">
        <v>32</v>
      </c>
      <c r="C4995" s="63" t="s">
        <v>145</v>
      </c>
      <c r="D4995" s="26">
        <v>0</v>
      </c>
      <c r="E4995" s="79" t="s">
        <v>4405</v>
      </c>
    </row>
    <row r="4996" spans="1:5" ht="165">
      <c r="A4996" s="63" t="s">
        <v>91</v>
      </c>
      <c r="B4996" s="63" t="s">
        <v>32</v>
      </c>
      <c r="C4996" s="63" t="s">
        <v>146</v>
      </c>
      <c r="D4996" s="26">
        <v>0</v>
      </c>
      <c r="E4996" s="79" t="s">
        <v>4406</v>
      </c>
    </row>
    <row r="4997" spans="1:5" ht="90">
      <c r="A4997" s="63" t="s">
        <v>91</v>
      </c>
      <c r="B4997" s="63" t="s">
        <v>32</v>
      </c>
      <c r="C4997" s="63" t="s">
        <v>147</v>
      </c>
      <c r="D4997" s="26">
        <v>0</v>
      </c>
      <c r="E4997" s="79" t="s">
        <v>719</v>
      </c>
    </row>
    <row r="4998" spans="1:5" ht="105">
      <c r="A4998" s="63" t="s">
        <v>91</v>
      </c>
      <c r="B4998" s="63" t="s">
        <v>32</v>
      </c>
      <c r="C4998" s="63" t="s">
        <v>148</v>
      </c>
      <c r="D4998" s="26">
        <v>0</v>
      </c>
      <c r="E4998" s="79" t="s">
        <v>3533</v>
      </c>
    </row>
    <row r="4999" spans="1:5" ht="90">
      <c r="A4999" s="63" t="s">
        <v>91</v>
      </c>
      <c r="B4999" s="63" t="s">
        <v>32</v>
      </c>
      <c r="C4999" s="63" t="s">
        <v>149</v>
      </c>
      <c r="D4999" s="26">
        <v>0</v>
      </c>
      <c r="E4999" s="79" t="s">
        <v>721</v>
      </c>
    </row>
    <row r="5000" spans="1:5" ht="150">
      <c r="A5000" s="63" t="s">
        <v>91</v>
      </c>
      <c r="B5000" s="63" t="s">
        <v>32</v>
      </c>
      <c r="C5000" s="63" t="s">
        <v>150</v>
      </c>
      <c r="D5000" s="26">
        <v>0</v>
      </c>
      <c r="E5000" s="79" t="s">
        <v>3534</v>
      </c>
    </row>
    <row r="5001" spans="1:5" ht="285">
      <c r="A5001" s="63" t="s">
        <v>91</v>
      </c>
      <c r="B5001" s="63" t="s">
        <v>32</v>
      </c>
      <c r="C5001" s="63" t="s">
        <v>151</v>
      </c>
      <c r="D5001" s="26">
        <v>1</v>
      </c>
      <c r="E5001" s="79" t="s">
        <v>4407</v>
      </c>
    </row>
    <row r="5002" spans="1:5" ht="105">
      <c r="A5002" s="63" t="s">
        <v>91</v>
      </c>
      <c r="B5002" s="63" t="s">
        <v>32</v>
      </c>
      <c r="C5002" s="63" t="s">
        <v>152</v>
      </c>
      <c r="D5002" s="26">
        <v>0</v>
      </c>
      <c r="E5002" s="79" t="s">
        <v>3610</v>
      </c>
    </row>
    <row r="5003" spans="1:5" ht="120">
      <c r="A5003" s="63" t="s">
        <v>91</v>
      </c>
      <c r="B5003" s="63" t="s">
        <v>32</v>
      </c>
      <c r="C5003" s="63" t="s">
        <v>153</v>
      </c>
      <c r="D5003" s="26">
        <v>0</v>
      </c>
      <c r="E5003" s="79" t="s">
        <v>3537</v>
      </c>
    </row>
    <row r="5004" spans="1:5" ht="165">
      <c r="A5004" s="63" t="s">
        <v>91</v>
      </c>
      <c r="B5004" s="63" t="s">
        <v>32</v>
      </c>
      <c r="C5004" s="63" t="s">
        <v>154</v>
      </c>
      <c r="D5004" s="26">
        <v>0</v>
      </c>
      <c r="E5004" s="79" t="s">
        <v>4408</v>
      </c>
    </row>
    <row r="5005" spans="1:5" ht="165">
      <c r="A5005" s="63" t="s">
        <v>91</v>
      </c>
      <c r="B5005" s="63" t="s">
        <v>32</v>
      </c>
      <c r="C5005" s="63" t="s">
        <v>155</v>
      </c>
      <c r="D5005" s="26">
        <v>0</v>
      </c>
      <c r="E5005" s="79" t="s">
        <v>4409</v>
      </c>
    </row>
    <row r="5006" spans="1:5" ht="105">
      <c r="A5006" s="63" t="s">
        <v>91</v>
      </c>
      <c r="B5006" s="63" t="s">
        <v>32</v>
      </c>
      <c r="C5006" s="63" t="s">
        <v>156</v>
      </c>
      <c r="D5006" s="26">
        <v>0</v>
      </c>
      <c r="E5006" s="79" t="s">
        <v>3540</v>
      </c>
    </row>
    <row r="5007" spans="1:5" ht="120">
      <c r="A5007" s="63" t="s">
        <v>91</v>
      </c>
      <c r="B5007" s="63" t="s">
        <v>32</v>
      </c>
      <c r="C5007" s="63" t="s">
        <v>157</v>
      </c>
      <c r="D5007" s="26">
        <v>0</v>
      </c>
      <c r="E5007" s="79" t="s">
        <v>725</v>
      </c>
    </row>
    <row r="5008" spans="1:5" ht="105">
      <c r="A5008" s="63" t="s">
        <v>91</v>
      </c>
      <c r="B5008" s="63" t="s">
        <v>32</v>
      </c>
      <c r="C5008" s="63" t="s">
        <v>158</v>
      </c>
      <c r="D5008" s="26">
        <v>0</v>
      </c>
      <c r="E5008" s="79" t="s">
        <v>3541</v>
      </c>
    </row>
    <row r="5009" spans="1:5" ht="105">
      <c r="A5009" s="63" t="s">
        <v>91</v>
      </c>
      <c r="B5009" s="63" t="s">
        <v>32</v>
      </c>
      <c r="C5009" s="63" t="s">
        <v>159</v>
      </c>
      <c r="D5009" s="26">
        <v>0</v>
      </c>
      <c r="E5009" s="79" t="s">
        <v>3542</v>
      </c>
    </row>
    <row r="5010" spans="1:5" ht="90">
      <c r="A5010" s="63" t="s">
        <v>91</v>
      </c>
      <c r="B5010" s="63" t="s">
        <v>32</v>
      </c>
      <c r="C5010" s="63" t="s">
        <v>160</v>
      </c>
      <c r="D5010" s="26">
        <v>0</v>
      </c>
      <c r="E5010" s="79" t="s">
        <v>3543</v>
      </c>
    </row>
    <row r="5011" spans="1:5" ht="75">
      <c r="A5011" s="63" t="s">
        <v>91</v>
      </c>
      <c r="B5011" s="63" t="s">
        <v>32</v>
      </c>
      <c r="C5011" s="63" t="s">
        <v>161</v>
      </c>
      <c r="D5011" s="26">
        <v>0</v>
      </c>
      <c r="E5011" s="79" t="s">
        <v>3544</v>
      </c>
    </row>
    <row r="5012" spans="1:5" ht="105">
      <c r="A5012" s="63" t="s">
        <v>91</v>
      </c>
      <c r="B5012" s="63" t="s">
        <v>32</v>
      </c>
      <c r="C5012" s="63" t="s">
        <v>162</v>
      </c>
      <c r="D5012" s="26">
        <v>0.5</v>
      </c>
      <c r="E5012" s="79" t="s">
        <v>4410</v>
      </c>
    </row>
    <row r="5013" spans="1:5" ht="150">
      <c r="A5013" s="63" t="s">
        <v>91</v>
      </c>
      <c r="B5013" s="63" t="s">
        <v>32</v>
      </c>
      <c r="C5013" s="63" t="s">
        <v>163</v>
      </c>
      <c r="D5013" s="26">
        <v>0</v>
      </c>
      <c r="E5013" s="79" t="s">
        <v>4411</v>
      </c>
    </row>
    <row r="5014" spans="1:5" ht="90">
      <c r="A5014" s="63" t="s">
        <v>91</v>
      </c>
      <c r="B5014" s="63" t="s">
        <v>32</v>
      </c>
      <c r="C5014" s="63" t="s">
        <v>164</v>
      </c>
      <c r="D5014" s="26">
        <v>0</v>
      </c>
      <c r="E5014" s="79" t="s">
        <v>3547</v>
      </c>
    </row>
    <row r="5015" spans="1:5" ht="105">
      <c r="A5015" s="63" t="s">
        <v>91</v>
      </c>
      <c r="B5015" s="63" t="s">
        <v>32</v>
      </c>
      <c r="C5015" s="63" t="s">
        <v>165</v>
      </c>
      <c r="D5015" s="26">
        <v>0</v>
      </c>
      <c r="E5015" s="79" t="s">
        <v>3548</v>
      </c>
    </row>
    <row r="5016" spans="1:5" ht="75">
      <c r="A5016" s="63" t="s">
        <v>91</v>
      </c>
      <c r="B5016" s="63" t="s">
        <v>32</v>
      </c>
      <c r="C5016" s="63" t="s">
        <v>166</v>
      </c>
      <c r="D5016" s="26">
        <v>0</v>
      </c>
      <c r="E5016" s="79" t="s">
        <v>3549</v>
      </c>
    </row>
    <row r="5017" spans="1:5" ht="150">
      <c r="A5017" s="63" t="s">
        <v>91</v>
      </c>
      <c r="B5017" s="63" t="s">
        <v>32</v>
      </c>
      <c r="C5017" s="63" t="s">
        <v>167</v>
      </c>
      <c r="D5017" s="26">
        <v>0</v>
      </c>
      <c r="E5017" s="79" t="s">
        <v>4412</v>
      </c>
    </row>
    <row r="5018" spans="1:5" ht="135">
      <c r="A5018" s="63" t="s">
        <v>91</v>
      </c>
      <c r="B5018" s="63" t="s">
        <v>32</v>
      </c>
      <c r="C5018" s="63" t="s">
        <v>168</v>
      </c>
      <c r="D5018" s="26">
        <v>0</v>
      </c>
      <c r="E5018" s="79" t="s">
        <v>4413</v>
      </c>
    </row>
    <row r="5019" spans="1:5" ht="165">
      <c r="A5019" s="63" t="s">
        <v>91</v>
      </c>
      <c r="B5019" s="63" t="s">
        <v>32</v>
      </c>
      <c r="C5019" s="63" t="s">
        <v>169</v>
      </c>
      <c r="D5019" s="26">
        <v>0</v>
      </c>
      <c r="E5019" s="79" t="s">
        <v>4414</v>
      </c>
    </row>
    <row r="5020" spans="1:5" ht="135">
      <c r="A5020" s="63" t="s">
        <v>91</v>
      </c>
      <c r="B5020" s="63" t="s">
        <v>32</v>
      </c>
      <c r="C5020" s="63" t="s">
        <v>170</v>
      </c>
      <c r="D5020" s="26">
        <v>0</v>
      </c>
      <c r="E5020" s="79" t="s">
        <v>4415</v>
      </c>
    </row>
    <row r="5021" spans="1:5" ht="195">
      <c r="A5021" s="63" t="s">
        <v>91</v>
      </c>
      <c r="B5021" s="63" t="s">
        <v>32</v>
      </c>
      <c r="C5021" s="63" t="s">
        <v>171</v>
      </c>
      <c r="D5021" s="26">
        <v>0</v>
      </c>
      <c r="E5021" s="79" t="s">
        <v>4416</v>
      </c>
    </row>
    <row r="5022" spans="1:5" ht="135">
      <c r="A5022" s="63" t="s">
        <v>91</v>
      </c>
      <c r="B5022" s="63" t="s">
        <v>32</v>
      </c>
      <c r="C5022" s="63" t="s">
        <v>172</v>
      </c>
      <c r="D5022" s="26">
        <v>0</v>
      </c>
      <c r="E5022" s="79" t="s">
        <v>4417</v>
      </c>
    </row>
    <row r="5023" spans="1:5" ht="150">
      <c r="A5023" s="63" t="s">
        <v>91</v>
      </c>
      <c r="B5023" s="63" t="s">
        <v>32</v>
      </c>
      <c r="C5023" s="63" t="s">
        <v>173</v>
      </c>
      <c r="D5023" s="26">
        <v>0</v>
      </c>
      <c r="E5023" s="79" t="s">
        <v>4418</v>
      </c>
    </row>
    <row r="5024" spans="1:5" ht="150">
      <c r="A5024" s="63" t="s">
        <v>91</v>
      </c>
      <c r="B5024" s="63" t="s">
        <v>32</v>
      </c>
      <c r="C5024" s="63" t="s">
        <v>174</v>
      </c>
      <c r="D5024" s="26">
        <v>0</v>
      </c>
      <c r="E5024" s="79" t="s">
        <v>4419</v>
      </c>
    </row>
    <row r="5025" spans="1:5" ht="165">
      <c r="A5025" s="63" t="s">
        <v>91</v>
      </c>
      <c r="B5025" s="63" t="s">
        <v>32</v>
      </c>
      <c r="C5025" s="63" t="s">
        <v>175</v>
      </c>
      <c r="D5025" s="26">
        <v>0</v>
      </c>
      <c r="E5025" s="79" t="s">
        <v>4420</v>
      </c>
    </row>
    <row r="5026" spans="1:5" ht="180">
      <c r="A5026" s="63" t="s">
        <v>91</v>
      </c>
      <c r="B5026" s="63" t="s">
        <v>32</v>
      </c>
      <c r="C5026" s="63" t="s">
        <v>176</v>
      </c>
      <c r="D5026" s="26">
        <v>0</v>
      </c>
      <c r="E5026" s="79" t="s">
        <v>4421</v>
      </c>
    </row>
    <row r="5027" spans="1:5" ht="105">
      <c r="A5027" s="63" t="s">
        <v>91</v>
      </c>
      <c r="B5027" s="63" t="s">
        <v>32</v>
      </c>
      <c r="C5027" s="63" t="s">
        <v>177</v>
      </c>
      <c r="D5027" s="26">
        <v>0</v>
      </c>
      <c r="E5027" s="79" t="s">
        <v>3560</v>
      </c>
    </row>
    <row r="5028" spans="1:5" ht="165">
      <c r="A5028" s="63" t="s">
        <v>91</v>
      </c>
      <c r="B5028" s="63" t="s">
        <v>32</v>
      </c>
      <c r="C5028" s="63" t="s">
        <v>178</v>
      </c>
      <c r="D5028" s="26">
        <v>0</v>
      </c>
      <c r="E5028" s="79" t="s">
        <v>4422</v>
      </c>
    </row>
    <row r="5029" spans="1:5" ht="105">
      <c r="A5029" s="63" t="s">
        <v>91</v>
      </c>
      <c r="B5029" s="63" t="s">
        <v>32</v>
      </c>
      <c r="C5029" s="63" t="s">
        <v>179</v>
      </c>
      <c r="D5029" s="26">
        <v>0</v>
      </c>
      <c r="E5029" s="79" t="s">
        <v>3562</v>
      </c>
    </row>
    <row r="5030" spans="1:5" ht="165">
      <c r="A5030" s="63" t="s">
        <v>91</v>
      </c>
      <c r="B5030" s="63" t="s">
        <v>32</v>
      </c>
      <c r="C5030" s="63" t="s">
        <v>180</v>
      </c>
      <c r="E5030" s="79" t="s">
        <v>4423</v>
      </c>
    </row>
    <row r="5031" spans="1:5" ht="75">
      <c r="A5031" s="63" t="s">
        <v>91</v>
      </c>
      <c r="B5031" s="63" t="s">
        <v>32</v>
      </c>
      <c r="C5031" s="63" t="s">
        <v>181</v>
      </c>
      <c r="D5031" s="26">
        <v>0</v>
      </c>
      <c r="E5031" s="79" t="s">
        <v>774</v>
      </c>
    </row>
    <row r="5032" spans="1:5" ht="180">
      <c r="A5032" s="63" t="s">
        <v>91</v>
      </c>
      <c r="B5032" s="63" t="s">
        <v>32</v>
      </c>
      <c r="C5032" s="63" t="s">
        <v>182</v>
      </c>
      <c r="D5032" s="26">
        <v>0</v>
      </c>
      <c r="E5032" s="79" t="s">
        <v>4424</v>
      </c>
    </row>
    <row r="5033" spans="1:5" ht="180">
      <c r="A5033" s="63" t="s">
        <v>91</v>
      </c>
      <c r="B5033" s="63" t="s">
        <v>32</v>
      </c>
      <c r="C5033" s="63" t="s">
        <v>183</v>
      </c>
      <c r="D5033" s="26">
        <v>0</v>
      </c>
      <c r="E5033" s="79" t="s">
        <v>4425</v>
      </c>
    </row>
    <row r="5034" spans="1:5" ht="195">
      <c r="A5034" s="63" t="s">
        <v>91</v>
      </c>
      <c r="B5034" s="63" t="s">
        <v>32</v>
      </c>
      <c r="C5034" s="63" t="s">
        <v>184</v>
      </c>
      <c r="E5034" s="79" t="s">
        <v>4426</v>
      </c>
    </row>
    <row r="5035" spans="1:5" ht="75">
      <c r="A5035" s="63" t="s">
        <v>91</v>
      </c>
      <c r="B5035" s="63" t="s">
        <v>32</v>
      </c>
      <c r="C5035" s="63" t="s">
        <v>185</v>
      </c>
      <c r="D5035" s="26">
        <v>0</v>
      </c>
      <c r="E5035" s="79" t="s">
        <v>774</v>
      </c>
    </row>
    <row r="5036" spans="1:5" ht="135">
      <c r="A5036" s="63" t="s">
        <v>91</v>
      </c>
      <c r="B5036" s="63" t="s">
        <v>32</v>
      </c>
      <c r="C5036" s="63" t="s">
        <v>186</v>
      </c>
      <c r="D5036" s="26">
        <v>1</v>
      </c>
      <c r="E5036" s="79" t="s">
        <v>4427</v>
      </c>
    </row>
    <row r="5037" spans="1:5" ht="225">
      <c r="A5037" s="63" t="s">
        <v>91</v>
      </c>
      <c r="B5037" s="63" t="s">
        <v>32</v>
      </c>
      <c r="C5037" s="63" t="s">
        <v>187</v>
      </c>
      <c r="D5037" s="26">
        <v>0.5</v>
      </c>
      <c r="E5037" s="79" t="s">
        <v>4428</v>
      </c>
    </row>
    <row r="5038" spans="1:5" ht="30">
      <c r="A5038" s="63" t="s">
        <v>91</v>
      </c>
      <c r="B5038" s="63" t="s">
        <v>32</v>
      </c>
      <c r="C5038" s="63" t="s">
        <v>196</v>
      </c>
      <c r="D5038" s="26">
        <v>0.2</v>
      </c>
      <c r="E5038" s="79" t="s">
        <v>4429</v>
      </c>
    </row>
    <row r="5039" spans="1:5" ht="60">
      <c r="A5039" s="63" t="s">
        <v>91</v>
      </c>
      <c r="B5039" s="63" t="s">
        <v>32</v>
      </c>
      <c r="C5039" s="63" t="s">
        <v>197</v>
      </c>
      <c r="D5039" s="26">
        <v>2</v>
      </c>
      <c r="E5039" s="79" t="s">
        <v>4430</v>
      </c>
    </row>
    <row r="5040" spans="1:5" ht="210">
      <c r="A5040" s="63" t="s">
        <v>91</v>
      </c>
      <c r="B5040" s="63" t="s">
        <v>32</v>
      </c>
      <c r="C5040" s="63" t="s">
        <v>198</v>
      </c>
      <c r="D5040" s="26">
        <v>0</v>
      </c>
      <c r="E5040" s="79" t="s">
        <v>4431</v>
      </c>
    </row>
    <row r="5041" spans="1:5" ht="105">
      <c r="A5041" s="63" t="s">
        <v>65</v>
      </c>
      <c r="B5041" s="63" t="s">
        <v>32</v>
      </c>
      <c r="C5041" s="63" t="s">
        <v>127</v>
      </c>
      <c r="D5041" s="26">
        <v>1</v>
      </c>
      <c r="E5041" s="79" t="s">
        <v>4432</v>
      </c>
    </row>
    <row r="5042" spans="1:5" ht="375">
      <c r="A5042" s="63" t="s">
        <v>65</v>
      </c>
      <c r="B5042" s="63" t="s">
        <v>32</v>
      </c>
      <c r="C5042" s="63" t="s">
        <v>128</v>
      </c>
      <c r="D5042" s="26">
        <v>0.5</v>
      </c>
      <c r="E5042" s="79" t="s">
        <v>4433</v>
      </c>
    </row>
    <row r="5043" spans="1:5" ht="345">
      <c r="A5043" s="63" t="s">
        <v>65</v>
      </c>
      <c r="B5043" s="63" t="s">
        <v>32</v>
      </c>
      <c r="C5043" s="63" t="s">
        <v>129</v>
      </c>
      <c r="D5043" s="26">
        <v>1</v>
      </c>
      <c r="E5043" s="79" t="s">
        <v>4434</v>
      </c>
    </row>
    <row r="5044" spans="1:5" ht="180">
      <c r="A5044" s="63" t="s">
        <v>65</v>
      </c>
      <c r="B5044" s="63" t="s">
        <v>32</v>
      </c>
      <c r="C5044" s="63" t="s">
        <v>130</v>
      </c>
      <c r="D5044" s="26">
        <v>0</v>
      </c>
      <c r="E5044" s="79" t="s">
        <v>3516</v>
      </c>
    </row>
    <row r="5045" spans="1:5" ht="300">
      <c r="A5045" s="63" t="s">
        <v>65</v>
      </c>
      <c r="B5045" s="63" t="s">
        <v>32</v>
      </c>
      <c r="C5045" s="63" t="s">
        <v>131</v>
      </c>
      <c r="D5045" s="26">
        <v>1</v>
      </c>
      <c r="E5045" s="79" t="s">
        <v>4435</v>
      </c>
    </row>
    <row r="5046" spans="1:5" ht="105">
      <c r="A5046" s="63" t="s">
        <v>65</v>
      </c>
      <c r="B5046" s="63" t="s">
        <v>32</v>
      </c>
      <c r="C5046" s="63" t="s">
        <v>132</v>
      </c>
      <c r="D5046" s="26">
        <v>0</v>
      </c>
      <c r="E5046" s="79" t="s">
        <v>3518</v>
      </c>
    </row>
    <row r="5047" spans="1:5" ht="75">
      <c r="A5047" s="63" t="s">
        <v>65</v>
      </c>
      <c r="B5047" s="63" t="s">
        <v>32</v>
      </c>
      <c r="C5047" s="63" t="s">
        <v>133</v>
      </c>
      <c r="D5047" s="26">
        <v>0</v>
      </c>
      <c r="E5047" s="79" t="s">
        <v>3519</v>
      </c>
    </row>
    <row r="5048" spans="1:5" ht="240">
      <c r="A5048" s="63" t="s">
        <v>65</v>
      </c>
      <c r="B5048" s="63" t="s">
        <v>32</v>
      </c>
      <c r="C5048" s="63" t="s">
        <v>134</v>
      </c>
      <c r="D5048" s="26">
        <v>0.5</v>
      </c>
      <c r="E5048" s="79" t="s">
        <v>4436</v>
      </c>
    </row>
    <row r="5049" spans="1:5" ht="150">
      <c r="A5049" s="63" t="s">
        <v>65</v>
      </c>
      <c r="B5049" s="63" t="s">
        <v>32</v>
      </c>
      <c r="C5049" s="63" t="s">
        <v>135</v>
      </c>
      <c r="D5049" s="26">
        <v>0</v>
      </c>
      <c r="E5049" s="79" t="s">
        <v>4437</v>
      </c>
    </row>
    <row r="5050" spans="1:5" ht="90">
      <c r="A5050" s="63" t="s">
        <v>65</v>
      </c>
      <c r="B5050" s="63" t="s">
        <v>32</v>
      </c>
      <c r="C5050" s="63" t="s">
        <v>136</v>
      </c>
      <c r="D5050" s="26">
        <v>0</v>
      </c>
      <c r="E5050" s="79" t="s">
        <v>3522</v>
      </c>
    </row>
    <row r="5051" spans="1:5" ht="105">
      <c r="A5051" s="63" t="s">
        <v>65</v>
      </c>
      <c r="B5051" s="63" t="s">
        <v>32</v>
      </c>
      <c r="C5051" s="63" t="s">
        <v>137</v>
      </c>
      <c r="D5051" s="26">
        <v>0</v>
      </c>
      <c r="E5051" s="79" t="s">
        <v>3523</v>
      </c>
    </row>
    <row r="5052" spans="1:5" ht="90">
      <c r="A5052" s="63" t="s">
        <v>65</v>
      </c>
      <c r="B5052" s="63" t="s">
        <v>32</v>
      </c>
      <c r="C5052" s="63" t="s">
        <v>138</v>
      </c>
      <c r="D5052" s="26">
        <v>0</v>
      </c>
      <c r="E5052" s="79" t="s">
        <v>3524</v>
      </c>
    </row>
    <row r="5053" spans="1:5" ht="75">
      <c r="A5053" s="63" t="s">
        <v>65</v>
      </c>
      <c r="B5053" s="63" t="s">
        <v>32</v>
      </c>
      <c r="C5053" s="63" t="s">
        <v>139</v>
      </c>
      <c r="D5053" s="26">
        <v>0</v>
      </c>
      <c r="E5053" s="79" t="s">
        <v>3766</v>
      </c>
    </row>
    <row r="5054" spans="1:5" ht="180">
      <c r="A5054" s="63" t="s">
        <v>65</v>
      </c>
      <c r="B5054" s="63" t="s">
        <v>32</v>
      </c>
      <c r="C5054" s="63" t="s">
        <v>140</v>
      </c>
      <c r="D5054" s="26">
        <v>0.5</v>
      </c>
      <c r="E5054" s="79" t="s">
        <v>4438</v>
      </c>
    </row>
    <row r="5055" spans="1:5" ht="300">
      <c r="A5055" s="63" t="s">
        <v>65</v>
      </c>
      <c r="B5055" s="63" t="s">
        <v>32</v>
      </c>
      <c r="C5055" s="63" t="s">
        <v>141</v>
      </c>
      <c r="D5055" s="26">
        <v>0.5</v>
      </c>
      <c r="E5055" s="79" t="s">
        <v>4439</v>
      </c>
    </row>
    <row r="5056" spans="1:5" ht="120">
      <c r="A5056" s="63" t="s">
        <v>65</v>
      </c>
      <c r="B5056" s="63" t="s">
        <v>32</v>
      </c>
      <c r="C5056" s="63" t="s">
        <v>142</v>
      </c>
      <c r="D5056" s="26">
        <v>0</v>
      </c>
      <c r="E5056" s="79" t="s">
        <v>3671</v>
      </c>
    </row>
    <row r="5057" spans="1:5" ht="195">
      <c r="A5057" s="63" t="s">
        <v>65</v>
      </c>
      <c r="B5057" s="63" t="s">
        <v>32</v>
      </c>
      <c r="C5057" s="63" t="s">
        <v>143</v>
      </c>
      <c r="D5057" s="26">
        <v>0</v>
      </c>
      <c r="E5057" s="79" t="s">
        <v>4440</v>
      </c>
    </row>
    <row r="5058" spans="1:5" ht="150">
      <c r="A5058" s="63" t="s">
        <v>65</v>
      </c>
      <c r="B5058" s="63" t="s">
        <v>32</v>
      </c>
      <c r="C5058" s="63" t="s">
        <v>144</v>
      </c>
      <c r="D5058" s="26">
        <v>0</v>
      </c>
      <c r="E5058" s="79" t="s">
        <v>4441</v>
      </c>
    </row>
    <row r="5059" spans="1:5" ht="120">
      <c r="A5059" s="63" t="s">
        <v>65</v>
      </c>
      <c r="B5059" s="63" t="s">
        <v>32</v>
      </c>
      <c r="C5059" s="63" t="s">
        <v>145</v>
      </c>
      <c r="D5059" s="26">
        <v>0</v>
      </c>
      <c r="E5059" s="79" t="s">
        <v>3531</v>
      </c>
    </row>
    <row r="5060" spans="1:5" ht="135">
      <c r="A5060" s="63" t="s">
        <v>65</v>
      </c>
      <c r="B5060" s="63" t="s">
        <v>32</v>
      </c>
      <c r="C5060" s="63" t="s">
        <v>146</v>
      </c>
      <c r="D5060" s="26">
        <v>0</v>
      </c>
      <c r="E5060" s="79" t="s">
        <v>3756</v>
      </c>
    </row>
    <row r="5061" spans="1:5" ht="120">
      <c r="A5061" s="63" t="s">
        <v>65</v>
      </c>
      <c r="B5061" s="63" t="s">
        <v>32</v>
      </c>
      <c r="C5061" s="63" t="s">
        <v>147</v>
      </c>
      <c r="D5061" s="26">
        <v>0</v>
      </c>
      <c r="E5061" s="79" t="s">
        <v>4442</v>
      </c>
    </row>
    <row r="5062" spans="1:5" ht="105">
      <c r="A5062" s="63" t="s">
        <v>65</v>
      </c>
      <c r="B5062" s="63" t="s">
        <v>32</v>
      </c>
      <c r="C5062" s="63" t="s">
        <v>148</v>
      </c>
      <c r="D5062" s="26">
        <v>0</v>
      </c>
      <c r="E5062" s="79" t="s">
        <v>3533</v>
      </c>
    </row>
    <row r="5063" spans="1:5" ht="90">
      <c r="A5063" s="63" t="s">
        <v>65</v>
      </c>
      <c r="B5063" s="63" t="s">
        <v>32</v>
      </c>
      <c r="C5063" s="63" t="s">
        <v>149</v>
      </c>
      <c r="D5063" s="26">
        <v>0</v>
      </c>
      <c r="E5063" s="79" t="s">
        <v>721</v>
      </c>
    </row>
    <row r="5064" spans="1:5" ht="150">
      <c r="A5064" s="63" t="s">
        <v>65</v>
      </c>
      <c r="B5064" s="63" t="s">
        <v>32</v>
      </c>
      <c r="C5064" s="63" t="s">
        <v>150</v>
      </c>
      <c r="D5064" s="26">
        <v>0</v>
      </c>
      <c r="E5064" s="79" t="s">
        <v>3534</v>
      </c>
    </row>
    <row r="5065" spans="1:5" ht="409.5">
      <c r="A5065" s="63" t="s">
        <v>65</v>
      </c>
      <c r="B5065" s="63" t="s">
        <v>32</v>
      </c>
      <c r="C5065" s="63" t="s">
        <v>151</v>
      </c>
      <c r="D5065" s="26">
        <v>1.5</v>
      </c>
      <c r="E5065" s="79" t="s">
        <v>4443</v>
      </c>
    </row>
    <row r="5066" spans="1:5" ht="195">
      <c r="A5066" s="63" t="s">
        <v>65</v>
      </c>
      <c r="B5066" s="63" t="s">
        <v>32</v>
      </c>
      <c r="C5066" s="63" t="s">
        <v>152</v>
      </c>
      <c r="D5066" s="26">
        <v>0</v>
      </c>
      <c r="E5066" s="79" t="s">
        <v>4444</v>
      </c>
    </row>
    <row r="5067" spans="1:5" ht="120">
      <c r="A5067" s="63" t="s">
        <v>65</v>
      </c>
      <c r="B5067" s="63" t="s">
        <v>32</v>
      </c>
      <c r="C5067" s="63" t="s">
        <v>153</v>
      </c>
      <c r="D5067" s="26">
        <v>0</v>
      </c>
      <c r="E5067" s="79" t="s">
        <v>3537</v>
      </c>
    </row>
    <row r="5068" spans="1:5" ht="210">
      <c r="A5068" s="63" t="s">
        <v>65</v>
      </c>
      <c r="B5068" s="63" t="s">
        <v>32</v>
      </c>
      <c r="C5068" s="63" t="s">
        <v>154</v>
      </c>
      <c r="D5068" s="26">
        <v>0.5</v>
      </c>
      <c r="E5068" s="79" t="s">
        <v>4445</v>
      </c>
    </row>
    <row r="5069" spans="1:5" ht="180">
      <c r="A5069" s="63" t="s">
        <v>65</v>
      </c>
      <c r="B5069" s="63" t="s">
        <v>32</v>
      </c>
      <c r="C5069" s="63" t="s">
        <v>155</v>
      </c>
      <c r="D5069" s="26">
        <v>1</v>
      </c>
      <c r="E5069" s="79" t="s">
        <v>4446</v>
      </c>
    </row>
    <row r="5070" spans="1:5" ht="105">
      <c r="A5070" s="63" t="s">
        <v>65</v>
      </c>
      <c r="B5070" s="63" t="s">
        <v>32</v>
      </c>
      <c r="C5070" s="63" t="s">
        <v>156</v>
      </c>
      <c r="D5070" s="26">
        <v>0</v>
      </c>
      <c r="E5070" s="79" t="s">
        <v>3540</v>
      </c>
    </row>
    <row r="5071" spans="1:5" ht="120">
      <c r="A5071" s="63" t="s">
        <v>65</v>
      </c>
      <c r="B5071" s="63" t="s">
        <v>32</v>
      </c>
      <c r="C5071" s="63" t="s">
        <v>157</v>
      </c>
      <c r="D5071" s="26">
        <v>0</v>
      </c>
      <c r="E5071" s="79" t="s">
        <v>725</v>
      </c>
    </row>
    <row r="5072" spans="1:5" ht="105">
      <c r="A5072" s="63" t="s">
        <v>65</v>
      </c>
      <c r="B5072" s="63" t="s">
        <v>32</v>
      </c>
      <c r="C5072" s="63" t="s">
        <v>158</v>
      </c>
      <c r="D5072" s="26">
        <v>0</v>
      </c>
      <c r="E5072" s="79" t="s">
        <v>3541</v>
      </c>
    </row>
    <row r="5073" spans="1:5" ht="105">
      <c r="A5073" s="63" t="s">
        <v>65</v>
      </c>
      <c r="B5073" s="63" t="s">
        <v>32</v>
      </c>
      <c r="C5073" s="63" t="s">
        <v>159</v>
      </c>
      <c r="D5073" s="26">
        <v>0</v>
      </c>
      <c r="E5073" s="79" t="s">
        <v>3542</v>
      </c>
    </row>
    <row r="5074" spans="1:5" ht="90">
      <c r="A5074" s="63" t="s">
        <v>65</v>
      </c>
      <c r="B5074" s="63" t="s">
        <v>32</v>
      </c>
      <c r="C5074" s="63" t="s">
        <v>160</v>
      </c>
      <c r="D5074" s="26">
        <v>0</v>
      </c>
      <c r="E5074" s="79" t="s">
        <v>3543</v>
      </c>
    </row>
    <row r="5075" spans="1:5" ht="90">
      <c r="A5075" s="63" t="s">
        <v>65</v>
      </c>
      <c r="B5075" s="63" t="s">
        <v>32</v>
      </c>
      <c r="C5075" s="63" t="s">
        <v>161</v>
      </c>
      <c r="D5075" s="26">
        <v>0</v>
      </c>
      <c r="E5075" s="79" t="s">
        <v>4447</v>
      </c>
    </row>
    <row r="5076" spans="1:5" ht="105">
      <c r="A5076" s="63" t="s">
        <v>65</v>
      </c>
      <c r="B5076" s="63" t="s">
        <v>32</v>
      </c>
      <c r="C5076" s="63" t="s">
        <v>162</v>
      </c>
      <c r="D5076" s="26">
        <v>0.5</v>
      </c>
      <c r="E5076" s="79" t="s">
        <v>4448</v>
      </c>
    </row>
    <row r="5077" spans="1:5" ht="150">
      <c r="A5077" s="63" t="s">
        <v>65</v>
      </c>
      <c r="B5077" s="63" t="s">
        <v>32</v>
      </c>
      <c r="C5077" s="63" t="s">
        <v>163</v>
      </c>
      <c r="D5077" s="26">
        <v>0</v>
      </c>
      <c r="E5077" s="79" t="s">
        <v>4449</v>
      </c>
    </row>
    <row r="5078" spans="1:5" ht="135">
      <c r="A5078" s="63" t="s">
        <v>65</v>
      </c>
      <c r="B5078" s="63" t="s">
        <v>32</v>
      </c>
      <c r="C5078" s="63" t="s">
        <v>164</v>
      </c>
      <c r="D5078" s="26">
        <v>0</v>
      </c>
      <c r="E5078" s="79" t="s">
        <v>4450</v>
      </c>
    </row>
    <row r="5079" spans="1:5" ht="105">
      <c r="A5079" s="63" t="s">
        <v>65</v>
      </c>
      <c r="B5079" s="63" t="s">
        <v>32</v>
      </c>
      <c r="C5079" s="63" t="s">
        <v>165</v>
      </c>
      <c r="D5079" s="26">
        <v>0</v>
      </c>
      <c r="E5079" s="79" t="s">
        <v>3548</v>
      </c>
    </row>
    <row r="5080" spans="1:5" ht="105">
      <c r="A5080" s="63" t="s">
        <v>65</v>
      </c>
      <c r="B5080" s="63" t="s">
        <v>32</v>
      </c>
      <c r="C5080" s="63" t="s">
        <v>166</v>
      </c>
      <c r="D5080" s="26">
        <v>1</v>
      </c>
      <c r="E5080" s="79" t="s">
        <v>4451</v>
      </c>
    </row>
    <row r="5081" spans="1:5" ht="105">
      <c r="A5081" s="63" t="s">
        <v>65</v>
      </c>
      <c r="B5081" s="63" t="s">
        <v>32</v>
      </c>
      <c r="C5081" s="63" t="s">
        <v>167</v>
      </c>
      <c r="D5081" s="26">
        <v>0</v>
      </c>
      <c r="E5081" s="79" t="s">
        <v>3550</v>
      </c>
    </row>
    <row r="5082" spans="1:5" ht="180">
      <c r="A5082" s="63" t="s">
        <v>65</v>
      </c>
      <c r="B5082" s="63" t="s">
        <v>32</v>
      </c>
      <c r="C5082" s="63" t="s">
        <v>168</v>
      </c>
      <c r="D5082" s="26">
        <v>0</v>
      </c>
      <c r="E5082" s="79" t="s">
        <v>4452</v>
      </c>
    </row>
    <row r="5083" spans="1:5" ht="105">
      <c r="A5083" s="63" t="s">
        <v>65</v>
      </c>
      <c r="B5083" s="63" t="s">
        <v>32</v>
      </c>
      <c r="C5083" s="63" t="s">
        <v>169</v>
      </c>
      <c r="D5083" s="26">
        <v>0</v>
      </c>
      <c r="E5083" s="79" t="s">
        <v>3552</v>
      </c>
    </row>
    <row r="5084" spans="1:5" ht="285">
      <c r="A5084" s="63" t="s">
        <v>65</v>
      </c>
      <c r="B5084" s="63" t="s">
        <v>32</v>
      </c>
      <c r="C5084" s="63" t="s">
        <v>170</v>
      </c>
      <c r="D5084" s="26">
        <v>1.5</v>
      </c>
      <c r="E5084" s="79" t="s">
        <v>4453</v>
      </c>
    </row>
    <row r="5085" spans="1:5" ht="135">
      <c r="A5085" s="63" t="s">
        <v>65</v>
      </c>
      <c r="B5085" s="63" t="s">
        <v>32</v>
      </c>
      <c r="C5085" s="63" t="s">
        <v>171</v>
      </c>
      <c r="D5085" s="26">
        <v>0</v>
      </c>
      <c r="E5085" s="79" t="s">
        <v>3554</v>
      </c>
    </row>
    <row r="5086" spans="1:5" ht="180">
      <c r="A5086" s="63" t="s">
        <v>65</v>
      </c>
      <c r="B5086" s="63" t="s">
        <v>32</v>
      </c>
      <c r="C5086" s="63" t="s">
        <v>172</v>
      </c>
      <c r="D5086" s="26">
        <v>1</v>
      </c>
      <c r="E5086" s="79" t="s">
        <v>4454</v>
      </c>
    </row>
    <row r="5087" spans="1:5" ht="105">
      <c r="A5087" s="63" t="s">
        <v>65</v>
      </c>
      <c r="B5087" s="63" t="s">
        <v>32</v>
      </c>
      <c r="C5087" s="63" t="s">
        <v>173</v>
      </c>
      <c r="D5087" s="26">
        <v>0</v>
      </c>
      <c r="E5087" s="79" t="s">
        <v>3556</v>
      </c>
    </row>
    <row r="5088" spans="1:5" ht="75">
      <c r="A5088" s="63" t="s">
        <v>65</v>
      </c>
      <c r="B5088" s="63" t="s">
        <v>32</v>
      </c>
      <c r="C5088" s="63" t="s">
        <v>174</v>
      </c>
      <c r="D5088" s="26">
        <v>0</v>
      </c>
      <c r="E5088" s="79" t="s">
        <v>3557</v>
      </c>
    </row>
    <row r="5089" spans="1:5" ht="105">
      <c r="A5089" s="63" t="s">
        <v>65</v>
      </c>
      <c r="B5089" s="63" t="s">
        <v>32</v>
      </c>
      <c r="C5089" s="63" t="s">
        <v>175</v>
      </c>
      <c r="D5089" s="26">
        <v>0</v>
      </c>
      <c r="E5089" s="79" t="s">
        <v>3558</v>
      </c>
    </row>
    <row r="5090" spans="1:5" ht="405">
      <c r="A5090" s="63" t="s">
        <v>65</v>
      </c>
      <c r="B5090" s="63" t="s">
        <v>32</v>
      </c>
      <c r="C5090" s="63" t="s">
        <v>176</v>
      </c>
      <c r="D5090" s="26">
        <v>0</v>
      </c>
      <c r="E5090" s="79" t="s">
        <v>4455</v>
      </c>
    </row>
    <row r="5091" spans="1:5" ht="345">
      <c r="A5091" s="63" t="s">
        <v>65</v>
      </c>
      <c r="B5091" s="63" t="s">
        <v>32</v>
      </c>
      <c r="C5091" s="63" t="s">
        <v>177</v>
      </c>
      <c r="D5091" s="26">
        <v>0</v>
      </c>
      <c r="E5091" s="79" t="s">
        <v>4456</v>
      </c>
    </row>
    <row r="5092" spans="1:5" ht="255">
      <c r="A5092" s="63" t="s">
        <v>65</v>
      </c>
      <c r="B5092" s="63" t="s">
        <v>32</v>
      </c>
      <c r="C5092" s="63" t="s">
        <v>178</v>
      </c>
      <c r="D5092" s="26">
        <v>0</v>
      </c>
      <c r="E5092" s="79" t="s">
        <v>4457</v>
      </c>
    </row>
    <row r="5093" spans="1:5" ht="105">
      <c r="A5093" s="63" t="s">
        <v>65</v>
      </c>
      <c r="B5093" s="63" t="s">
        <v>32</v>
      </c>
      <c r="C5093" s="63" t="s">
        <v>179</v>
      </c>
      <c r="D5093" s="26">
        <v>0</v>
      </c>
      <c r="E5093" s="79" t="s">
        <v>3562</v>
      </c>
    </row>
    <row r="5094" spans="1:5" ht="30">
      <c r="A5094" s="63" t="s">
        <v>65</v>
      </c>
      <c r="B5094" s="63" t="s">
        <v>32</v>
      </c>
      <c r="C5094" s="63" t="s">
        <v>180</v>
      </c>
      <c r="E5094" s="79" t="s">
        <v>4458</v>
      </c>
    </row>
    <row r="5095" spans="1:5" ht="30">
      <c r="A5095" s="63" t="s">
        <v>65</v>
      </c>
      <c r="B5095" s="63" t="s">
        <v>32</v>
      </c>
      <c r="C5095" s="63" t="s">
        <v>196</v>
      </c>
      <c r="D5095" s="26">
        <v>1</v>
      </c>
      <c r="E5095" s="79" t="s">
        <v>4459</v>
      </c>
    </row>
    <row r="5096" spans="1:5" ht="75">
      <c r="A5096" s="63" t="s">
        <v>65</v>
      </c>
      <c r="B5096" s="63" t="s">
        <v>32</v>
      </c>
      <c r="C5096" s="63" t="s">
        <v>197</v>
      </c>
      <c r="D5096" s="26">
        <v>2</v>
      </c>
      <c r="E5096" s="79" t="s">
        <v>4460</v>
      </c>
    </row>
    <row r="5097" spans="1:5" ht="210">
      <c r="A5097" s="63" t="s">
        <v>65</v>
      </c>
      <c r="B5097" s="63" t="s">
        <v>32</v>
      </c>
      <c r="C5097" s="63" t="s">
        <v>198</v>
      </c>
      <c r="D5097" s="26">
        <v>0</v>
      </c>
      <c r="E5097" s="79" t="s">
        <v>4461</v>
      </c>
    </row>
    <row r="5098" spans="1:5" ht="135">
      <c r="A5098" s="63" t="s">
        <v>89</v>
      </c>
      <c r="B5098" s="63" t="s">
        <v>32</v>
      </c>
      <c r="C5098" s="63" t="s">
        <v>127</v>
      </c>
      <c r="D5098" s="26">
        <v>0</v>
      </c>
      <c r="E5098" s="79" t="s">
        <v>1015</v>
      </c>
    </row>
    <row r="5099" spans="1:5" ht="390">
      <c r="A5099" s="63" t="s">
        <v>89</v>
      </c>
      <c r="B5099" s="63" t="s">
        <v>32</v>
      </c>
      <c r="C5099" s="63" t="s">
        <v>128</v>
      </c>
      <c r="D5099" s="26">
        <v>0.5</v>
      </c>
      <c r="E5099" s="79" t="s">
        <v>4462</v>
      </c>
    </row>
    <row r="5100" spans="1:5" ht="255">
      <c r="A5100" s="63" t="s">
        <v>89</v>
      </c>
      <c r="B5100" s="63" t="s">
        <v>32</v>
      </c>
      <c r="C5100" s="63" t="s">
        <v>129</v>
      </c>
      <c r="D5100" s="26">
        <v>1</v>
      </c>
      <c r="E5100" s="79" t="s">
        <v>4463</v>
      </c>
    </row>
    <row r="5101" spans="1:5" ht="180">
      <c r="A5101" s="63" t="s">
        <v>89</v>
      </c>
      <c r="B5101" s="63" t="s">
        <v>32</v>
      </c>
      <c r="C5101" s="63" t="s">
        <v>130</v>
      </c>
      <c r="D5101" s="26">
        <v>0</v>
      </c>
      <c r="E5101" s="79" t="s">
        <v>3516</v>
      </c>
    </row>
    <row r="5102" spans="1:5" ht="225">
      <c r="A5102" s="63" t="s">
        <v>89</v>
      </c>
      <c r="B5102" s="63" t="s">
        <v>32</v>
      </c>
      <c r="C5102" s="63" t="s">
        <v>131</v>
      </c>
      <c r="D5102" s="26">
        <v>0</v>
      </c>
      <c r="E5102" s="79" t="s">
        <v>4464</v>
      </c>
    </row>
    <row r="5103" spans="1:5" ht="105">
      <c r="A5103" s="63" t="s">
        <v>89</v>
      </c>
      <c r="B5103" s="63" t="s">
        <v>32</v>
      </c>
      <c r="C5103" s="63" t="s">
        <v>132</v>
      </c>
      <c r="D5103" s="26">
        <v>0</v>
      </c>
      <c r="E5103" s="79" t="s">
        <v>3518</v>
      </c>
    </row>
    <row r="5104" spans="1:5" ht="75">
      <c r="A5104" s="63" t="s">
        <v>89</v>
      </c>
      <c r="B5104" s="63" t="s">
        <v>32</v>
      </c>
      <c r="C5104" s="63" t="s">
        <v>133</v>
      </c>
      <c r="D5104" s="26">
        <v>0</v>
      </c>
      <c r="E5104" s="79" t="s">
        <v>3519</v>
      </c>
    </row>
    <row r="5105" spans="1:5" ht="135">
      <c r="A5105" s="63" t="s">
        <v>89</v>
      </c>
      <c r="B5105" s="63" t="s">
        <v>32</v>
      </c>
      <c r="C5105" s="63" t="s">
        <v>134</v>
      </c>
      <c r="D5105" s="26">
        <v>0</v>
      </c>
      <c r="E5105" s="79" t="s">
        <v>4465</v>
      </c>
    </row>
    <row r="5106" spans="1:5" ht="90">
      <c r="A5106" s="63" t="s">
        <v>89</v>
      </c>
      <c r="B5106" s="63" t="s">
        <v>32</v>
      </c>
      <c r="C5106" s="63" t="s">
        <v>135</v>
      </c>
      <c r="D5106" s="26">
        <v>0</v>
      </c>
      <c r="E5106" s="79" t="s">
        <v>3521</v>
      </c>
    </row>
    <row r="5107" spans="1:5" ht="90">
      <c r="A5107" s="63" t="s">
        <v>89</v>
      </c>
      <c r="B5107" s="63" t="s">
        <v>32</v>
      </c>
      <c r="C5107" s="63" t="s">
        <v>136</v>
      </c>
      <c r="D5107" s="26">
        <v>0</v>
      </c>
      <c r="E5107" s="79" t="s">
        <v>3522</v>
      </c>
    </row>
    <row r="5108" spans="1:5" ht="105">
      <c r="A5108" s="63" t="s">
        <v>89</v>
      </c>
      <c r="B5108" s="63" t="s">
        <v>32</v>
      </c>
      <c r="C5108" s="63" t="s">
        <v>137</v>
      </c>
      <c r="D5108" s="26">
        <v>0</v>
      </c>
      <c r="E5108" s="79" t="s">
        <v>3523</v>
      </c>
    </row>
    <row r="5109" spans="1:5" ht="90">
      <c r="A5109" s="63" t="s">
        <v>89</v>
      </c>
      <c r="B5109" s="63" t="s">
        <v>32</v>
      </c>
      <c r="C5109" s="63" t="s">
        <v>138</v>
      </c>
      <c r="D5109" s="26">
        <v>0</v>
      </c>
      <c r="E5109" s="79" t="s">
        <v>3524</v>
      </c>
    </row>
    <row r="5110" spans="1:5" ht="165">
      <c r="A5110" s="63" t="s">
        <v>89</v>
      </c>
      <c r="B5110" s="63" t="s">
        <v>32</v>
      </c>
      <c r="C5110" s="63" t="s">
        <v>139</v>
      </c>
      <c r="D5110" s="26">
        <v>0</v>
      </c>
      <c r="E5110" s="79" t="s">
        <v>4466</v>
      </c>
    </row>
    <row r="5111" spans="1:5" ht="120">
      <c r="A5111" s="63" t="s">
        <v>89</v>
      </c>
      <c r="B5111" s="63" t="s">
        <v>32</v>
      </c>
      <c r="C5111" s="63" t="s">
        <v>140</v>
      </c>
      <c r="D5111" s="26">
        <v>0</v>
      </c>
      <c r="E5111" s="79" t="s">
        <v>3526</v>
      </c>
    </row>
    <row r="5112" spans="1:5" ht="120">
      <c r="A5112" s="63" t="s">
        <v>89</v>
      </c>
      <c r="B5112" s="63" t="s">
        <v>32</v>
      </c>
      <c r="C5112" s="63" t="s">
        <v>141</v>
      </c>
      <c r="D5112" s="26">
        <v>0</v>
      </c>
      <c r="E5112" s="79" t="s">
        <v>3527</v>
      </c>
    </row>
    <row r="5113" spans="1:5" ht="180">
      <c r="A5113" s="63" t="s">
        <v>89</v>
      </c>
      <c r="B5113" s="63" t="s">
        <v>32</v>
      </c>
      <c r="C5113" s="63" t="s">
        <v>142</v>
      </c>
      <c r="D5113" s="26">
        <v>0</v>
      </c>
      <c r="E5113" s="79" t="s">
        <v>4467</v>
      </c>
    </row>
    <row r="5114" spans="1:5" ht="195">
      <c r="A5114" s="63" t="s">
        <v>89</v>
      </c>
      <c r="B5114" s="63" t="s">
        <v>32</v>
      </c>
      <c r="C5114" s="63" t="s">
        <v>143</v>
      </c>
      <c r="D5114" s="26">
        <v>0</v>
      </c>
      <c r="E5114" s="79" t="s">
        <v>4468</v>
      </c>
    </row>
    <row r="5115" spans="1:5" ht="210">
      <c r="A5115" s="63" t="s">
        <v>89</v>
      </c>
      <c r="B5115" s="63" t="s">
        <v>32</v>
      </c>
      <c r="C5115" s="63" t="s">
        <v>144</v>
      </c>
      <c r="D5115" s="26">
        <v>1</v>
      </c>
      <c r="E5115" s="79" t="s">
        <v>4469</v>
      </c>
    </row>
    <row r="5116" spans="1:5" ht="120">
      <c r="A5116" s="63" t="s">
        <v>89</v>
      </c>
      <c r="B5116" s="63" t="s">
        <v>32</v>
      </c>
      <c r="C5116" s="63" t="s">
        <v>145</v>
      </c>
      <c r="D5116" s="26">
        <v>0</v>
      </c>
      <c r="E5116" s="79" t="s">
        <v>3531</v>
      </c>
    </row>
    <row r="5117" spans="1:5" ht="165">
      <c r="A5117" s="63" t="s">
        <v>89</v>
      </c>
      <c r="B5117" s="63" t="s">
        <v>32</v>
      </c>
      <c r="C5117" s="63" t="s">
        <v>146</v>
      </c>
      <c r="D5117" s="26">
        <v>0</v>
      </c>
      <c r="E5117" s="79" t="s">
        <v>4470</v>
      </c>
    </row>
    <row r="5118" spans="1:5" ht="90">
      <c r="A5118" s="63" t="s">
        <v>89</v>
      </c>
      <c r="B5118" s="63" t="s">
        <v>32</v>
      </c>
      <c r="C5118" s="63" t="s">
        <v>147</v>
      </c>
      <c r="D5118" s="26">
        <v>0</v>
      </c>
      <c r="E5118" s="79" t="s">
        <v>719</v>
      </c>
    </row>
    <row r="5119" spans="1:5" ht="105">
      <c r="A5119" s="63" t="s">
        <v>89</v>
      </c>
      <c r="B5119" s="63" t="s">
        <v>32</v>
      </c>
      <c r="C5119" s="63" t="s">
        <v>148</v>
      </c>
      <c r="D5119" s="26">
        <v>0</v>
      </c>
      <c r="E5119" s="79" t="s">
        <v>3533</v>
      </c>
    </row>
    <row r="5120" spans="1:5" ht="90">
      <c r="A5120" s="63" t="s">
        <v>89</v>
      </c>
      <c r="B5120" s="63" t="s">
        <v>32</v>
      </c>
      <c r="C5120" s="63" t="s">
        <v>149</v>
      </c>
      <c r="D5120" s="26">
        <v>0</v>
      </c>
      <c r="E5120" s="79" t="s">
        <v>721</v>
      </c>
    </row>
    <row r="5121" spans="1:5" ht="150">
      <c r="A5121" s="63" t="s">
        <v>89</v>
      </c>
      <c r="B5121" s="63" t="s">
        <v>32</v>
      </c>
      <c r="C5121" s="63" t="s">
        <v>150</v>
      </c>
      <c r="D5121" s="26">
        <v>0</v>
      </c>
      <c r="E5121" s="79" t="s">
        <v>3534</v>
      </c>
    </row>
    <row r="5122" spans="1:5" ht="255">
      <c r="A5122" s="63" t="s">
        <v>89</v>
      </c>
      <c r="B5122" s="63" t="s">
        <v>32</v>
      </c>
      <c r="C5122" s="63" t="s">
        <v>151</v>
      </c>
      <c r="D5122" s="26">
        <v>1</v>
      </c>
      <c r="E5122" s="79" t="s">
        <v>4471</v>
      </c>
    </row>
    <row r="5123" spans="1:5" ht="105">
      <c r="A5123" s="63" t="s">
        <v>89</v>
      </c>
      <c r="B5123" s="63" t="s">
        <v>32</v>
      </c>
      <c r="C5123" s="63" t="s">
        <v>152</v>
      </c>
      <c r="D5123" s="26">
        <v>0</v>
      </c>
      <c r="E5123" s="79" t="s">
        <v>3610</v>
      </c>
    </row>
    <row r="5124" spans="1:5" ht="120">
      <c r="A5124" s="63" t="s">
        <v>89</v>
      </c>
      <c r="B5124" s="63" t="s">
        <v>32</v>
      </c>
      <c r="C5124" s="63" t="s">
        <v>153</v>
      </c>
      <c r="D5124" s="26">
        <v>0</v>
      </c>
      <c r="E5124" s="79" t="s">
        <v>3537</v>
      </c>
    </row>
    <row r="5125" spans="1:5" ht="105">
      <c r="A5125" s="63" t="s">
        <v>89</v>
      </c>
      <c r="B5125" s="63" t="s">
        <v>32</v>
      </c>
      <c r="C5125" s="63" t="s">
        <v>154</v>
      </c>
      <c r="D5125" s="26">
        <v>0</v>
      </c>
      <c r="E5125" s="79" t="s">
        <v>3538</v>
      </c>
    </row>
    <row r="5126" spans="1:5" ht="150">
      <c r="A5126" s="63" t="s">
        <v>89</v>
      </c>
      <c r="B5126" s="63" t="s">
        <v>32</v>
      </c>
      <c r="C5126" s="63" t="s">
        <v>155</v>
      </c>
      <c r="D5126" s="26">
        <v>0</v>
      </c>
      <c r="E5126" s="79" t="s">
        <v>4472</v>
      </c>
    </row>
    <row r="5127" spans="1:5" ht="105">
      <c r="A5127" s="63" t="s">
        <v>89</v>
      </c>
      <c r="B5127" s="63" t="s">
        <v>32</v>
      </c>
      <c r="C5127" s="63" t="s">
        <v>156</v>
      </c>
      <c r="D5127" s="26">
        <v>0</v>
      </c>
      <c r="E5127" s="79" t="s">
        <v>3540</v>
      </c>
    </row>
    <row r="5128" spans="1:5" ht="120">
      <c r="A5128" s="63" t="s">
        <v>89</v>
      </c>
      <c r="B5128" s="63" t="s">
        <v>32</v>
      </c>
      <c r="C5128" s="63" t="s">
        <v>157</v>
      </c>
      <c r="D5128" s="26">
        <v>0</v>
      </c>
      <c r="E5128" s="79" t="s">
        <v>725</v>
      </c>
    </row>
    <row r="5129" spans="1:5" ht="165">
      <c r="A5129" s="63" t="s">
        <v>89</v>
      </c>
      <c r="B5129" s="63" t="s">
        <v>32</v>
      </c>
      <c r="C5129" s="63" t="s">
        <v>158</v>
      </c>
      <c r="D5129" s="26">
        <v>0</v>
      </c>
      <c r="E5129" s="79" t="s">
        <v>4473</v>
      </c>
    </row>
    <row r="5130" spans="1:5" ht="150">
      <c r="A5130" s="63" t="s">
        <v>89</v>
      </c>
      <c r="B5130" s="63" t="s">
        <v>32</v>
      </c>
      <c r="C5130" s="63" t="s">
        <v>159</v>
      </c>
      <c r="D5130" s="26">
        <v>0</v>
      </c>
      <c r="E5130" s="79" t="s">
        <v>4474</v>
      </c>
    </row>
    <row r="5131" spans="1:5" ht="90">
      <c r="A5131" s="63" t="s">
        <v>89</v>
      </c>
      <c r="B5131" s="63" t="s">
        <v>32</v>
      </c>
      <c r="C5131" s="63" t="s">
        <v>160</v>
      </c>
      <c r="D5131" s="26">
        <v>0</v>
      </c>
      <c r="E5131" s="79" t="s">
        <v>3543</v>
      </c>
    </row>
    <row r="5132" spans="1:5" ht="135">
      <c r="A5132" s="63" t="s">
        <v>89</v>
      </c>
      <c r="B5132" s="63" t="s">
        <v>32</v>
      </c>
      <c r="C5132" s="63" t="s">
        <v>161</v>
      </c>
      <c r="D5132" s="26">
        <v>0</v>
      </c>
      <c r="E5132" s="79" t="s">
        <v>4475</v>
      </c>
    </row>
    <row r="5133" spans="1:5" ht="150">
      <c r="A5133" s="63" t="s">
        <v>89</v>
      </c>
      <c r="B5133" s="63" t="s">
        <v>32</v>
      </c>
      <c r="C5133" s="63" t="s">
        <v>162</v>
      </c>
      <c r="D5133" s="26">
        <v>0.5</v>
      </c>
      <c r="E5133" s="79" t="s">
        <v>4476</v>
      </c>
    </row>
    <row r="5134" spans="1:5" ht="180">
      <c r="A5134" s="63" t="s">
        <v>89</v>
      </c>
      <c r="B5134" s="63" t="s">
        <v>32</v>
      </c>
      <c r="C5134" s="63" t="s">
        <v>163</v>
      </c>
      <c r="D5134" s="26">
        <v>0</v>
      </c>
      <c r="E5134" s="79" t="s">
        <v>4477</v>
      </c>
    </row>
    <row r="5135" spans="1:5" ht="90">
      <c r="A5135" s="63" t="s">
        <v>89</v>
      </c>
      <c r="B5135" s="63" t="s">
        <v>32</v>
      </c>
      <c r="C5135" s="63" t="s">
        <v>164</v>
      </c>
      <c r="D5135" s="26">
        <v>0</v>
      </c>
      <c r="E5135" s="79" t="s">
        <v>3547</v>
      </c>
    </row>
    <row r="5136" spans="1:5" ht="135">
      <c r="A5136" s="63" t="s">
        <v>89</v>
      </c>
      <c r="B5136" s="63" t="s">
        <v>32</v>
      </c>
      <c r="C5136" s="63" t="s">
        <v>165</v>
      </c>
      <c r="D5136" s="26">
        <v>0</v>
      </c>
      <c r="E5136" s="79" t="s">
        <v>4478</v>
      </c>
    </row>
    <row r="5137" spans="1:5" ht="75">
      <c r="A5137" s="63" t="s">
        <v>89</v>
      </c>
      <c r="B5137" s="63" t="s">
        <v>32</v>
      </c>
      <c r="C5137" s="63" t="s">
        <v>166</v>
      </c>
      <c r="D5137" s="26">
        <v>0</v>
      </c>
      <c r="E5137" s="79" t="s">
        <v>3549</v>
      </c>
    </row>
    <row r="5138" spans="1:5" ht="135">
      <c r="A5138" s="63" t="s">
        <v>89</v>
      </c>
      <c r="B5138" s="63" t="s">
        <v>32</v>
      </c>
      <c r="C5138" s="63" t="s">
        <v>167</v>
      </c>
      <c r="D5138" s="26">
        <v>1</v>
      </c>
      <c r="E5138" s="79" t="s">
        <v>4479</v>
      </c>
    </row>
    <row r="5139" spans="1:5" ht="90">
      <c r="A5139" s="63" t="s">
        <v>89</v>
      </c>
      <c r="B5139" s="63" t="s">
        <v>32</v>
      </c>
      <c r="C5139" s="63" t="s">
        <v>168</v>
      </c>
      <c r="D5139" s="26">
        <v>0</v>
      </c>
      <c r="E5139" s="79" t="s">
        <v>3551</v>
      </c>
    </row>
    <row r="5140" spans="1:5" ht="180">
      <c r="A5140" s="63" t="s">
        <v>89</v>
      </c>
      <c r="B5140" s="63" t="s">
        <v>32</v>
      </c>
      <c r="C5140" s="63" t="s">
        <v>169</v>
      </c>
      <c r="D5140" s="26">
        <v>0</v>
      </c>
      <c r="E5140" s="79" t="s">
        <v>4480</v>
      </c>
    </row>
    <row r="5141" spans="1:5" ht="135">
      <c r="A5141" s="63" t="s">
        <v>89</v>
      </c>
      <c r="B5141" s="63" t="s">
        <v>32</v>
      </c>
      <c r="C5141" s="63" t="s">
        <v>170</v>
      </c>
      <c r="D5141" s="26">
        <v>0</v>
      </c>
      <c r="E5141" s="79" t="s">
        <v>4481</v>
      </c>
    </row>
    <row r="5142" spans="1:5" ht="210">
      <c r="A5142" s="63" t="s">
        <v>89</v>
      </c>
      <c r="B5142" s="63" t="s">
        <v>32</v>
      </c>
      <c r="C5142" s="63" t="s">
        <v>171</v>
      </c>
      <c r="D5142" s="26">
        <v>0.5</v>
      </c>
      <c r="E5142" s="79" t="s">
        <v>4482</v>
      </c>
    </row>
    <row r="5143" spans="1:5" ht="270">
      <c r="A5143" s="63" t="s">
        <v>89</v>
      </c>
      <c r="B5143" s="63" t="s">
        <v>32</v>
      </c>
      <c r="C5143" s="63" t="s">
        <v>172</v>
      </c>
      <c r="D5143" s="26">
        <v>1</v>
      </c>
      <c r="E5143" s="79" t="s">
        <v>4483</v>
      </c>
    </row>
    <row r="5144" spans="1:5" ht="180">
      <c r="A5144" s="63" t="s">
        <v>89</v>
      </c>
      <c r="B5144" s="63" t="s">
        <v>32</v>
      </c>
      <c r="C5144" s="63" t="s">
        <v>173</v>
      </c>
      <c r="D5144" s="26">
        <v>0</v>
      </c>
      <c r="E5144" s="79" t="s">
        <v>4484</v>
      </c>
    </row>
    <row r="5145" spans="1:5" ht="75">
      <c r="A5145" s="63" t="s">
        <v>89</v>
      </c>
      <c r="B5145" s="63" t="s">
        <v>32</v>
      </c>
      <c r="C5145" s="63" t="s">
        <v>174</v>
      </c>
      <c r="D5145" s="26">
        <v>0</v>
      </c>
      <c r="E5145" s="79" t="s">
        <v>3557</v>
      </c>
    </row>
    <row r="5146" spans="1:5" ht="150">
      <c r="A5146" s="63" t="s">
        <v>89</v>
      </c>
      <c r="B5146" s="63" t="s">
        <v>32</v>
      </c>
      <c r="C5146" s="63" t="s">
        <v>175</v>
      </c>
      <c r="D5146" s="26">
        <v>0</v>
      </c>
      <c r="E5146" s="79" t="s">
        <v>4485</v>
      </c>
    </row>
    <row r="5147" spans="1:5" ht="409.5">
      <c r="A5147" s="63" t="s">
        <v>89</v>
      </c>
      <c r="B5147" s="63" t="s">
        <v>32</v>
      </c>
      <c r="C5147" s="63" t="s">
        <v>176</v>
      </c>
      <c r="D5147" s="26">
        <v>0.5</v>
      </c>
      <c r="E5147" s="79" t="s">
        <v>4486</v>
      </c>
    </row>
    <row r="5148" spans="1:5" ht="409.5">
      <c r="A5148" s="63" t="s">
        <v>89</v>
      </c>
      <c r="B5148" s="63" t="s">
        <v>32</v>
      </c>
      <c r="C5148" s="63" t="s">
        <v>177</v>
      </c>
      <c r="D5148" s="26">
        <v>0.5</v>
      </c>
      <c r="E5148" s="79" t="s">
        <v>4487</v>
      </c>
    </row>
    <row r="5149" spans="1:5" ht="409.5">
      <c r="A5149" s="63" t="s">
        <v>89</v>
      </c>
      <c r="B5149" s="63" t="s">
        <v>32</v>
      </c>
      <c r="C5149" s="63" t="s">
        <v>178</v>
      </c>
      <c r="D5149" s="26">
        <v>0.5</v>
      </c>
      <c r="E5149" s="79" t="s">
        <v>4488</v>
      </c>
    </row>
    <row r="5150" spans="1:5" ht="360">
      <c r="A5150" s="63" t="s">
        <v>89</v>
      </c>
      <c r="B5150" s="63" t="s">
        <v>32</v>
      </c>
      <c r="C5150" s="63" t="s">
        <v>179</v>
      </c>
      <c r="D5150" s="26">
        <v>1</v>
      </c>
      <c r="E5150" s="79" t="s">
        <v>4489</v>
      </c>
    </row>
    <row r="5151" spans="1:5" ht="270">
      <c r="A5151" s="63" t="s">
        <v>89</v>
      </c>
      <c r="B5151" s="63" t="s">
        <v>32</v>
      </c>
      <c r="C5151" s="63" t="s">
        <v>180</v>
      </c>
      <c r="E5151" s="79" t="s">
        <v>4490</v>
      </c>
    </row>
    <row r="5152" spans="1:5" ht="120">
      <c r="A5152" s="63" t="s">
        <v>89</v>
      </c>
      <c r="B5152" s="63" t="s">
        <v>32</v>
      </c>
      <c r="C5152" s="63" t="s">
        <v>181</v>
      </c>
      <c r="D5152" s="26">
        <v>0</v>
      </c>
      <c r="E5152" s="79" t="s">
        <v>4491</v>
      </c>
    </row>
    <row r="5153" spans="1:5" ht="135">
      <c r="A5153" s="63" t="s">
        <v>89</v>
      </c>
      <c r="B5153" s="63" t="s">
        <v>32</v>
      </c>
      <c r="C5153" s="63" t="s">
        <v>182</v>
      </c>
      <c r="D5153" s="26">
        <v>0</v>
      </c>
      <c r="E5153" s="79" t="s">
        <v>4492</v>
      </c>
    </row>
    <row r="5154" spans="1:5" ht="210">
      <c r="A5154" s="63" t="s">
        <v>89</v>
      </c>
      <c r="B5154" s="63" t="s">
        <v>32</v>
      </c>
      <c r="C5154" s="63" t="s">
        <v>183</v>
      </c>
      <c r="D5154" s="26">
        <v>0</v>
      </c>
      <c r="E5154" s="79" t="s">
        <v>4493</v>
      </c>
    </row>
    <row r="5155" spans="1:5" ht="409.5">
      <c r="A5155" s="63" t="s">
        <v>89</v>
      </c>
      <c r="B5155" s="63" t="s">
        <v>32</v>
      </c>
      <c r="C5155" s="63" t="s">
        <v>184</v>
      </c>
      <c r="E5155" s="79" t="s">
        <v>4494</v>
      </c>
    </row>
    <row r="5156" spans="1:5" ht="75">
      <c r="A5156" s="63" t="s">
        <v>89</v>
      </c>
      <c r="B5156" s="63" t="s">
        <v>32</v>
      </c>
      <c r="C5156" s="63" t="s">
        <v>185</v>
      </c>
      <c r="D5156" s="26">
        <v>0</v>
      </c>
      <c r="E5156" s="79" t="s">
        <v>774</v>
      </c>
    </row>
    <row r="5157" spans="1:5" ht="105">
      <c r="A5157" s="63" t="s">
        <v>89</v>
      </c>
      <c r="B5157" s="63" t="s">
        <v>32</v>
      </c>
      <c r="C5157" s="63" t="s">
        <v>186</v>
      </c>
      <c r="D5157" s="26">
        <v>0.5</v>
      </c>
      <c r="E5157" s="79" t="s">
        <v>4495</v>
      </c>
    </row>
    <row r="5158" spans="1:5" ht="120">
      <c r="A5158" s="63" t="s">
        <v>89</v>
      </c>
      <c r="B5158" s="63" t="s">
        <v>32</v>
      </c>
      <c r="C5158" s="63" t="s">
        <v>187</v>
      </c>
      <c r="D5158" s="26">
        <v>0</v>
      </c>
      <c r="E5158" s="79" t="s">
        <v>753</v>
      </c>
    </row>
    <row r="5159" spans="1:5" ht="30">
      <c r="A5159" s="63" t="s">
        <v>89</v>
      </c>
      <c r="B5159" s="63" t="s">
        <v>32</v>
      </c>
      <c r="C5159" s="63" t="s">
        <v>196</v>
      </c>
      <c r="D5159" s="26">
        <v>0.93</v>
      </c>
      <c r="E5159" s="79" t="s">
        <v>4496</v>
      </c>
    </row>
    <row r="5160" spans="1:5" ht="75">
      <c r="A5160" s="63" t="s">
        <v>89</v>
      </c>
      <c r="B5160" s="63" t="s">
        <v>32</v>
      </c>
      <c r="C5160" s="63" t="s">
        <v>197</v>
      </c>
      <c r="D5160" s="26">
        <v>0</v>
      </c>
      <c r="E5160" s="79" t="s">
        <v>3679</v>
      </c>
    </row>
    <row r="5161" spans="1:5" ht="210">
      <c r="A5161" s="63" t="s">
        <v>89</v>
      </c>
      <c r="B5161" s="63" t="s">
        <v>32</v>
      </c>
      <c r="C5161" s="63" t="s">
        <v>198</v>
      </c>
      <c r="D5161" s="26">
        <v>0</v>
      </c>
      <c r="E5161" s="79" t="s">
        <v>4497</v>
      </c>
    </row>
    <row r="5162" spans="1:5" ht="195">
      <c r="A5162" s="63" t="s">
        <v>69</v>
      </c>
      <c r="B5162" s="63" t="s">
        <v>32</v>
      </c>
      <c r="C5162" s="63" t="s">
        <v>127</v>
      </c>
      <c r="D5162" s="26">
        <v>1</v>
      </c>
      <c r="E5162" s="79" t="s">
        <v>4498</v>
      </c>
    </row>
    <row r="5163" spans="1:5" ht="409.5">
      <c r="A5163" s="63" t="s">
        <v>69</v>
      </c>
      <c r="B5163" s="63" t="s">
        <v>32</v>
      </c>
      <c r="C5163" s="63" t="s">
        <v>128</v>
      </c>
      <c r="D5163" s="26">
        <v>0.5</v>
      </c>
      <c r="E5163" s="79" t="s">
        <v>4499</v>
      </c>
    </row>
    <row r="5164" spans="1:5" ht="409.5">
      <c r="A5164" s="63" t="s">
        <v>69</v>
      </c>
      <c r="B5164" s="63" t="s">
        <v>32</v>
      </c>
      <c r="C5164" s="63" t="s">
        <v>129</v>
      </c>
      <c r="D5164" s="26">
        <v>1</v>
      </c>
      <c r="E5164" s="79" t="s">
        <v>4500</v>
      </c>
    </row>
    <row r="5165" spans="1:5" ht="180">
      <c r="A5165" s="63" t="s">
        <v>69</v>
      </c>
      <c r="B5165" s="63" t="s">
        <v>32</v>
      </c>
      <c r="C5165" s="63" t="s">
        <v>130</v>
      </c>
      <c r="D5165" s="26">
        <v>0</v>
      </c>
      <c r="E5165" s="79" t="s">
        <v>3516</v>
      </c>
    </row>
    <row r="5166" spans="1:5" ht="210">
      <c r="A5166" s="63" t="s">
        <v>69</v>
      </c>
      <c r="B5166" s="63" t="s">
        <v>32</v>
      </c>
      <c r="C5166" s="63" t="s">
        <v>131</v>
      </c>
      <c r="D5166" s="26">
        <v>1</v>
      </c>
      <c r="E5166" s="79" t="s">
        <v>4501</v>
      </c>
    </row>
    <row r="5167" spans="1:5" ht="105">
      <c r="A5167" s="63" t="s">
        <v>69</v>
      </c>
      <c r="B5167" s="63" t="s">
        <v>32</v>
      </c>
      <c r="C5167" s="63" t="s">
        <v>132</v>
      </c>
      <c r="D5167" s="26">
        <v>0</v>
      </c>
      <c r="E5167" s="79" t="s">
        <v>3518</v>
      </c>
    </row>
    <row r="5168" spans="1:5" ht="75">
      <c r="A5168" s="63" t="s">
        <v>69</v>
      </c>
      <c r="B5168" s="63" t="s">
        <v>32</v>
      </c>
      <c r="C5168" s="63" t="s">
        <v>133</v>
      </c>
      <c r="D5168" s="26">
        <v>0</v>
      </c>
      <c r="E5168" s="79" t="s">
        <v>3519</v>
      </c>
    </row>
    <row r="5169" spans="1:5" ht="180">
      <c r="A5169" s="63" t="s">
        <v>69</v>
      </c>
      <c r="B5169" s="63" t="s">
        <v>32</v>
      </c>
      <c r="C5169" s="63" t="s">
        <v>134</v>
      </c>
      <c r="D5169" s="26">
        <v>0.5</v>
      </c>
      <c r="E5169" s="79" t="s">
        <v>4502</v>
      </c>
    </row>
    <row r="5170" spans="1:5" ht="90">
      <c r="A5170" s="63" t="s">
        <v>69</v>
      </c>
      <c r="B5170" s="63" t="s">
        <v>32</v>
      </c>
      <c r="C5170" s="63" t="s">
        <v>135</v>
      </c>
      <c r="D5170" s="26">
        <v>0</v>
      </c>
      <c r="E5170" s="79" t="s">
        <v>3521</v>
      </c>
    </row>
    <row r="5171" spans="1:5" ht="90">
      <c r="A5171" s="63" t="s">
        <v>69</v>
      </c>
      <c r="B5171" s="63" t="s">
        <v>32</v>
      </c>
      <c r="C5171" s="63" t="s">
        <v>136</v>
      </c>
      <c r="D5171" s="26">
        <v>0</v>
      </c>
      <c r="E5171" s="79" t="s">
        <v>3522</v>
      </c>
    </row>
    <row r="5172" spans="1:5" ht="165">
      <c r="A5172" s="63" t="s">
        <v>69</v>
      </c>
      <c r="B5172" s="63" t="s">
        <v>32</v>
      </c>
      <c r="C5172" s="63" t="s">
        <v>137</v>
      </c>
      <c r="D5172" s="26">
        <v>0.5</v>
      </c>
      <c r="E5172" s="79" t="s">
        <v>4503</v>
      </c>
    </row>
    <row r="5173" spans="1:5" ht="90">
      <c r="A5173" s="63" t="s">
        <v>69</v>
      </c>
      <c r="B5173" s="63" t="s">
        <v>32</v>
      </c>
      <c r="C5173" s="63" t="s">
        <v>138</v>
      </c>
      <c r="D5173" s="26">
        <v>0</v>
      </c>
      <c r="E5173" s="79" t="s">
        <v>3524</v>
      </c>
    </row>
    <row r="5174" spans="1:5" ht="165">
      <c r="A5174" s="63" t="s">
        <v>69</v>
      </c>
      <c r="B5174" s="63" t="s">
        <v>32</v>
      </c>
      <c r="C5174" s="63" t="s">
        <v>139</v>
      </c>
      <c r="D5174" s="26">
        <v>0</v>
      </c>
      <c r="E5174" s="79" t="s">
        <v>4504</v>
      </c>
    </row>
    <row r="5175" spans="1:5" ht="300">
      <c r="A5175" s="63" t="s">
        <v>69</v>
      </c>
      <c r="B5175" s="63" t="s">
        <v>32</v>
      </c>
      <c r="C5175" s="63" t="s">
        <v>140</v>
      </c>
      <c r="D5175" s="26">
        <v>0</v>
      </c>
      <c r="E5175" s="79" t="s">
        <v>4505</v>
      </c>
    </row>
    <row r="5176" spans="1:5" ht="255">
      <c r="A5176" s="63" t="s">
        <v>69</v>
      </c>
      <c r="B5176" s="63" t="s">
        <v>32</v>
      </c>
      <c r="C5176" s="63" t="s">
        <v>141</v>
      </c>
      <c r="D5176" s="26">
        <v>0.5</v>
      </c>
      <c r="E5176" s="79" t="s">
        <v>4506</v>
      </c>
    </row>
    <row r="5177" spans="1:5" ht="255">
      <c r="A5177" s="63" t="s">
        <v>69</v>
      </c>
      <c r="B5177" s="63" t="s">
        <v>32</v>
      </c>
      <c r="C5177" s="63" t="s">
        <v>142</v>
      </c>
      <c r="D5177" s="26">
        <v>0.5</v>
      </c>
      <c r="E5177" s="79" t="s">
        <v>4507</v>
      </c>
    </row>
    <row r="5178" spans="1:5" ht="225">
      <c r="A5178" s="63" t="s">
        <v>69</v>
      </c>
      <c r="B5178" s="63" t="s">
        <v>32</v>
      </c>
      <c r="C5178" s="63" t="s">
        <v>143</v>
      </c>
      <c r="D5178" s="26">
        <v>0</v>
      </c>
      <c r="E5178" s="79" t="s">
        <v>4508</v>
      </c>
    </row>
    <row r="5179" spans="1:5" ht="240">
      <c r="A5179" s="63" t="s">
        <v>69</v>
      </c>
      <c r="B5179" s="63" t="s">
        <v>32</v>
      </c>
      <c r="C5179" s="63" t="s">
        <v>144</v>
      </c>
      <c r="D5179" s="26">
        <v>0</v>
      </c>
      <c r="E5179" s="79" t="s">
        <v>4509</v>
      </c>
    </row>
    <row r="5180" spans="1:5" ht="210">
      <c r="A5180" s="63" t="s">
        <v>69</v>
      </c>
      <c r="B5180" s="63" t="s">
        <v>32</v>
      </c>
      <c r="C5180" s="63" t="s">
        <v>145</v>
      </c>
      <c r="D5180" s="26">
        <v>0</v>
      </c>
      <c r="E5180" s="79" t="s">
        <v>4510</v>
      </c>
    </row>
    <row r="5181" spans="1:5" ht="165">
      <c r="A5181" s="63" t="s">
        <v>69</v>
      </c>
      <c r="B5181" s="63" t="s">
        <v>32</v>
      </c>
      <c r="C5181" s="63" t="s">
        <v>146</v>
      </c>
      <c r="D5181" s="26">
        <v>0</v>
      </c>
      <c r="E5181" s="79" t="s">
        <v>4511</v>
      </c>
    </row>
    <row r="5182" spans="1:5" ht="150">
      <c r="A5182" s="63" t="s">
        <v>69</v>
      </c>
      <c r="B5182" s="63" t="s">
        <v>32</v>
      </c>
      <c r="C5182" s="63" t="s">
        <v>147</v>
      </c>
      <c r="D5182" s="26">
        <v>1</v>
      </c>
      <c r="E5182" s="79" t="s">
        <v>4512</v>
      </c>
    </row>
    <row r="5183" spans="1:5" ht="409.5">
      <c r="A5183" s="63" t="s">
        <v>69</v>
      </c>
      <c r="B5183" s="63" t="s">
        <v>32</v>
      </c>
      <c r="C5183" s="63" t="s">
        <v>148</v>
      </c>
      <c r="D5183" s="26">
        <v>1</v>
      </c>
      <c r="E5183" s="79" t="s">
        <v>4513</v>
      </c>
    </row>
    <row r="5184" spans="1:5" ht="90">
      <c r="A5184" s="63" t="s">
        <v>69</v>
      </c>
      <c r="B5184" s="63" t="s">
        <v>32</v>
      </c>
      <c r="C5184" s="63" t="s">
        <v>149</v>
      </c>
      <c r="D5184" s="26">
        <v>0</v>
      </c>
      <c r="E5184" s="79" t="s">
        <v>721</v>
      </c>
    </row>
    <row r="5185" spans="1:5" ht="180">
      <c r="A5185" s="63" t="s">
        <v>69</v>
      </c>
      <c r="B5185" s="63" t="s">
        <v>32</v>
      </c>
      <c r="C5185" s="63" t="s">
        <v>150</v>
      </c>
      <c r="D5185" s="26">
        <v>0</v>
      </c>
      <c r="E5185" s="79" t="s">
        <v>4514</v>
      </c>
    </row>
    <row r="5186" spans="1:5" ht="240">
      <c r="A5186" s="63" t="s">
        <v>69</v>
      </c>
      <c r="B5186" s="63" t="s">
        <v>32</v>
      </c>
      <c r="C5186" s="63" t="s">
        <v>151</v>
      </c>
      <c r="D5186" s="26">
        <v>1.5</v>
      </c>
      <c r="E5186" s="79" t="s">
        <v>4515</v>
      </c>
    </row>
    <row r="5187" spans="1:5" ht="105">
      <c r="A5187" s="63" t="s">
        <v>69</v>
      </c>
      <c r="B5187" s="63" t="s">
        <v>32</v>
      </c>
      <c r="C5187" s="63" t="s">
        <v>152</v>
      </c>
      <c r="D5187" s="26">
        <v>0</v>
      </c>
      <c r="E5187" s="79" t="s">
        <v>3610</v>
      </c>
    </row>
    <row r="5188" spans="1:5" ht="120">
      <c r="A5188" s="63" t="s">
        <v>69</v>
      </c>
      <c r="B5188" s="63" t="s">
        <v>32</v>
      </c>
      <c r="C5188" s="63" t="s">
        <v>153</v>
      </c>
      <c r="D5188" s="26">
        <v>0</v>
      </c>
      <c r="E5188" s="79" t="s">
        <v>3537</v>
      </c>
    </row>
    <row r="5189" spans="1:5" ht="105">
      <c r="A5189" s="63" t="s">
        <v>69</v>
      </c>
      <c r="B5189" s="63" t="s">
        <v>32</v>
      </c>
      <c r="C5189" s="63" t="s">
        <v>154</v>
      </c>
      <c r="D5189" s="26">
        <v>0</v>
      </c>
      <c r="E5189" s="79" t="s">
        <v>3538</v>
      </c>
    </row>
    <row r="5190" spans="1:5" ht="105">
      <c r="A5190" s="63" t="s">
        <v>69</v>
      </c>
      <c r="B5190" s="63" t="s">
        <v>32</v>
      </c>
      <c r="C5190" s="63" t="s">
        <v>155</v>
      </c>
      <c r="D5190" s="26">
        <v>0</v>
      </c>
      <c r="E5190" s="79" t="s">
        <v>3539</v>
      </c>
    </row>
    <row r="5191" spans="1:5" ht="105">
      <c r="A5191" s="63" t="s">
        <v>69</v>
      </c>
      <c r="B5191" s="63" t="s">
        <v>32</v>
      </c>
      <c r="C5191" s="63" t="s">
        <v>156</v>
      </c>
      <c r="D5191" s="26">
        <v>0</v>
      </c>
      <c r="E5191" s="79" t="s">
        <v>3540</v>
      </c>
    </row>
    <row r="5192" spans="1:5" ht="120">
      <c r="A5192" s="63" t="s">
        <v>69</v>
      </c>
      <c r="B5192" s="63" t="s">
        <v>32</v>
      </c>
      <c r="C5192" s="63" t="s">
        <v>157</v>
      </c>
      <c r="D5192" s="26">
        <v>0</v>
      </c>
      <c r="E5192" s="79" t="s">
        <v>725</v>
      </c>
    </row>
    <row r="5193" spans="1:5" ht="105">
      <c r="A5193" s="63" t="s">
        <v>69</v>
      </c>
      <c r="B5193" s="63" t="s">
        <v>32</v>
      </c>
      <c r="C5193" s="63" t="s">
        <v>158</v>
      </c>
      <c r="D5193" s="26">
        <v>0</v>
      </c>
      <c r="E5193" s="79" t="s">
        <v>3541</v>
      </c>
    </row>
    <row r="5194" spans="1:5" ht="150">
      <c r="A5194" s="63" t="s">
        <v>69</v>
      </c>
      <c r="B5194" s="63" t="s">
        <v>32</v>
      </c>
      <c r="C5194" s="63" t="s">
        <v>159</v>
      </c>
      <c r="D5194" s="26">
        <v>0</v>
      </c>
      <c r="E5194" s="79" t="s">
        <v>4516</v>
      </c>
    </row>
    <row r="5195" spans="1:5" ht="120">
      <c r="A5195" s="63" t="s">
        <v>69</v>
      </c>
      <c r="B5195" s="63" t="s">
        <v>32</v>
      </c>
      <c r="C5195" s="63" t="s">
        <v>160</v>
      </c>
      <c r="D5195" s="26">
        <v>0</v>
      </c>
      <c r="E5195" s="79" t="s">
        <v>4517</v>
      </c>
    </row>
    <row r="5196" spans="1:5" ht="75">
      <c r="A5196" s="63" t="s">
        <v>69</v>
      </c>
      <c r="B5196" s="63" t="s">
        <v>32</v>
      </c>
      <c r="C5196" s="63" t="s">
        <v>161</v>
      </c>
      <c r="D5196" s="26">
        <v>0</v>
      </c>
      <c r="E5196" s="79" t="s">
        <v>3544</v>
      </c>
    </row>
    <row r="5197" spans="1:5" ht="135">
      <c r="A5197" s="63" t="s">
        <v>69</v>
      </c>
      <c r="B5197" s="63" t="s">
        <v>32</v>
      </c>
      <c r="C5197" s="63" t="s">
        <v>162</v>
      </c>
      <c r="D5197" s="26">
        <v>0.5</v>
      </c>
      <c r="E5197" s="79" t="s">
        <v>4518</v>
      </c>
    </row>
    <row r="5198" spans="1:5" ht="165">
      <c r="A5198" s="63" t="s">
        <v>69</v>
      </c>
      <c r="B5198" s="63" t="s">
        <v>32</v>
      </c>
      <c r="C5198" s="63" t="s">
        <v>163</v>
      </c>
      <c r="D5198" s="26">
        <v>0</v>
      </c>
      <c r="E5198" s="79" t="s">
        <v>4519</v>
      </c>
    </row>
    <row r="5199" spans="1:5" ht="90">
      <c r="A5199" s="63" t="s">
        <v>69</v>
      </c>
      <c r="B5199" s="63" t="s">
        <v>32</v>
      </c>
      <c r="C5199" s="63" t="s">
        <v>164</v>
      </c>
      <c r="D5199" s="26">
        <v>0</v>
      </c>
      <c r="E5199" s="79" t="s">
        <v>3547</v>
      </c>
    </row>
    <row r="5200" spans="1:5" ht="135">
      <c r="A5200" s="63" t="s">
        <v>69</v>
      </c>
      <c r="B5200" s="63" t="s">
        <v>32</v>
      </c>
      <c r="C5200" s="63" t="s">
        <v>165</v>
      </c>
      <c r="D5200" s="26">
        <v>0</v>
      </c>
      <c r="E5200" s="79" t="s">
        <v>4520</v>
      </c>
    </row>
    <row r="5201" spans="1:5" ht="75">
      <c r="A5201" s="63" t="s">
        <v>69</v>
      </c>
      <c r="B5201" s="63" t="s">
        <v>32</v>
      </c>
      <c r="C5201" s="63" t="s">
        <v>166</v>
      </c>
      <c r="D5201" s="26">
        <v>0</v>
      </c>
      <c r="E5201" s="79" t="s">
        <v>3549</v>
      </c>
    </row>
    <row r="5202" spans="1:5" ht="135">
      <c r="A5202" s="63" t="s">
        <v>69</v>
      </c>
      <c r="B5202" s="63" t="s">
        <v>32</v>
      </c>
      <c r="C5202" s="63" t="s">
        <v>167</v>
      </c>
      <c r="D5202" s="26">
        <v>1</v>
      </c>
      <c r="E5202" s="79" t="s">
        <v>4521</v>
      </c>
    </row>
    <row r="5203" spans="1:5" ht="150">
      <c r="A5203" s="63" t="s">
        <v>69</v>
      </c>
      <c r="B5203" s="63" t="s">
        <v>32</v>
      </c>
      <c r="C5203" s="63" t="s">
        <v>168</v>
      </c>
      <c r="D5203" s="26">
        <v>0</v>
      </c>
      <c r="E5203" s="79" t="s">
        <v>4522</v>
      </c>
    </row>
    <row r="5204" spans="1:5" ht="165">
      <c r="A5204" s="63" t="s">
        <v>69</v>
      </c>
      <c r="B5204" s="63" t="s">
        <v>32</v>
      </c>
      <c r="C5204" s="63" t="s">
        <v>169</v>
      </c>
      <c r="D5204" s="26">
        <v>0</v>
      </c>
      <c r="E5204" s="79" t="s">
        <v>4523</v>
      </c>
    </row>
    <row r="5205" spans="1:5" ht="150">
      <c r="A5205" s="63" t="s">
        <v>69</v>
      </c>
      <c r="B5205" s="63" t="s">
        <v>32</v>
      </c>
      <c r="C5205" s="63" t="s">
        <v>170</v>
      </c>
      <c r="D5205" s="26">
        <v>0</v>
      </c>
      <c r="E5205" s="79" t="s">
        <v>4524</v>
      </c>
    </row>
    <row r="5206" spans="1:5" ht="195">
      <c r="A5206" s="63" t="s">
        <v>69</v>
      </c>
      <c r="B5206" s="63" t="s">
        <v>32</v>
      </c>
      <c r="C5206" s="63" t="s">
        <v>171</v>
      </c>
      <c r="D5206" s="26">
        <v>0.5</v>
      </c>
      <c r="E5206" s="79" t="s">
        <v>4525</v>
      </c>
    </row>
    <row r="5207" spans="1:5" ht="409.5">
      <c r="A5207" s="63" t="s">
        <v>69</v>
      </c>
      <c r="B5207" s="63" t="s">
        <v>32</v>
      </c>
      <c r="C5207" s="63" t="s">
        <v>172</v>
      </c>
      <c r="D5207" s="26">
        <v>1</v>
      </c>
      <c r="E5207" s="79" t="s">
        <v>4526</v>
      </c>
    </row>
    <row r="5208" spans="1:5" ht="105">
      <c r="A5208" s="63" t="s">
        <v>69</v>
      </c>
      <c r="B5208" s="63" t="s">
        <v>32</v>
      </c>
      <c r="C5208" s="63" t="s">
        <v>173</v>
      </c>
      <c r="D5208" s="26">
        <v>0</v>
      </c>
      <c r="E5208" s="79" t="s">
        <v>3556</v>
      </c>
    </row>
    <row r="5209" spans="1:5" ht="75">
      <c r="A5209" s="63" t="s">
        <v>69</v>
      </c>
      <c r="B5209" s="63" t="s">
        <v>32</v>
      </c>
      <c r="C5209" s="63" t="s">
        <v>174</v>
      </c>
      <c r="D5209" s="26">
        <v>0</v>
      </c>
      <c r="E5209" s="79" t="s">
        <v>3557</v>
      </c>
    </row>
    <row r="5210" spans="1:5" ht="150">
      <c r="A5210" s="63" t="s">
        <v>69</v>
      </c>
      <c r="B5210" s="63" t="s">
        <v>32</v>
      </c>
      <c r="C5210" s="63" t="s">
        <v>175</v>
      </c>
      <c r="D5210" s="26">
        <v>0</v>
      </c>
      <c r="E5210" s="79" t="s">
        <v>4527</v>
      </c>
    </row>
    <row r="5211" spans="1:5" ht="195">
      <c r="A5211" s="63" t="s">
        <v>69</v>
      </c>
      <c r="B5211" s="63" t="s">
        <v>32</v>
      </c>
      <c r="C5211" s="63" t="s">
        <v>176</v>
      </c>
      <c r="D5211" s="26">
        <v>0</v>
      </c>
      <c r="E5211" s="79" t="s">
        <v>4528</v>
      </c>
    </row>
    <row r="5212" spans="1:5" ht="315">
      <c r="A5212" s="63" t="s">
        <v>69</v>
      </c>
      <c r="B5212" s="63" t="s">
        <v>32</v>
      </c>
      <c r="C5212" s="63" t="s">
        <v>177</v>
      </c>
      <c r="D5212" s="26">
        <v>0</v>
      </c>
      <c r="E5212" s="79" t="s">
        <v>4529</v>
      </c>
    </row>
    <row r="5213" spans="1:5" ht="375">
      <c r="A5213" s="63" t="s">
        <v>69</v>
      </c>
      <c r="B5213" s="63" t="s">
        <v>32</v>
      </c>
      <c r="C5213" s="63" t="s">
        <v>178</v>
      </c>
      <c r="D5213" s="26">
        <v>0</v>
      </c>
      <c r="E5213" s="79" t="s">
        <v>4530</v>
      </c>
    </row>
    <row r="5214" spans="1:5" ht="180">
      <c r="A5214" s="63" t="s">
        <v>69</v>
      </c>
      <c r="B5214" s="63" t="s">
        <v>32</v>
      </c>
      <c r="C5214" s="63" t="s">
        <v>179</v>
      </c>
      <c r="D5214" s="26">
        <v>0</v>
      </c>
      <c r="E5214" s="79" t="s">
        <v>4531</v>
      </c>
    </row>
    <row r="5215" spans="1:5" ht="150">
      <c r="A5215" s="63" t="s">
        <v>69</v>
      </c>
      <c r="B5215" s="63" t="s">
        <v>32</v>
      </c>
      <c r="C5215" s="63" t="s">
        <v>180</v>
      </c>
      <c r="E5215" s="79" t="s">
        <v>4532</v>
      </c>
    </row>
    <row r="5216" spans="1:5" ht="75">
      <c r="A5216" s="63" t="s">
        <v>69</v>
      </c>
      <c r="B5216" s="63" t="s">
        <v>32</v>
      </c>
      <c r="C5216" s="63" t="s">
        <v>181</v>
      </c>
      <c r="D5216" s="26">
        <v>0</v>
      </c>
      <c r="E5216" s="79" t="s">
        <v>774</v>
      </c>
    </row>
    <row r="5217" spans="1:5" ht="120">
      <c r="A5217" s="63" t="s">
        <v>69</v>
      </c>
      <c r="B5217" s="63" t="s">
        <v>32</v>
      </c>
      <c r="C5217" s="63" t="s">
        <v>182</v>
      </c>
      <c r="D5217" s="26">
        <v>0</v>
      </c>
      <c r="E5217" s="79" t="s">
        <v>4533</v>
      </c>
    </row>
    <row r="5218" spans="1:5" ht="120">
      <c r="A5218" s="63" t="s">
        <v>69</v>
      </c>
      <c r="B5218" s="63" t="s">
        <v>32</v>
      </c>
      <c r="C5218" s="63" t="s">
        <v>183</v>
      </c>
      <c r="D5218" s="26">
        <v>0</v>
      </c>
      <c r="E5218" s="79" t="s">
        <v>753</v>
      </c>
    </row>
    <row r="5219" spans="1:5" ht="30">
      <c r="A5219" s="63" t="s">
        <v>69</v>
      </c>
      <c r="B5219" s="63" t="s">
        <v>32</v>
      </c>
      <c r="C5219" s="63" t="s">
        <v>196</v>
      </c>
      <c r="D5219" s="26">
        <v>1</v>
      </c>
      <c r="E5219" s="79" t="s">
        <v>4534</v>
      </c>
    </row>
    <row r="5220" spans="1:5" ht="60">
      <c r="A5220" s="63" t="s">
        <v>69</v>
      </c>
      <c r="B5220" s="63" t="s">
        <v>32</v>
      </c>
      <c r="C5220" s="63" t="s">
        <v>197</v>
      </c>
      <c r="D5220" s="26">
        <v>2</v>
      </c>
      <c r="E5220" s="79" t="s">
        <v>4535</v>
      </c>
    </row>
    <row r="5221" spans="1:5" ht="210">
      <c r="A5221" s="63" t="s">
        <v>69</v>
      </c>
      <c r="B5221" s="63" t="s">
        <v>32</v>
      </c>
      <c r="C5221" s="63" t="s">
        <v>198</v>
      </c>
      <c r="D5221" s="26">
        <v>0</v>
      </c>
      <c r="E5221" s="79" t="s">
        <v>4536</v>
      </c>
    </row>
    <row r="5222" spans="1:5" ht="409.5">
      <c r="A5222" s="63" t="s">
        <v>52</v>
      </c>
      <c r="B5222" s="63" t="s">
        <v>32</v>
      </c>
      <c r="C5222" s="63" t="s">
        <v>127</v>
      </c>
      <c r="D5222" s="26">
        <v>0</v>
      </c>
      <c r="E5222" s="79" t="s">
        <v>4537</v>
      </c>
    </row>
    <row r="5223" spans="1:5" ht="409.5">
      <c r="A5223" s="63" t="s">
        <v>52</v>
      </c>
      <c r="B5223" s="63" t="s">
        <v>32</v>
      </c>
      <c r="C5223" s="63" t="s">
        <v>128</v>
      </c>
      <c r="D5223" s="26">
        <v>0.5</v>
      </c>
      <c r="E5223" s="79" t="s">
        <v>4538</v>
      </c>
    </row>
    <row r="5224" spans="1:5" ht="409.5">
      <c r="A5224" s="63" t="s">
        <v>52</v>
      </c>
      <c r="B5224" s="63" t="s">
        <v>32</v>
      </c>
      <c r="C5224" s="63" t="s">
        <v>129</v>
      </c>
      <c r="D5224" s="26">
        <v>0.5</v>
      </c>
      <c r="E5224" s="79" t="s">
        <v>4539</v>
      </c>
    </row>
    <row r="5225" spans="1:5" ht="330">
      <c r="A5225" s="63" t="s">
        <v>52</v>
      </c>
      <c r="B5225" s="63" t="s">
        <v>32</v>
      </c>
      <c r="C5225" s="63" t="s">
        <v>130</v>
      </c>
      <c r="D5225" s="26">
        <v>0</v>
      </c>
      <c r="E5225" s="79" t="s">
        <v>4540</v>
      </c>
    </row>
    <row r="5226" spans="1:5" ht="405">
      <c r="A5226" s="63" t="s">
        <v>52</v>
      </c>
      <c r="B5226" s="63" t="s">
        <v>32</v>
      </c>
      <c r="C5226" s="63" t="s">
        <v>131</v>
      </c>
      <c r="D5226" s="26">
        <v>1</v>
      </c>
      <c r="E5226" s="79" t="s">
        <v>4541</v>
      </c>
    </row>
    <row r="5227" spans="1:5" ht="180">
      <c r="A5227" s="63" t="s">
        <v>52</v>
      </c>
      <c r="B5227" s="63" t="s">
        <v>32</v>
      </c>
      <c r="C5227" s="63" t="s">
        <v>132</v>
      </c>
      <c r="D5227" s="26">
        <v>0</v>
      </c>
      <c r="E5227" s="79" t="s">
        <v>4542</v>
      </c>
    </row>
    <row r="5228" spans="1:5" ht="90">
      <c r="A5228" s="63" t="s">
        <v>52</v>
      </c>
      <c r="B5228" s="63" t="s">
        <v>32</v>
      </c>
      <c r="C5228" s="63" t="s">
        <v>133</v>
      </c>
      <c r="D5228" s="26">
        <v>0</v>
      </c>
      <c r="E5228" s="79" t="s">
        <v>4543</v>
      </c>
    </row>
    <row r="5229" spans="1:5" ht="315">
      <c r="A5229" s="63" t="s">
        <v>52</v>
      </c>
      <c r="B5229" s="63" t="s">
        <v>32</v>
      </c>
      <c r="C5229" s="63" t="s">
        <v>134</v>
      </c>
      <c r="D5229" s="26">
        <v>0.5</v>
      </c>
      <c r="E5229" s="79" t="s">
        <v>4544</v>
      </c>
    </row>
    <row r="5230" spans="1:5" ht="180">
      <c r="A5230" s="63" t="s">
        <v>52</v>
      </c>
      <c r="B5230" s="63" t="s">
        <v>32</v>
      </c>
      <c r="C5230" s="63" t="s">
        <v>135</v>
      </c>
      <c r="D5230" s="26">
        <v>0</v>
      </c>
      <c r="E5230" s="79" t="s">
        <v>4545</v>
      </c>
    </row>
    <row r="5231" spans="1:5" ht="90">
      <c r="A5231" s="63" t="s">
        <v>52</v>
      </c>
      <c r="B5231" s="63" t="s">
        <v>32</v>
      </c>
      <c r="C5231" s="63" t="s">
        <v>136</v>
      </c>
      <c r="D5231" s="26">
        <v>0</v>
      </c>
      <c r="E5231" s="79" t="s">
        <v>3522</v>
      </c>
    </row>
    <row r="5232" spans="1:5" ht="270">
      <c r="A5232" s="63" t="s">
        <v>52</v>
      </c>
      <c r="B5232" s="63" t="s">
        <v>32</v>
      </c>
      <c r="C5232" s="63" t="s">
        <v>137</v>
      </c>
      <c r="D5232" s="26">
        <v>0.5</v>
      </c>
      <c r="E5232" s="79" t="s">
        <v>4546</v>
      </c>
    </row>
    <row r="5233" spans="1:5" ht="90">
      <c r="A5233" s="63" t="s">
        <v>52</v>
      </c>
      <c r="B5233" s="63" t="s">
        <v>32</v>
      </c>
      <c r="C5233" s="63" t="s">
        <v>138</v>
      </c>
      <c r="D5233" s="26">
        <v>0</v>
      </c>
      <c r="E5233" s="79" t="s">
        <v>3524</v>
      </c>
    </row>
    <row r="5234" spans="1:5" ht="225">
      <c r="A5234" s="63" t="s">
        <v>52</v>
      </c>
      <c r="B5234" s="63" t="s">
        <v>32</v>
      </c>
      <c r="C5234" s="63" t="s">
        <v>139</v>
      </c>
      <c r="D5234" s="26">
        <v>0</v>
      </c>
      <c r="E5234" s="79" t="s">
        <v>4547</v>
      </c>
    </row>
    <row r="5235" spans="1:5" ht="330">
      <c r="A5235" s="63" t="s">
        <v>52</v>
      </c>
      <c r="B5235" s="63" t="s">
        <v>32</v>
      </c>
      <c r="C5235" s="63" t="s">
        <v>140</v>
      </c>
      <c r="D5235" s="26">
        <v>0.5</v>
      </c>
      <c r="E5235" s="79" t="s">
        <v>4548</v>
      </c>
    </row>
    <row r="5236" spans="1:5" ht="225">
      <c r="A5236" s="63" t="s">
        <v>52</v>
      </c>
      <c r="B5236" s="63" t="s">
        <v>32</v>
      </c>
      <c r="C5236" s="63" t="s">
        <v>141</v>
      </c>
      <c r="D5236" s="26">
        <v>0.5</v>
      </c>
      <c r="E5236" s="79" t="s">
        <v>4549</v>
      </c>
    </row>
    <row r="5237" spans="1:5" ht="270">
      <c r="A5237" s="63" t="s">
        <v>52</v>
      </c>
      <c r="B5237" s="63" t="s">
        <v>32</v>
      </c>
      <c r="C5237" s="63" t="s">
        <v>142</v>
      </c>
      <c r="D5237" s="26">
        <v>0.5</v>
      </c>
      <c r="E5237" s="79" t="s">
        <v>4550</v>
      </c>
    </row>
    <row r="5238" spans="1:5" ht="409.5">
      <c r="A5238" s="63" t="s">
        <v>52</v>
      </c>
      <c r="B5238" s="63" t="s">
        <v>32</v>
      </c>
      <c r="C5238" s="63" t="s">
        <v>143</v>
      </c>
      <c r="D5238" s="26">
        <v>0.5</v>
      </c>
      <c r="E5238" s="79" t="s">
        <v>4551</v>
      </c>
    </row>
    <row r="5239" spans="1:5" ht="409.5">
      <c r="A5239" s="63" t="s">
        <v>52</v>
      </c>
      <c r="B5239" s="63" t="s">
        <v>32</v>
      </c>
      <c r="C5239" s="63" t="s">
        <v>144</v>
      </c>
      <c r="D5239" s="26">
        <v>2</v>
      </c>
      <c r="E5239" s="79" t="s">
        <v>4552</v>
      </c>
    </row>
    <row r="5240" spans="1:5" ht="409.5">
      <c r="A5240" s="63" t="s">
        <v>52</v>
      </c>
      <c r="B5240" s="63" t="s">
        <v>32</v>
      </c>
      <c r="C5240" s="63" t="s">
        <v>145</v>
      </c>
      <c r="D5240" s="26">
        <v>0.5</v>
      </c>
      <c r="E5240" s="79" t="s">
        <v>4553</v>
      </c>
    </row>
    <row r="5241" spans="1:5" ht="390">
      <c r="A5241" s="63" t="s">
        <v>52</v>
      </c>
      <c r="B5241" s="63" t="s">
        <v>32</v>
      </c>
      <c r="C5241" s="63" t="s">
        <v>146</v>
      </c>
      <c r="D5241" s="26">
        <v>0</v>
      </c>
      <c r="E5241" s="79" t="s">
        <v>4554</v>
      </c>
    </row>
    <row r="5242" spans="1:5" ht="180">
      <c r="A5242" s="63" t="s">
        <v>52</v>
      </c>
      <c r="B5242" s="63" t="s">
        <v>32</v>
      </c>
      <c r="C5242" s="63" t="s">
        <v>147</v>
      </c>
      <c r="D5242" s="26">
        <v>1</v>
      </c>
      <c r="E5242" s="79" t="s">
        <v>4555</v>
      </c>
    </row>
    <row r="5243" spans="1:5" ht="180">
      <c r="A5243" s="63" t="s">
        <v>52</v>
      </c>
      <c r="B5243" s="63" t="s">
        <v>32</v>
      </c>
      <c r="C5243" s="63" t="s">
        <v>148</v>
      </c>
      <c r="D5243" s="26">
        <v>0</v>
      </c>
      <c r="E5243" s="79" t="s">
        <v>4556</v>
      </c>
    </row>
    <row r="5244" spans="1:5" ht="90">
      <c r="A5244" s="63" t="s">
        <v>52</v>
      </c>
      <c r="B5244" s="63" t="s">
        <v>32</v>
      </c>
      <c r="C5244" s="63" t="s">
        <v>149</v>
      </c>
      <c r="D5244" s="26">
        <v>0</v>
      </c>
      <c r="E5244" s="79" t="s">
        <v>721</v>
      </c>
    </row>
    <row r="5245" spans="1:5" ht="210">
      <c r="A5245" s="63" t="s">
        <v>52</v>
      </c>
      <c r="B5245" s="63" t="s">
        <v>32</v>
      </c>
      <c r="C5245" s="63" t="s">
        <v>150</v>
      </c>
      <c r="D5245" s="26">
        <v>0</v>
      </c>
      <c r="E5245" s="79" t="s">
        <v>4557</v>
      </c>
    </row>
    <row r="5246" spans="1:5" ht="405">
      <c r="A5246" s="63" t="s">
        <v>52</v>
      </c>
      <c r="B5246" s="63" t="s">
        <v>32</v>
      </c>
      <c r="C5246" s="63" t="s">
        <v>151</v>
      </c>
      <c r="D5246" s="26">
        <v>1.5</v>
      </c>
      <c r="E5246" s="79" t="s">
        <v>4558</v>
      </c>
    </row>
    <row r="5247" spans="1:5" ht="315">
      <c r="A5247" s="63" t="s">
        <v>52</v>
      </c>
      <c r="B5247" s="63" t="s">
        <v>32</v>
      </c>
      <c r="C5247" s="63" t="s">
        <v>152</v>
      </c>
      <c r="D5247" s="26">
        <v>1.5</v>
      </c>
      <c r="E5247" s="79" t="s">
        <v>4559</v>
      </c>
    </row>
    <row r="5248" spans="1:5" ht="135">
      <c r="A5248" s="63" t="s">
        <v>52</v>
      </c>
      <c r="B5248" s="63" t="s">
        <v>32</v>
      </c>
      <c r="C5248" s="63" t="s">
        <v>153</v>
      </c>
      <c r="D5248" s="26">
        <v>0</v>
      </c>
      <c r="E5248" s="79" t="s">
        <v>4560</v>
      </c>
    </row>
    <row r="5249" spans="1:5" ht="270">
      <c r="A5249" s="63" t="s">
        <v>52</v>
      </c>
      <c r="B5249" s="63" t="s">
        <v>32</v>
      </c>
      <c r="C5249" s="63" t="s">
        <v>154</v>
      </c>
      <c r="D5249" s="26">
        <v>0.5</v>
      </c>
      <c r="E5249" s="79" t="s">
        <v>4561</v>
      </c>
    </row>
    <row r="5250" spans="1:5" ht="270">
      <c r="A5250" s="63" t="s">
        <v>52</v>
      </c>
      <c r="B5250" s="63" t="s">
        <v>32</v>
      </c>
      <c r="C5250" s="63" t="s">
        <v>155</v>
      </c>
      <c r="D5250" s="26">
        <v>1</v>
      </c>
      <c r="E5250" s="79" t="s">
        <v>4562</v>
      </c>
    </row>
    <row r="5251" spans="1:5" ht="105">
      <c r="A5251" s="63" t="s">
        <v>52</v>
      </c>
      <c r="B5251" s="63" t="s">
        <v>32</v>
      </c>
      <c r="C5251" s="63" t="s">
        <v>156</v>
      </c>
      <c r="D5251" s="26">
        <v>0</v>
      </c>
      <c r="E5251" s="79" t="s">
        <v>3540</v>
      </c>
    </row>
    <row r="5252" spans="1:5" ht="120">
      <c r="A5252" s="63" t="s">
        <v>52</v>
      </c>
      <c r="B5252" s="63" t="s">
        <v>32</v>
      </c>
      <c r="C5252" s="63" t="s">
        <v>157</v>
      </c>
      <c r="D5252" s="26">
        <v>0</v>
      </c>
      <c r="E5252" s="79" t="s">
        <v>725</v>
      </c>
    </row>
    <row r="5253" spans="1:5" ht="210">
      <c r="A5253" s="63" t="s">
        <v>52</v>
      </c>
      <c r="B5253" s="63" t="s">
        <v>32</v>
      </c>
      <c r="C5253" s="63" t="s">
        <v>158</v>
      </c>
      <c r="D5253" s="26">
        <v>0</v>
      </c>
      <c r="E5253" s="79" t="s">
        <v>4563</v>
      </c>
    </row>
    <row r="5254" spans="1:5" ht="195">
      <c r="A5254" s="63" t="s">
        <v>52</v>
      </c>
      <c r="B5254" s="63" t="s">
        <v>32</v>
      </c>
      <c r="C5254" s="63" t="s">
        <v>159</v>
      </c>
      <c r="D5254" s="26">
        <v>0</v>
      </c>
      <c r="E5254" s="79" t="s">
        <v>4564</v>
      </c>
    </row>
    <row r="5255" spans="1:5" ht="240">
      <c r="A5255" s="63" t="s">
        <v>52</v>
      </c>
      <c r="B5255" s="63" t="s">
        <v>32</v>
      </c>
      <c r="C5255" s="63" t="s">
        <v>160</v>
      </c>
      <c r="D5255" s="26">
        <v>0</v>
      </c>
      <c r="E5255" s="79" t="s">
        <v>4565</v>
      </c>
    </row>
    <row r="5256" spans="1:5" ht="180">
      <c r="A5256" s="63" t="s">
        <v>52</v>
      </c>
      <c r="B5256" s="63" t="s">
        <v>32</v>
      </c>
      <c r="C5256" s="63" t="s">
        <v>161</v>
      </c>
      <c r="D5256" s="26">
        <v>0</v>
      </c>
      <c r="E5256" s="79" t="s">
        <v>4566</v>
      </c>
    </row>
    <row r="5257" spans="1:5" ht="195">
      <c r="A5257" s="63" t="s">
        <v>52</v>
      </c>
      <c r="B5257" s="63" t="s">
        <v>32</v>
      </c>
      <c r="C5257" s="63" t="s">
        <v>162</v>
      </c>
      <c r="D5257" s="26">
        <v>0.5</v>
      </c>
      <c r="E5257" s="79" t="s">
        <v>4567</v>
      </c>
    </row>
    <row r="5258" spans="1:5" ht="375">
      <c r="A5258" s="63" t="s">
        <v>52</v>
      </c>
      <c r="B5258" s="63" t="s">
        <v>32</v>
      </c>
      <c r="C5258" s="63" t="s">
        <v>163</v>
      </c>
      <c r="D5258" s="26">
        <v>0</v>
      </c>
      <c r="E5258" s="79" t="s">
        <v>4568</v>
      </c>
    </row>
    <row r="5259" spans="1:5" ht="105">
      <c r="A5259" s="63" t="s">
        <v>52</v>
      </c>
      <c r="B5259" s="63" t="s">
        <v>32</v>
      </c>
      <c r="C5259" s="63" t="s">
        <v>164</v>
      </c>
      <c r="D5259" s="26">
        <v>0</v>
      </c>
      <c r="E5259" s="79" t="s">
        <v>4569</v>
      </c>
    </row>
    <row r="5260" spans="1:5" ht="345">
      <c r="A5260" s="63" t="s">
        <v>52</v>
      </c>
      <c r="B5260" s="63" t="s">
        <v>32</v>
      </c>
      <c r="C5260" s="63" t="s">
        <v>165</v>
      </c>
      <c r="D5260" s="26">
        <v>0</v>
      </c>
      <c r="E5260" s="79" t="s">
        <v>4570</v>
      </c>
    </row>
    <row r="5261" spans="1:5" ht="135">
      <c r="A5261" s="63" t="s">
        <v>52</v>
      </c>
      <c r="B5261" s="63" t="s">
        <v>32</v>
      </c>
      <c r="C5261" s="63" t="s">
        <v>166</v>
      </c>
      <c r="D5261" s="26">
        <v>0</v>
      </c>
      <c r="E5261" s="79" t="s">
        <v>4571</v>
      </c>
    </row>
    <row r="5262" spans="1:5" ht="360">
      <c r="A5262" s="63" t="s">
        <v>52</v>
      </c>
      <c r="B5262" s="63" t="s">
        <v>32</v>
      </c>
      <c r="C5262" s="63" t="s">
        <v>167</v>
      </c>
      <c r="D5262" s="26">
        <v>0</v>
      </c>
      <c r="E5262" s="79" t="s">
        <v>4572</v>
      </c>
    </row>
    <row r="5263" spans="1:5" ht="390">
      <c r="A5263" s="63" t="s">
        <v>52</v>
      </c>
      <c r="B5263" s="63" t="s">
        <v>32</v>
      </c>
      <c r="C5263" s="63" t="s">
        <v>168</v>
      </c>
      <c r="D5263" s="26">
        <v>0</v>
      </c>
      <c r="E5263" s="79" t="s">
        <v>4573</v>
      </c>
    </row>
    <row r="5264" spans="1:5" ht="375">
      <c r="A5264" s="63" t="s">
        <v>52</v>
      </c>
      <c r="B5264" s="63" t="s">
        <v>32</v>
      </c>
      <c r="C5264" s="63" t="s">
        <v>169</v>
      </c>
      <c r="D5264" s="26">
        <v>1</v>
      </c>
      <c r="E5264" s="79" t="s">
        <v>4574</v>
      </c>
    </row>
    <row r="5265" spans="1:5" ht="270">
      <c r="A5265" s="63" t="s">
        <v>52</v>
      </c>
      <c r="B5265" s="63" t="s">
        <v>32</v>
      </c>
      <c r="C5265" s="63" t="s">
        <v>170</v>
      </c>
      <c r="D5265" s="26">
        <v>1</v>
      </c>
      <c r="E5265" s="79" t="s">
        <v>4575</v>
      </c>
    </row>
    <row r="5266" spans="1:5" ht="409.5">
      <c r="A5266" s="63" t="s">
        <v>52</v>
      </c>
      <c r="B5266" s="63" t="s">
        <v>32</v>
      </c>
      <c r="C5266" s="63" t="s">
        <v>171</v>
      </c>
      <c r="D5266" s="26">
        <v>0.5</v>
      </c>
      <c r="E5266" s="79" t="s">
        <v>4576</v>
      </c>
    </row>
    <row r="5267" spans="1:5" ht="330">
      <c r="A5267" s="63" t="s">
        <v>52</v>
      </c>
      <c r="B5267" s="63" t="s">
        <v>32</v>
      </c>
      <c r="C5267" s="63" t="s">
        <v>172</v>
      </c>
      <c r="D5267" s="26">
        <v>1</v>
      </c>
      <c r="E5267" s="79" t="s">
        <v>4577</v>
      </c>
    </row>
    <row r="5268" spans="1:5" ht="105">
      <c r="A5268" s="63" t="s">
        <v>52</v>
      </c>
      <c r="B5268" s="63" t="s">
        <v>32</v>
      </c>
      <c r="C5268" s="63" t="s">
        <v>173</v>
      </c>
      <c r="D5268" s="26">
        <v>0</v>
      </c>
      <c r="E5268" s="79" t="s">
        <v>3556</v>
      </c>
    </row>
    <row r="5269" spans="1:5" ht="150">
      <c r="A5269" s="63" t="s">
        <v>52</v>
      </c>
      <c r="B5269" s="63" t="s">
        <v>32</v>
      </c>
      <c r="C5269" s="63" t="s">
        <v>174</v>
      </c>
      <c r="D5269" s="26">
        <v>0</v>
      </c>
      <c r="E5269" s="79" t="s">
        <v>4578</v>
      </c>
    </row>
    <row r="5270" spans="1:5" ht="345">
      <c r="A5270" s="63" t="s">
        <v>52</v>
      </c>
      <c r="B5270" s="63" t="s">
        <v>32</v>
      </c>
      <c r="C5270" s="63" t="s">
        <v>175</v>
      </c>
      <c r="D5270" s="26">
        <v>1</v>
      </c>
      <c r="E5270" s="79" t="s">
        <v>4579</v>
      </c>
    </row>
    <row r="5271" spans="1:5" ht="409.5">
      <c r="A5271" s="63" t="s">
        <v>52</v>
      </c>
      <c r="B5271" s="63" t="s">
        <v>32</v>
      </c>
      <c r="C5271" s="63" t="s">
        <v>176</v>
      </c>
      <c r="D5271" s="26">
        <v>0.5</v>
      </c>
      <c r="E5271" s="79" t="s">
        <v>4580</v>
      </c>
    </row>
    <row r="5272" spans="1:5" ht="409.5">
      <c r="A5272" s="63" t="s">
        <v>52</v>
      </c>
      <c r="B5272" s="63" t="s">
        <v>32</v>
      </c>
      <c r="C5272" s="63" t="s">
        <v>177</v>
      </c>
      <c r="D5272" s="26">
        <v>0.5</v>
      </c>
      <c r="E5272" s="79" t="s">
        <v>4581</v>
      </c>
    </row>
    <row r="5273" spans="1:5" ht="409.5">
      <c r="A5273" s="63" t="s">
        <v>52</v>
      </c>
      <c r="B5273" s="63" t="s">
        <v>32</v>
      </c>
      <c r="C5273" s="63" t="s">
        <v>178</v>
      </c>
      <c r="D5273" s="26">
        <v>0</v>
      </c>
      <c r="E5273" s="79" t="s">
        <v>4582</v>
      </c>
    </row>
    <row r="5274" spans="1:5" ht="409.5">
      <c r="A5274" s="63" t="s">
        <v>52</v>
      </c>
      <c r="B5274" s="63" t="s">
        <v>32</v>
      </c>
      <c r="C5274" s="63" t="s">
        <v>179</v>
      </c>
      <c r="D5274" s="26">
        <v>1</v>
      </c>
      <c r="E5274" s="79" t="s">
        <v>4583</v>
      </c>
    </row>
    <row r="5275" spans="1:5" ht="165">
      <c r="A5275" s="63" t="s">
        <v>52</v>
      </c>
      <c r="B5275" s="63" t="s">
        <v>32</v>
      </c>
      <c r="C5275" s="63" t="s">
        <v>180</v>
      </c>
      <c r="E5275" s="79" t="s">
        <v>4584</v>
      </c>
    </row>
    <row r="5276" spans="1:5" ht="120">
      <c r="A5276" s="63" t="s">
        <v>52</v>
      </c>
      <c r="B5276" s="63" t="s">
        <v>32</v>
      </c>
      <c r="C5276" s="63" t="s">
        <v>181</v>
      </c>
      <c r="D5276" s="26">
        <v>0</v>
      </c>
      <c r="E5276" s="79" t="s">
        <v>4585</v>
      </c>
    </row>
    <row r="5277" spans="1:5" ht="315">
      <c r="A5277" s="63" t="s">
        <v>52</v>
      </c>
      <c r="B5277" s="63" t="s">
        <v>32</v>
      </c>
      <c r="C5277" s="63" t="s">
        <v>182</v>
      </c>
      <c r="D5277" s="26">
        <v>1</v>
      </c>
      <c r="E5277" s="79" t="s">
        <v>4586</v>
      </c>
    </row>
    <row r="5278" spans="1:5" ht="135">
      <c r="A5278" s="63" t="s">
        <v>52</v>
      </c>
      <c r="B5278" s="63" t="s">
        <v>32</v>
      </c>
      <c r="C5278" s="63" t="s">
        <v>183</v>
      </c>
      <c r="D5278" s="26">
        <v>0</v>
      </c>
      <c r="E5278" s="79" t="s">
        <v>1146</v>
      </c>
    </row>
    <row r="5279" spans="1:5" ht="405">
      <c r="A5279" s="63" t="s">
        <v>52</v>
      </c>
      <c r="B5279" s="63" t="s">
        <v>32</v>
      </c>
      <c r="C5279" s="63" t="s">
        <v>184</v>
      </c>
      <c r="E5279" s="79" t="s">
        <v>4587</v>
      </c>
    </row>
    <row r="5280" spans="1:5" ht="75">
      <c r="A5280" s="63" t="s">
        <v>52</v>
      </c>
      <c r="B5280" s="63" t="s">
        <v>32</v>
      </c>
      <c r="C5280" s="63" t="s">
        <v>185</v>
      </c>
      <c r="D5280" s="26">
        <v>0</v>
      </c>
      <c r="E5280" s="79" t="s">
        <v>774</v>
      </c>
    </row>
    <row r="5281" spans="1:5" ht="180">
      <c r="A5281" s="63" t="s">
        <v>52</v>
      </c>
      <c r="B5281" s="63" t="s">
        <v>32</v>
      </c>
      <c r="C5281" s="63" t="s">
        <v>186</v>
      </c>
      <c r="D5281" s="26">
        <v>1</v>
      </c>
      <c r="E5281" s="79" t="s">
        <v>4588</v>
      </c>
    </row>
    <row r="5282" spans="1:5" ht="135">
      <c r="A5282" s="63" t="s">
        <v>52</v>
      </c>
      <c r="B5282" s="63" t="s">
        <v>32</v>
      </c>
      <c r="C5282" s="63" t="s">
        <v>187</v>
      </c>
      <c r="D5282" s="26">
        <v>0</v>
      </c>
      <c r="E5282" s="79" t="s">
        <v>1146</v>
      </c>
    </row>
    <row r="5283" spans="1:5" ht="315">
      <c r="A5283" s="63" t="s">
        <v>52</v>
      </c>
      <c r="B5283" s="63" t="s">
        <v>32</v>
      </c>
      <c r="C5283" s="63" t="s">
        <v>188</v>
      </c>
      <c r="E5283" s="79" t="s">
        <v>4589</v>
      </c>
    </row>
    <row r="5284" spans="1:5" ht="180">
      <c r="A5284" s="63" t="s">
        <v>52</v>
      </c>
      <c r="B5284" s="63" t="s">
        <v>32</v>
      </c>
      <c r="C5284" s="63" t="s">
        <v>189</v>
      </c>
      <c r="D5284" s="26">
        <v>1</v>
      </c>
      <c r="E5284" s="79" t="s">
        <v>4590</v>
      </c>
    </row>
    <row r="5285" spans="1:5" ht="90">
      <c r="A5285" s="63" t="s">
        <v>52</v>
      </c>
      <c r="B5285" s="63" t="s">
        <v>32</v>
      </c>
      <c r="C5285" s="63" t="s">
        <v>190</v>
      </c>
      <c r="D5285" s="26">
        <v>0</v>
      </c>
      <c r="E5285" s="79" t="s">
        <v>2946</v>
      </c>
    </row>
    <row r="5286" spans="1:5" ht="315">
      <c r="A5286" s="63" t="s">
        <v>52</v>
      </c>
      <c r="B5286" s="63" t="s">
        <v>32</v>
      </c>
      <c r="C5286" s="63" t="s">
        <v>191</v>
      </c>
      <c r="D5286" s="26">
        <v>0.5</v>
      </c>
      <c r="E5286" s="79" t="s">
        <v>4591</v>
      </c>
    </row>
    <row r="5287" spans="1:5" ht="225">
      <c r="A5287" s="63" t="s">
        <v>52</v>
      </c>
      <c r="B5287" s="63" t="s">
        <v>32</v>
      </c>
      <c r="C5287" s="63" t="s">
        <v>192</v>
      </c>
      <c r="E5287" s="79" t="s">
        <v>4592</v>
      </c>
    </row>
    <row r="5288" spans="1:5" ht="90">
      <c r="A5288" s="63" t="s">
        <v>52</v>
      </c>
      <c r="B5288" s="63" t="s">
        <v>32</v>
      </c>
      <c r="C5288" s="63" t="s">
        <v>193</v>
      </c>
      <c r="D5288" s="26">
        <v>1</v>
      </c>
      <c r="E5288" s="79" t="s">
        <v>4593</v>
      </c>
    </row>
    <row r="5289" spans="1:5" ht="165">
      <c r="A5289" s="63" t="s">
        <v>52</v>
      </c>
      <c r="B5289" s="63" t="s">
        <v>32</v>
      </c>
      <c r="C5289" s="63" t="s">
        <v>194</v>
      </c>
      <c r="D5289" s="26">
        <v>1</v>
      </c>
      <c r="E5289" s="79" t="s">
        <v>4594</v>
      </c>
    </row>
    <row r="5290" spans="1:5" ht="285">
      <c r="A5290" s="63" t="s">
        <v>52</v>
      </c>
      <c r="B5290" s="63" t="s">
        <v>32</v>
      </c>
      <c r="C5290" s="63" t="s">
        <v>195</v>
      </c>
      <c r="D5290" s="26">
        <v>0.5</v>
      </c>
      <c r="E5290" s="79" t="s">
        <v>4595</v>
      </c>
    </row>
    <row r="5291" spans="1:5" ht="30">
      <c r="A5291" s="63" t="s">
        <v>52</v>
      </c>
      <c r="B5291" s="63" t="s">
        <v>32</v>
      </c>
      <c r="C5291" s="63" t="s">
        <v>196</v>
      </c>
      <c r="D5291" s="26">
        <v>1.6</v>
      </c>
      <c r="E5291" s="79" t="s">
        <v>4596</v>
      </c>
    </row>
    <row r="5292" spans="1:5" ht="90">
      <c r="A5292" s="63" t="s">
        <v>52</v>
      </c>
      <c r="B5292" s="63" t="s">
        <v>32</v>
      </c>
      <c r="C5292" s="63" t="s">
        <v>197</v>
      </c>
      <c r="D5292" s="26">
        <v>2</v>
      </c>
      <c r="E5292" s="79" t="s">
        <v>4597</v>
      </c>
    </row>
    <row r="5293" spans="1:5" ht="210">
      <c r="A5293" s="63" t="s">
        <v>52</v>
      </c>
      <c r="B5293" s="63" t="s">
        <v>32</v>
      </c>
      <c r="C5293" s="63" t="s">
        <v>198</v>
      </c>
      <c r="D5293" s="26">
        <v>0</v>
      </c>
      <c r="E5293" s="79" t="s">
        <v>4598</v>
      </c>
    </row>
    <row r="5295" spans="1:5">
      <c r="A5295" t="s">
        <v>4602</v>
      </c>
    </row>
  </sheetData>
  <autoFilter ref="A1:E5293" xr:uid="{A5352351-0949-1F4F-9C04-625AAEBEB75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B4B9-19F4-9E40-914E-AB3E3AAFA74E}">
  <dimension ref="A1:X229"/>
  <sheetViews>
    <sheetView workbookViewId="0">
      <selection activeCell="O1" sqref="O1"/>
    </sheetView>
  </sheetViews>
  <sheetFormatPr defaultColWidth="11" defaultRowHeight="15.75"/>
  <cols>
    <col min="1" max="1" width="27.375" customWidth="1"/>
    <col min="2" max="24" width="17" customWidth="1"/>
  </cols>
  <sheetData>
    <row r="1" spans="1:24" s="40" customFormat="1" ht="75">
      <c r="A1" s="86" t="s">
        <v>0</v>
      </c>
      <c r="B1" s="32" t="s">
        <v>1</v>
      </c>
      <c r="C1" s="32" t="s">
        <v>2</v>
      </c>
      <c r="D1" s="32" t="s">
        <v>3</v>
      </c>
      <c r="E1" s="32" t="s">
        <v>199</v>
      </c>
      <c r="F1" s="32" t="s">
        <v>4</v>
      </c>
      <c r="G1" s="32" t="s">
        <v>200</v>
      </c>
      <c r="H1" s="33" t="s">
        <v>201</v>
      </c>
      <c r="I1" s="34" t="s">
        <v>202</v>
      </c>
      <c r="J1" s="35" t="s">
        <v>203</v>
      </c>
      <c r="K1" s="35" t="s">
        <v>204</v>
      </c>
      <c r="L1" s="36" t="s">
        <v>205</v>
      </c>
      <c r="M1" s="37" t="s">
        <v>206</v>
      </c>
      <c r="N1" s="32" t="s">
        <v>18</v>
      </c>
      <c r="O1" s="32" t="s">
        <v>4599</v>
      </c>
      <c r="P1" s="38" t="s">
        <v>19</v>
      </c>
      <c r="Q1" s="39" t="s">
        <v>20</v>
      </c>
      <c r="R1" s="39" t="s">
        <v>21</v>
      </c>
      <c r="S1" s="39" t="s">
        <v>22</v>
      </c>
      <c r="T1" s="39" t="s">
        <v>23</v>
      </c>
      <c r="U1" s="39" t="s">
        <v>24</v>
      </c>
      <c r="V1" s="39" t="s">
        <v>25</v>
      </c>
      <c r="W1" s="39" t="s">
        <v>26</v>
      </c>
      <c r="X1" s="39" t="s">
        <v>27</v>
      </c>
    </row>
    <row r="2" spans="1:24">
      <c r="A2" s="41" t="s">
        <v>318</v>
      </c>
      <c r="B2" s="16" t="s">
        <v>319</v>
      </c>
      <c r="C2" s="16" t="s">
        <v>30</v>
      </c>
      <c r="D2" s="16" t="s">
        <v>31</v>
      </c>
      <c r="E2" s="42" t="s">
        <v>225</v>
      </c>
      <c r="F2" s="16">
        <v>2020</v>
      </c>
      <c r="G2" s="44">
        <v>8</v>
      </c>
      <c r="H2" s="20">
        <v>2.5</v>
      </c>
      <c r="I2" s="20">
        <v>1.5</v>
      </c>
      <c r="J2" s="20">
        <v>0.5</v>
      </c>
      <c r="K2" s="20">
        <v>1</v>
      </c>
      <c r="L2" s="20">
        <v>4</v>
      </c>
      <c r="M2" s="45" t="s">
        <v>34</v>
      </c>
      <c r="N2" s="20" t="s">
        <v>34</v>
      </c>
      <c r="O2" s="85" t="s">
        <v>36</v>
      </c>
      <c r="P2" s="46" t="s">
        <v>42</v>
      </c>
      <c r="Q2" s="46" t="s">
        <v>36</v>
      </c>
      <c r="R2" s="46" t="s">
        <v>36</v>
      </c>
      <c r="S2" s="18" t="s">
        <v>36</v>
      </c>
      <c r="T2" s="18" t="s">
        <v>36</v>
      </c>
      <c r="U2" s="18" t="s">
        <v>36</v>
      </c>
      <c r="V2" s="18" t="s">
        <v>36</v>
      </c>
      <c r="W2" s="46" t="s">
        <v>34</v>
      </c>
      <c r="X2" s="46" t="s">
        <v>36</v>
      </c>
    </row>
    <row r="3" spans="1:24">
      <c r="A3" s="41" t="s">
        <v>360</v>
      </c>
      <c r="B3" s="43" t="s">
        <v>361</v>
      </c>
      <c r="C3" s="50" t="s">
        <v>219</v>
      </c>
      <c r="D3" s="16" t="s">
        <v>31</v>
      </c>
      <c r="E3" s="42" t="s">
        <v>216</v>
      </c>
      <c r="F3" s="16">
        <v>2020</v>
      </c>
      <c r="G3" s="44">
        <v>0.5</v>
      </c>
      <c r="H3" s="20">
        <v>0</v>
      </c>
      <c r="I3" s="20">
        <v>0</v>
      </c>
      <c r="J3" s="20">
        <v>0</v>
      </c>
      <c r="K3" s="20">
        <v>0</v>
      </c>
      <c r="L3" s="20">
        <v>0.5</v>
      </c>
      <c r="M3" s="45" t="s">
        <v>42</v>
      </c>
      <c r="N3" s="20" t="s">
        <v>34</v>
      </c>
      <c r="O3" s="85" t="s">
        <v>36</v>
      </c>
      <c r="P3" s="46" t="s">
        <v>42</v>
      </c>
      <c r="Q3" s="46" t="s">
        <v>42</v>
      </c>
      <c r="R3" s="46" t="s">
        <v>42</v>
      </c>
      <c r="S3" s="18" t="s">
        <v>36</v>
      </c>
      <c r="T3" s="46" t="s">
        <v>36</v>
      </c>
      <c r="U3" s="46" t="s">
        <v>36</v>
      </c>
      <c r="V3" s="46" t="s">
        <v>36</v>
      </c>
      <c r="W3" s="46" t="s">
        <v>36</v>
      </c>
      <c r="X3" s="46" t="s">
        <v>36</v>
      </c>
    </row>
    <row r="4" spans="1:24">
      <c r="A4" s="48" t="s">
        <v>451</v>
      </c>
      <c r="B4" s="16" t="s">
        <v>453</v>
      </c>
      <c r="C4" s="16" t="s">
        <v>30</v>
      </c>
      <c r="D4" s="16" t="s">
        <v>31</v>
      </c>
      <c r="E4" s="42" t="s">
        <v>230</v>
      </c>
      <c r="F4" s="16">
        <v>2020</v>
      </c>
      <c r="G4" s="44">
        <v>3.5</v>
      </c>
      <c r="H4" s="20">
        <v>1.5</v>
      </c>
      <c r="I4" s="20">
        <v>0</v>
      </c>
      <c r="J4" s="20">
        <v>0</v>
      </c>
      <c r="K4" s="20">
        <v>0</v>
      </c>
      <c r="L4" s="20">
        <v>2</v>
      </c>
      <c r="M4" s="45" t="s">
        <v>34</v>
      </c>
      <c r="N4" s="20" t="s">
        <v>42</v>
      </c>
      <c r="O4" s="85" t="s">
        <v>36</v>
      </c>
      <c r="P4" s="46" t="s">
        <v>42</v>
      </c>
      <c r="Q4" s="18" t="s">
        <v>36</v>
      </c>
      <c r="R4" s="18" t="s">
        <v>36</v>
      </c>
      <c r="S4" s="18" t="s">
        <v>36</v>
      </c>
      <c r="T4" s="46" t="s">
        <v>36</v>
      </c>
      <c r="U4" s="46" t="s">
        <v>34</v>
      </c>
      <c r="V4" s="46" t="s">
        <v>36</v>
      </c>
      <c r="W4" s="46" t="s">
        <v>36</v>
      </c>
      <c r="X4" s="46" t="s">
        <v>36</v>
      </c>
    </row>
    <row r="5" spans="1:24">
      <c r="A5" s="41" t="s">
        <v>510</v>
      </c>
      <c r="B5" s="16" t="s">
        <v>511</v>
      </c>
      <c r="C5" s="16" t="s">
        <v>61</v>
      </c>
      <c r="D5" s="16" t="s">
        <v>62</v>
      </c>
      <c r="E5" s="42" t="s">
        <v>225</v>
      </c>
      <c r="F5" s="16">
        <v>2020</v>
      </c>
      <c r="G5" s="44">
        <v>6.5</v>
      </c>
      <c r="H5" s="20">
        <v>3.5</v>
      </c>
      <c r="I5" s="20">
        <v>1.5</v>
      </c>
      <c r="J5" s="20">
        <v>1.5</v>
      </c>
      <c r="K5" s="20">
        <v>0</v>
      </c>
      <c r="L5" s="20">
        <v>1.5</v>
      </c>
      <c r="M5" s="45" t="s">
        <v>34</v>
      </c>
      <c r="N5" s="20" t="s">
        <v>34</v>
      </c>
      <c r="O5" s="85" t="s">
        <v>36</v>
      </c>
      <c r="P5" s="46" t="s">
        <v>42</v>
      </c>
      <c r="Q5" s="46" t="s">
        <v>36</v>
      </c>
      <c r="R5" s="46" t="s">
        <v>36</v>
      </c>
      <c r="S5" s="18" t="s">
        <v>36</v>
      </c>
      <c r="T5" s="18" t="s">
        <v>36</v>
      </c>
      <c r="U5" s="18" t="s">
        <v>36</v>
      </c>
      <c r="V5" s="18" t="s">
        <v>36</v>
      </c>
      <c r="W5" s="46" t="s">
        <v>42</v>
      </c>
      <c r="X5" s="46" t="s">
        <v>34</v>
      </c>
    </row>
    <row r="6" spans="1:24">
      <c r="A6" s="41" t="s">
        <v>524</v>
      </c>
      <c r="B6" s="16" t="s">
        <v>525</v>
      </c>
      <c r="C6" s="50" t="s">
        <v>391</v>
      </c>
      <c r="D6" s="16" t="s">
        <v>62</v>
      </c>
      <c r="E6" s="42" t="s">
        <v>209</v>
      </c>
      <c r="F6" s="16">
        <v>2020</v>
      </c>
      <c r="G6" s="44">
        <v>6.5</v>
      </c>
      <c r="H6" s="20">
        <v>2.5</v>
      </c>
      <c r="I6" s="20">
        <v>1.5</v>
      </c>
      <c r="J6" s="20">
        <v>1.5</v>
      </c>
      <c r="K6" s="20">
        <v>0</v>
      </c>
      <c r="L6" s="20">
        <v>2.5</v>
      </c>
      <c r="M6" s="45" t="s">
        <v>42</v>
      </c>
      <c r="N6" s="20" t="s">
        <v>34</v>
      </c>
      <c r="O6" s="85" t="s">
        <v>36</v>
      </c>
      <c r="P6" s="46" t="s">
        <v>42</v>
      </c>
      <c r="Q6" s="46" t="s">
        <v>42</v>
      </c>
      <c r="R6" s="18" t="s">
        <v>36</v>
      </c>
      <c r="S6" s="46" t="s">
        <v>42</v>
      </c>
      <c r="T6" s="46" t="s">
        <v>34</v>
      </c>
      <c r="U6" s="46" t="s">
        <v>36</v>
      </c>
      <c r="V6" s="46" t="s">
        <v>36</v>
      </c>
      <c r="W6" s="46" t="s">
        <v>36</v>
      </c>
      <c r="X6" s="46" t="s">
        <v>36</v>
      </c>
    </row>
    <row r="7" spans="1:24">
      <c r="A7" s="49" t="s">
        <v>557</v>
      </c>
      <c r="B7" s="16" t="s">
        <v>558</v>
      </c>
      <c r="C7" s="16" t="s">
        <v>559</v>
      </c>
      <c r="D7" s="16" t="s">
        <v>560</v>
      </c>
      <c r="E7" s="42" t="s">
        <v>230</v>
      </c>
      <c r="F7" s="16">
        <v>2020</v>
      </c>
      <c r="G7" s="44">
        <v>1</v>
      </c>
      <c r="H7" s="20">
        <v>0.5</v>
      </c>
      <c r="I7" s="20">
        <v>0</v>
      </c>
      <c r="J7" s="20">
        <v>0</v>
      </c>
      <c r="K7" s="20">
        <v>0</v>
      </c>
      <c r="L7" s="20">
        <v>0.5</v>
      </c>
      <c r="M7" s="45" t="s">
        <v>42</v>
      </c>
      <c r="N7" s="20" t="s">
        <v>42</v>
      </c>
      <c r="O7" s="85" t="s">
        <v>36</v>
      </c>
      <c r="P7" s="46" t="s">
        <v>42</v>
      </c>
      <c r="Q7" s="18" t="s">
        <v>36</v>
      </c>
      <c r="R7" s="18" t="s">
        <v>36</v>
      </c>
      <c r="S7" s="18" t="s">
        <v>36</v>
      </c>
      <c r="T7" s="46" t="s">
        <v>36</v>
      </c>
      <c r="U7" s="46" t="s">
        <v>34</v>
      </c>
      <c r="V7" s="46" t="s">
        <v>36</v>
      </c>
      <c r="W7" s="46" t="s">
        <v>36</v>
      </c>
      <c r="X7" s="46" t="s">
        <v>36</v>
      </c>
    </row>
    <row r="8" spans="1:24">
      <c r="A8" s="41" t="s">
        <v>577</v>
      </c>
      <c r="B8" s="16" t="s">
        <v>579</v>
      </c>
      <c r="C8" s="16" t="s">
        <v>61</v>
      </c>
      <c r="D8" s="16" t="s">
        <v>62</v>
      </c>
      <c r="E8" s="42" t="s">
        <v>225</v>
      </c>
      <c r="F8" s="16">
        <v>2020</v>
      </c>
      <c r="G8" s="44">
        <v>9.5</v>
      </c>
      <c r="H8" s="20">
        <v>3.5</v>
      </c>
      <c r="I8" s="20">
        <v>4.5</v>
      </c>
      <c r="J8" s="20">
        <v>0.5</v>
      </c>
      <c r="K8" s="20">
        <v>4</v>
      </c>
      <c r="L8" s="20">
        <v>1.5</v>
      </c>
      <c r="M8" s="45" t="s">
        <v>34</v>
      </c>
      <c r="N8" s="20" t="s">
        <v>42</v>
      </c>
      <c r="O8" s="85" t="s">
        <v>36</v>
      </c>
      <c r="P8" s="46" t="s">
        <v>42</v>
      </c>
      <c r="Q8" s="46" t="s">
        <v>36</v>
      </c>
      <c r="R8" s="46" t="s">
        <v>36</v>
      </c>
      <c r="S8" s="18" t="s">
        <v>36</v>
      </c>
      <c r="T8" s="18" t="s">
        <v>36</v>
      </c>
      <c r="U8" s="18" t="s">
        <v>36</v>
      </c>
      <c r="V8" s="18" t="s">
        <v>36</v>
      </c>
      <c r="W8" s="46" t="s">
        <v>34</v>
      </c>
      <c r="X8" s="46" t="s">
        <v>36</v>
      </c>
    </row>
    <row r="9" spans="1:24">
      <c r="A9" s="41" t="s">
        <v>340</v>
      </c>
      <c r="B9" s="43" t="s">
        <v>341</v>
      </c>
      <c r="C9" s="50" t="s">
        <v>342</v>
      </c>
      <c r="D9" s="16" t="s">
        <v>40</v>
      </c>
      <c r="E9" s="42" t="s">
        <v>225</v>
      </c>
      <c r="F9" s="16">
        <v>2019</v>
      </c>
      <c r="G9" s="44">
        <v>22</v>
      </c>
      <c r="H9" s="20">
        <v>6.5</v>
      </c>
      <c r="I9" s="20">
        <v>11</v>
      </c>
      <c r="J9" s="20">
        <v>2</v>
      </c>
      <c r="K9" s="20">
        <v>9</v>
      </c>
      <c r="L9" s="20">
        <v>4.5</v>
      </c>
      <c r="M9" s="45" t="s">
        <v>42</v>
      </c>
      <c r="N9" s="20" t="s">
        <v>34</v>
      </c>
      <c r="O9" s="83">
        <v>12</v>
      </c>
      <c r="P9" s="46" t="s">
        <v>35</v>
      </c>
      <c r="Q9" s="46" t="s">
        <v>36</v>
      </c>
      <c r="R9" s="46" t="s">
        <v>36</v>
      </c>
      <c r="S9" s="18" t="s">
        <v>36</v>
      </c>
      <c r="T9" s="46" t="s">
        <v>36</v>
      </c>
      <c r="U9" s="46" t="s">
        <v>36</v>
      </c>
      <c r="V9" s="46" t="s">
        <v>36</v>
      </c>
      <c r="W9" s="46" t="s">
        <v>34</v>
      </c>
      <c r="X9" s="46" t="s">
        <v>36</v>
      </c>
    </row>
    <row r="10" spans="1:24">
      <c r="A10" s="49" t="s">
        <v>432</v>
      </c>
      <c r="B10" s="43" t="s">
        <v>433</v>
      </c>
      <c r="C10" s="50" t="s">
        <v>366</v>
      </c>
      <c r="D10" s="16" t="s">
        <v>40</v>
      </c>
      <c r="E10" s="42" t="s">
        <v>230</v>
      </c>
      <c r="F10" s="16">
        <v>2019</v>
      </c>
      <c r="G10" s="44">
        <v>18</v>
      </c>
      <c r="H10" s="20">
        <v>6.5</v>
      </c>
      <c r="I10" s="20">
        <v>7.5</v>
      </c>
      <c r="J10" s="20">
        <v>1.5</v>
      </c>
      <c r="K10" s="20">
        <v>6</v>
      </c>
      <c r="L10" s="20">
        <v>4</v>
      </c>
      <c r="M10" s="45" t="s">
        <v>34</v>
      </c>
      <c r="N10" s="20" t="s">
        <v>34</v>
      </c>
      <c r="O10" s="83">
        <v>9</v>
      </c>
      <c r="P10" s="46" t="s">
        <v>35</v>
      </c>
      <c r="Q10" s="18" t="s">
        <v>36</v>
      </c>
      <c r="R10" s="46" t="s">
        <v>36</v>
      </c>
      <c r="S10" s="18" t="s">
        <v>36</v>
      </c>
      <c r="T10" s="46" t="s">
        <v>36</v>
      </c>
      <c r="U10" s="46" t="s">
        <v>36</v>
      </c>
      <c r="V10" s="46" t="s">
        <v>36</v>
      </c>
      <c r="W10" s="46" t="s">
        <v>36</v>
      </c>
      <c r="X10" s="46" t="s">
        <v>36</v>
      </c>
    </row>
    <row r="11" spans="1:24">
      <c r="A11" s="41" t="s">
        <v>606</v>
      </c>
      <c r="B11" s="43" t="s">
        <v>607</v>
      </c>
      <c r="C11" s="16" t="s">
        <v>30</v>
      </c>
      <c r="D11" s="16" t="s">
        <v>31</v>
      </c>
      <c r="E11" s="42" t="s">
        <v>216</v>
      </c>
      <c r="F11" s="16">
        <v>2017</v>
      </c>
      <c r="G11" s="44">
        <v>16.5</v>
      </c>
      <c r="H11" s="20">
        <v>7</v>
      </c>
      <c r="I11" s="20">
        <v>6</v>
      </c>
      <c r="J11" s="20">
        <v>1</v>
      </c>
      <c r="K11" s="20">
        <v>5</v>
      </c>
      <c r="L11" s="20">
        <v>3.5</v>
      </c>
      <c r="M11" s="45" t="s">
        <v>34</v>
      </c>
      <c r="N11" s="20" t="s">
        <v>34</v>
      </c>
      <c r="O11" s="83">
        <v>9</v>
      </c>
      <c r="P11" s="46" t="s">
        <v>35</v>
      </c>
      <c r="Q11" s="46" t="s">
        <v>42</v>
      </c>
      <c r="R11" s="46" t="s">
        <v>81</v>
      </c>
      <c r="S11" s="18" t="s">
        <v>36</v>
      </c>
      <c r="T11" s="46" t="s">
        <v>42</v>
      </c>
      <c r="U11" s="46" t="s">
        <v>36</v>
      </c>
      <c r="V11" s="46" t="s">
        <v>36</v>
      </c>
      <c r="W11" s="46" t="s">
        <v>36</v>
      </c>
      <c r="X11" s="46" t="s">
        <v>36</v>
      </c>
    </row>
    <row r="12" spans="1:24">
      <c r="A12" s="41" t="s">
        <v>304</v>
      </c>
      <c r="B12" s="43" t="s">
        <v>305</v>
      </c>
      <c r="C12" s="16" t="s">
        <v>48</v>
      </c>
      <c r="D12" s="16" t="s">
        <v>40</v>
      </c>
      <c r="E12" s="42" t="s">
        <v>216</v>
      </c>
      <c r="F12" s="16">
        <v>2017</v>
      </c>
      <c r="G12" s="44">
        <v>16.5</v>
      </c>
      <c r="H12" s="20">
        <v>7</v>
      </c>
      <c r="I12" s="20">
        <v>5.5</v>
      </c>
      <c r="J12" s="20">
        <v>1.5</v>
      </c>
      <c r="K12" s="20">
        <v>4</v>
      </c>
      <c r="L12" s="20">
        <v>4</v>
      </c>
      <c r="M12" s="45" t="s">
        <v>42</v>
      </c>
      <c r="N12" s="20" t="s">
        <v>34</v>
      </c>
      <c r="O12" s="83">
        <v>8.5</v>
      </c>
      <c r="P12" s="46" t="s">
        <v>35</v>
      </c>
      <c r="Q12" s="46" t="s">
        <v>42</v>
      </c>
      <c r="R12" s="46" t="s">
        <v>81</v>
      </c>
      <c r="S12" s="18" t="s">
        <v>36</v>
      </c>
      <c r="T12" s="46" t="s">
        <v>42</v>
      </c>
      <c r="U12" s="46" t="s">
        <v>36</v>
      </c>
      <c r="V12" s="46" t="s">
        <v>36</v>
      </c>
      <c r="W12" s="46" t="s">
        <v>36</v>
      </c>
      <c r="X12" s="46" t="s">
        <v>36</v>
      </c>
    </row>
    <row r="13" spans="1:24">
      <c r="A13" s="41" t="s">
        <v>533</v>
      </c>
      <c r="B13" s="43" t="s">
        <v>534</v>
      </c>
      <c r="C13" s="16" t="s">
        <v>30</v>
      </c>
      <c r="D13" s="16" t="s">
        <v>31</v>
      </c>
      <c r="E13" s="42" t="s">
        <v>209</v>
      </c>
      <c r="F13" s="16">
        <v>2019</v>
      </c>
      <c r="G13" s="44">
        <v>11.5</v>
      </c>
      <c r="H13" s="20">
        <v>6.5</v>
      </c>
      <c r="I13" s="20">
        <v>3.5</v>
      </c>
      <c r="J13" s="20">
        <v>1</v>
      </c>
      <c r="K13" s="20">
        <v>2.5</v>
      </c>
      <c r="L13" s="20">
        <v>1.5</v>
      </c>
      <c r="M13" s="45" t="s">
        <v>34</v>
      </c>
      <c r="N13" s="20" t="s">
        <v>34</v>
      </c>
      <c r="O13" s="83">
        <v>7.5</v>
      </c>
      <c r="P13" s="46" t="s">
        <v>35</v>
      </c>
      <c r="Q13" s="46" t="s">
        <v>42</v>
      </c>
      <c r="R13" s="46" t="s">
        <v>36</v>
      </c>
      <c r="S13" s="18" t="s">
        <v>34</v>
      </c>
      <c r="T13" s="46" t="s">
        <v>42</v>
      </c>
      <c r="U13" s="46" t="s">
        <v>36</v>
      </c>
      <c r="V13" s="46" t="s">
        <v>36</v>
      </c>
      <c r="W13" s="46" t="s">
        <v>36</v>
      </c>
      <c r="X13" s="46" t="s">
        <v>36</v>
      </c>
    </row>
    <row r="14" spans="1:24">
      <c r="A14" s="41" t="s">
        <v>631</v>
      </c>
      <c r="B14" s="43" t="s">
        <v>632</v>
      </c>
      <c r="C14" s="16" t="s">
        <v>30</v>
      </c>
      <c r="D14" s="16" t="s">
        <v>31</v>
      </c>
      <c r="E14" s="42" t="s">
        <v>225</v>
      </c>
      <c r="F14" s="16">
        <v>2019</v>
      </c>
      <c r="G14" s="44">
        <v>9</v>
      </c>
      <c r="H14" s="20">
        <v>3.5</v>
      </c>
      <c r="I14" s="20">
        <v>1.5</v>
      </c>
      <c r="J14" s="20">
        <v>0.5</v>
      </c>
      <c r="K14" s="20">
        <v>1</v>
      </c>
      <c r="L14" s="20">
        <v>4</v>
      </c>
      <c r="M14" s="45" t="s">
        <v>34</v>
      </c>
      <c r="N14" s="20" t="s">
        <v>34</v>
      </c>
      <c r="O14" s="83">
        <v>7.5</v>
      </c>
      <c r="P14" s="46" t="s">
        <v>42</v>
      </c>
      <c r="Q14" s="46" t="s">
        <v>36</v>
      </c>
      <c r="R14" s="46" t="s">
        <v>36</v>
      </c>
      <c r="S14" s="18" t="s">
        <v>36</v>
      </c>
      <c r="T14" s="46" t="s">
        <v>36</v>
      </c>
      <c r="U14" s="46" t="s">
        <v>36</v>
      </c>
      <c r="V14" s="46" t="s">
        <v>36</v>
      </c>
      <c r="W14" s="46" t="s">
        <v>34</v>
      </c>
      <c r="X14" s="46" t="s">
        <v>36</v>
      </c>
    </row>
    <row r="15" spans="1:24">
      <c r="A15" s="48" t="s">
        <v>636</v>
      </c>
      <c r="B15" s="43" t="s">
        <v>638</v>
      </c>
      <c r="C15" s="16" t="s">
        <v>257</v>
      </c>
      <c r="D15" s="16" t="s">
        <v>62</v>
      </c>
      <c r="E15" s="42" t="s">
        <v>230</v>
      </c>
      <c r="F15" s="16">
        <v>2019</v>
      </c>
      <c r="G15" s="44">
        <v>14</v>
      </c>
      <c r="H15" s="20">
        <v>5.5</v>
      </c>
      <c r="I15" s="20">
        <v>5.5</v>
      </c>
      <c r="J15" s="20">
        <v>0.5</v>
      </c>
      <c r="K15" s="20">
        <v>5</v>
      </c>
      <c r="L15" s="20">
        <v>3</v>
      </c>
      <c r="M15" s="45" t="s">
        <v>42</v>
      </c>
      <c r="N15" s="20" t="s">
        <v>34</v>
      </c>
      <c r="O15" s="83">
        <v>7.5</v>
      </c>
      <c r="P15" s="46" t="s">
        <v>42</v>
      </c>
      <c r="Q15" s="18" t="s">
        <v>36</v>
      </c>
      <c r="R15" s="46" t="s">
        <v>36</v>
      </c>
      <c r="S15" s="18" t="s">
        <v>36</v>
      </c>
      <c r="T15" s="46" t="s">
        <v>36</v>
      </c>
      <c r="U15" s="46" t="s">
        <v>34</v>
      </c>
      <c r="V15" s="46" t="s">
        <v>36</v>
      </c>
      <c r="W15" s="46" t="s">
        <v>36</v>
      </c>
      <c r="X15" s="46" t="s">
        <v>36</v>
      </c>
    </row>
    <row r="16" spans="1:24">
      <c r="A16" s="41" t="s">
        <v>213</v>
      </c>
      <c r="B16" s="47" t="s">
        <v>214</v>
      </c>
      <c r="C16" s="16" t="s">
        <v>215</v>
      </c>
      <c r="D16" s="16" t="s">
        <v>40</v>
      </c>
      <c r="E16" s="42" t="s">
        <v>216</v>
      </c>
      <c r="F16" s="16">
        <v>2018</v>
      </c>
      <c r="G16" s="44">
        <v>13.5</v>
      </c>
      <c r="H16" s="20">
        <v>3.5</v>
      </c>
      <c r="I16" s="20">
        <v>6.5</v>
      </c>
      <c r="J16" s="20">
        <v>1.5</v>
      </c>
      <c r="K16" s="20">
        <v>5</v>
      </c>
      <c r="L16" s="20">
        <v>3.5</v>
      </c>
      <c r="M16" s="45" t="s">
        <v>42</v>
      </c>
      <c r="N16" s="20" t="s">
        <v>34</v>
      </c>
      <c r="O16" s="83">
        <v>7</v>
      </c>
      <c r="P16" s="46" t="s">
        <v>35</v>
      </c>
      <c r="Q16" s="46" t="s">
        <v>34</v>
      </c>
      <c r="R16" s="46" t="s">
        <v>81</v>
      </c>
      <c r="S16" s="18" t="s">
        <v>36</v>
      </c>
      <c r="T16" s="46" t="s">
        <v>42</v>
      </c>
      <c r="U16" s="46" t="s">
        <v>36</v>
      </c>
      <c r="V16" s="46" t="s">
        <v>36</v>
      </c>
      <c r="W16" s="46" t="s">
        <v>36</v>
      </c>
      <c r="X16" s="46" t="s">
        <v>36</v>
      </c>
    </row>
    <row r="17" spans="1:24">
      <c r="A17" s="41" t="s">
        <v>312</v>
      </c>
      <c r="B17" s="43" t="s">
        <v>313</v>
      </c>
      <c r="C17" s="16" t="s">
        <v>30</v>
      </c>
      <c r="D17" s="16" t="s">
        <v>31</v>
      </c>
      <c r="E17" s="42" t="s">
        <v>225</v>
      </c>
      <c r="F17" s="16">
        <v>2019</v>
      </c>
      <c r="G17" s="44">
        <v>12</v>
      </c>
      <c r="H17" s="20">
        <v>5</v>
      </c>
      <c r="I17" s="20">
        <v>3.5</v>
      </c>
      <c r="J17" s="20">
        <v>2</v>
      </c>
      <c r="K17" s="20">
        <v>1.5</v>
      </c>
      <c r="L17" s="20">
        <v>3.5</v>
      </c>
      <c r="M17" s="45" t="s">
        <v>42</v>
      </c>
      <c r="N17" s="20" t="s">
        <v>34</v>
      </c>
      <c r="O17" s="83">
        <v>6.5</v>
      </c>
      <c r="P17" s="46" t="s">
        <v>42</v>
      </c>
      <c r="Q17" s="46" t="s">
        <v>36</v>
      </c>
      <c r="R17" s="46" t="s">
        <v>36</v>
      </c>
      <c r="S17" s="18" t="s">
        <v>36</v>
      </c>
      <c r="T17" s="46" t="s">
        <v>36</v>
      </c>
      <c r="U17" s="46" t="s">
        <v>36</v>
      </c>
      <c r="V17" s="46" t="s">
        <v>36</v>
      </c>
      <c r="W17" s="46" t="s">
        <v>42</v>
      </c>
      <c r="X17" s="46" t="s">
        <v>36</v>
      </c>
    </row>
    <row r="18" spans="1:24">
      <c r="A18" s="48" t="s">
        <v>330</v>
      </c>
      <c r="B18" s="43" t="s">
        <v>332</v>
      </c>
      <c r="C18" s="16" t="s">
        <v>333</v>
      </c>
      <c r="D18" s="16" t="s">
        <v>40</v>
      </c>
      <c r="E18" s="42" t="s">
        <v>230</v>
      </c>
      <c r="F18" s="16">
        <v>2017</v>
      </c>
      <c r="G18" s="44">
        <v>25</v>
      </c>
      <c r="H18" s="20">
        <v>7.5</v>
      </c>
      <c r="I18" s="20">
        <v>12</v>
      </c>
      <c r="J18" s="20">
        <v>2</v>
      </c>
      <c r="K18" s="20">
        <v>10</v>
      </c>
      <c r="L18" s="20">
        <v>5.5</v>
      </c>
      <c r="M18" s="45" t="s">
        <v>34</v>
      </c>
      <c r="N18" s="20" t="s">
        <v>34</v>
      </c>
      <c r="O18" s="83">
        <v>6</v>
      </c>
      <c r="P18" s="46" t="s">
        <v>35</v>
      </c>
      <c r="Q18" s="18" t="s">
        <v>36</v>
      </c>
      <c r="R18" s="46" t="s">
        <v>36</v>
      </c>
      <c r="S18" s="18" t="s">
        <v>36</v>
      </c>
      <c r="T18" s="46" t="s">
        <v>36</v>
      </c>
      <c r="U18" s="46" t="s">
        <v>34</v>
      </c>
      <c r="V18" s="46" t="s">
        <v>36</v>
      </c>
      <c r="W18" s="46" t="s">
        <v>36</v>
      </c>
      <c r="X18" s="46" t="s">
        <v>36</v>
      </c>
    </row>
    <row r="19" spans="1:24">
      <c r="A19" s="41" t="s">
        <v>413</v>
      </c>
      <c r="B19" s="43" t="s">
        <v>414</v>
      </c>
      <c r="C19" s="50" t="s">
        <v>415</v>
      </c>
      <c r="D19" s="16" t="s">
        <v>40</v>
      </c>
      <c r="E19" s="42" t="s">
        <v>216</v>
      </c>
      <c r="F19" s="16">
        <v>2019</v>
      </c>
      <c r="G19" s="44">
        <v>15</v>
      </c>
      <c r="H19" s="20">
        <v>6.5</v>
      </c>
      <c r="I19" s="20">
        <v>4.5</v>
      </c>
      <c r="J19" s="20">
        <v>2</v>
      </c>
      <c r="K19" s="20">
        <v>2.5</v>
      </c>
      <c r="L19" s="20">
        <v>4</v>
      </c>
      <c r="M19" s="45" t="s">
        <v>42</v>
      </c>
      <c r="N19" s="20" t="s">
        <v>34</v>
      </c>
      <c r="O19" s="83">
        <v>6</v>
      </c>
      <c r="P19" s="46" t="s">
        <v>42</v>
      </c>
      <c r="Q19" s="46" t="s">
        <v>34</v>
      </c>
      <c r="R19" s="46" t="s">
        <v>81</v>
      </c>
      <c r="S19" s="18" t="s">
        <v>36</v>
      </c>
      <c r="T19" s="46" t="s">
        <v>42</v>
      </c>
      <c r="U19" s="46" t="s">
        <v>36</v>
      </c>
      <c r="V19" s="46" t="s">
        <v>36</v>
      </c>
      <c r="W19" s="46" t="s">
        <v>36</v>
      </c>
      <c r="X19" s="46" t="s">
        <v>36</v>
      </c>
    </row>
    <row r="20" spans="1:24">
      <c r="A20" s="41" t="s">
        <v>535</v>
      </c>
      <c r="B20" s="43" t="s">
        <v>536</v>
      </c>
      <c r="C20" s="16" t="s">
        <v>30</v>
      </c>
      <c r="D20" s="16" t="s">
        <v>31</v>
      </c>
      <c r="E20" s="42" t="s">
        <v>225</v>
      </c>
      <c r="F20" s="16">
        <v>2019</v>
      </c>
      <c r="G20" s="44">
        <v>8.5</v>
      </c>
      <c r="H20" s="20">
        <v>3.5</v>
      </c>
      <c r="I20" s="20">
        <v>2.5</v>
      </c>
      <c r="J20" s="20">
        <v>1.5</v>
      </c>
      <c r="K20" s="20">
        <v>1</v>
      </c>
      <c r="L20" s="20">
        <v>2.5</v>
      </c>
      <c r="M20" s="45" t="s">
        <v>42</v>
      </c>
      <c r="N20" s="20" t="s">
        <v>34</v>
      </c>
      <c r="O20" s="83">
        <v>6</v>
      </c>
      <c r="P20" s="46" t="s">
        <v>35</v>
      </c>
      <c r="Q20" s="46" t="s">
        <v>36</v>
      </c>
      <c r="R20" s="46" t="s">
        <v>36</v>
      </c>
      <c r="S20" s="18" t="s">
        <v>36</v>
      </c>
      <c r="T20" s="46" t="s">
        <v>36</v>
      </c>
      <c r="U20" s="46" t="s">
        <v>36</v>
      </c>
      <c r="V20" s="46" t="s">
        <v>36</v>
      </c>
      <c r="W20" s="46" t="s">
        <v>34</v>
      </c>
      <c r="X20" s="46" t="s">
        <v>36</v>
      </c>
    </row>
    <row r="21" spans="1:24">
      <c r="A21" s="41" t="s">
        <v>499</v>
      </c>
      <c r="B21" s="43" t="s">
        <v>500</v>
      </c>
      <c r="C21" s="50" t="s">
        <v>215</v>
      </c>
      <c r="D21" s="16" t="s">
        <v>40</v>
      </c>
      <c r="E21" s="42" t="s">
        <v>225</v>
      </c>
      <c r="F21" s="16">
        <v>2019</v>
      </c>
      <c r="G21" s="44">
        <v>14.5</v>
      </c>
      <c r="H21" s="20">
        <v>3.5</v>
      </c>
      <c r="I21" s="20">
        <v>7</v>
      </c>
      <c r="J21" s="20">
        <v>2</v>
      </c>
      <c r="K21" s="20">
        <v>5</v>
      </c>
      <c r="L21" s="20">
        <v>4</v>
      </c>
      <c r="M21" s="45" t="s">
        <v>34</v>
      </c>
      <c r="N21" s="20" t="s">
        <v>34</v>
      </c>
      <c r="O21" s="83">
        <v>5.5</v>
      </c>
      <c r="P21" s="46" t="s">
        <v>35</v>
      </c>
      <c r="Q21" s="46" t="s">
        <v>36</v>
      </c>
      <c r="R21" s="46" t="s">
        <v>36</v>
      </c>
      <c r="S21" s="18" t="s">
        <v>36</v>
      </c>
      <c r="T21" s="46" t="s">
        <v>36</v>
      </c>
      <c r="U21" s="46" t="s">
        <v>36</v>
      </c>
      <c r="V21" s="46" t="s">
        <v>36</v>
      </c>
      <c r="W21" s="46" t="s">
        <v>34</v>
      </c>
      <c r="X21" s="46" t="s">
        <v>34</v>
      </c>
    </row>
    <row r="22" spans="1:24">
      <c r="A22" s="41" t="s">
        <v>300</v>
      </c>
      <c r="B22" s="43" t="s">
        <v>301</v>
      </c>
      <c r="C22" s="16" t="s">
        <v>257</v>
      </c>
      <c r="D22" s="16" t="s">
        <v>62</v>
      </c>
      <c r="E22" s="42" t="s">
        <v>216</v>
      </c>
      <c r="F22" s="16">
        <v>2019</v>
      </c>
      <c r="G22" s="44">
        <v>17</v>
      </c>
      <c r="H22" s="20">
        <v>7</v>
      </c>
      <c r="I22" s="20">
        <v>5.5</v>
      </c>
      <c r="J22" s="20">
        <v>1.5</v>
      </c>
      <c r="K22" s="20">
        <v>4</v>
      </c>
      <c r="L22" s="20">
        <v>4.5</v>
      </c>
      <c r="M22" s="45" t="s">
        <v>42</v>
      </c>
      <c r="N22" s="20" t="s">
        <v>34</v>
      </c>
      <c r="O22" s="83">
        <v>5</v>
      </c>
      <c r="P22" s="46" t="s">
        <v>35</v>
      </c>
      <c r="Q22" s="46" t="s">
        <v>42</v>
      </c>
      <c r="R22" s="46" t="s">
        <v>81</v>
      </c>
      <c r="S22" s="18" t="s">
        <v>36</v>
      </c>
      <c r="T22" s="46" t="s">
        <v>42</v>
      </c>
      <c r="U22" s="46" t="s">
        <v>36</v>
      </c>
      <c r="V22" s="46" t="s">
        <v>36</v>
      </c>
      <c r="W22" s="46" t="s">
        <v>36</v>
      </c>
      <c r="X22" s="46" t="s">
        <v>36</v>
      </c>
    </row>
    <row r="23" spans="1:24">
      <c r="A23" s="49" t="s">
        <v>600</v>
      </c>
      <c r="B23" s="43" t="s">
        <v>601</v>
      </c>
      <c r="C23" s="50" t="s">
        <v>219</v>
      </c>
      <c r="D23" s="16" t="s">
        <v>31</v>
      </c>
      <c r="E23" s="42" t="s">
        <v>230</v>
      </c>
      <c r="F23" s="16">
        <v>2019</v>
      </c>
      <c r="G23" s="44">
        <v>18.5</v>
      </c>
      <c r="H23" s="20">
        <v>7.5</v>
      </c>
      <c r="I23" s="20">
        <v>7</v>
      </c>
      <c r="J23" s="20">
        <v>2</v>
      </c>
      <c r="K23" s="20">
        <v>5</v>
      </c>
      <c r="L23" s="20">
        <v>4</v>
      </c>
      <c r="M23" s="45" t="s">
        <v>42</v>
      </c>
      <c r="N23" s="20" t="s">
        <v>34</v>
      </c>
      <c r="O23" s="83">
        <v>5</v>
      </c>
      <c r="P23" s="46" t="s">
        <v>35</v>
      </c>
      <c r="Q23" s="18" t="s">
        <v>36</v>
      </c>
      <c r="R23" s="46" t="s">
        <v>36</v>
      </c>
      <c r="S23" s="18" t="s">
        <v>36</v>
      </c>
      <c r="T23" s="46" t="s">
        <v>36</v>
      </c>
      <c r="U23" s="46" t="s">
        <v>42</v>
      </c>
      <c r="V23" s="46" t="s">
        <v>34</v>
      </c>
      <c r="W23" s="46" t="s">
        <v>36</v>
      </c>
      <c r="X23" s="46" t="s">
        <v>36</v>
      </c>
    </row>
    <row r="24" spans="1:24">
      <c r="A24" s="41" t="s">
        <v>602</v>
      </c>
      <c r="B24" s="43" t="s">
        <v>603</v>
      </c>
      <c r="C24" s="16" t="s">
        <v>48</v>
      </c>
      <c r="D24" s="16" t="s">
        <v>40</v>
      </c>
      <c r="E24" s="42" t="s">
        <v>212</v>
      </c>
      <c r="F24" s="16">
        <v>2017</v>
      </c>
      <c r="G24" s="44">
        <v>21.5</v>
      </c>
      <c r="H24" s="20">
        <v>7.5</v>
      </c>
      <c r="I24" s="20">
        <v>9.5</v>
      </c>
      <c r="J24" s="20">
        <v>2</v>
      </c>
      <c r="K24" s="20">
        <v>7.5</v>
      </c>
      <c r="L24" s="20">
        <v>4.5</v>
      </c>
      <c r="M24" s="45" t="s">
        <v>34</v>
      </c>
      <c r="N24" s="20" t="s">
        <v>34</v>
      </c>
      <c r="O24" s="83">
        <v>5</v>
      </c>
      <c r="P24" s="46" t="s">
        <v>35</v>
      </c>
      <c r="Q24" s="46" t="s">
        <v>34</v>
      </c>
      <c r="R24" s="46" t="s">
        <v>81</v>
      </c>
      <c r="S24" s="18" t="s">
        <v>34</v>
      </c>
      <c r="T24" s="46" t="s">
        <v>42</v>
      </c>
      <c r="U24" s="46" t="s">
        <v>36</v>
      </c>
      <c r="V24" s="46" t="s">
        <v>36</v>
      </c>
      <c r="W24" s="46" t="s">
        <v>36</v>
      </c>
      <c r="X24" s="46" t="s">
        <v>36</v>
      </c>
    </row>
    <row r="25" spans="1:24">
      <c r="A25" s="48" t="s">
        <v>260</v>
      </c>
      <c r="B25" s="43" t="s">
        <v>261</v>
      </c>
      <c r="C25" s="16" t="s">
        <v>48</v>
      </c>
      <c r="D25" s="16" t="s">
        <v>40</v>
      </c>
      <c r="E25" s="42" t="s">
        <v>230</v>
      </c>
      <c r="F25" s="16">
        <v>2017</v>
      </c>
      <c r="G25" s="44">
        <v>21.5</v>
      </c>
      <c r="H25" s="20">
        <v>5.5</v>
      </c>
      <c r="I25" s="20">
        <v>11</v>
      </c>
      <c r="J25" s="20">
        <v>1.5</v>
      </c>
      <c r="K25" s="20">
        <v>9.5</v>
      </c>
      <c r="L25" s="20">
        <v>5</v>
      </c>
      <c r="M25" s="45" t="s">
        <v>42</v>
      </c>
      <c r="N25" s="20" t="s">
        <v>34</v>
      </c>
      <c r="O25" s="83">
        <v>4.5</v>
      </c>
      <c r="P25" s="46" t="s">
        <v>35</v>
      </c>
      <c r="Q25" s="18" t="s">
        <v>36</v>
      </c>
      <c r="R25" s="46" t="s">
        <v>36</v>
      </c>
      <c r="S25" s="18" t="s">
        <v>36</v>
      </c>
      <c r="T25" s="46" t="s">
        <v>36</v>
      </c>
      <c r="U25" s="46" t="s">
        <v>34</v>
      </c>
      <c r="V25" s="46" t="s">
        <v>36</v>
      </c>
      <c r="W25" s="46" t="s">
        <v>36</v>
      </c>
      <c r="X25" s="46" t="s">
        <v>36</v>
      </c>
    </row>
    <row r="26" spans="1:24">
      <c r="A26" s="41" t="s">
        <v>362</v>
      </c>
      <c r="B26" s="43" t="s">
        <v>363</v>
      </c>
      <c r="C26" s="16" t="s">
        <v>219</v>
      </c>
      <c r="D26" s="16" t="s">
        <v>31</v>
      </c>
      <c r="E26" s="42" t="s">
        <v>209</v>
      </c>
      <c r="F26" s="16">
        <v>2019</v>
      </c>
      <c r="G26" s="44">
        <v>13</v>
      </c>
      <c r="H26" s="20">
        <v>5.5</v>
      </c>
      <c r="I26" s="20">
        <v>4</v>
      </c>
      <c r="J26" s="20">
        <v>1.5</v>
      </c>
      <c r="K26" s="20">
        <v>2.5</v>
      </c>
      <c r="L26" s="20">
        <v>3.5</v>
      </c>
      <c r="M26" s="45" t="s">
        <v>34</v>
      </c>
      <c r="N26" s="20" t="s">
        <v>34</v>
      </c>
      <c r="O26" s="83">
        <v>4.5</v>
      </c>
      <c r="P26" s="46" t="s">
        <v>42</v>
      </c>
      <c r="Q26" s="46" t="s">
        <v>42</v>
      </c>
      <c r="R26" s="46" t="s">
        <v>36</v>
      </c>
      <c r="S26" s="18" t="s">
        <v>34</v>
      </c>
      <c r="T26" s="46" t="s">
        <v>34</v>
      </c>
      <c r="U26" s="46" t="s">
        <v>36</v>
      </c>
      <c r="V26" s="46" t="s">
        <v>36</v>
      </c>
      <c r="W26" s="46" t="s">
        <v>36</v>
      </c>
      <c r="X26" s="46" t="s">
        <v>36</v>
      </c>
    </row>
    <row r="27" spans="1:24">
      <c r="A27" s="41" t="s">
        <v>396</v>
      </c>
      <c r="B27" s="43" t="s">
        <v>397</v>
      </c>
      <c r="C27" s="16" t="s">
        <v>30</v>
      </c>
      <c r="D27" s="16" t="s">
        <v>31</v>
      </c>
      <c r="E27" s="42" t="s">
        <v>225</v>
      </c>
      <c r="F27" s="16">
        <v>2019</v>
      </c>
      <c r="G27" s="44">
        <v>17</v>
      </c>
      <c r="H27" s="20">
        <v>4.5</v>
      </c>
      <c r="I27" s="20">
        <v>7</v>
      </c>
      <c r="J27" s="20">
        <v>2</v>
      </c>
      <c r="K27" s="20">
        <v>5</v>
      </c>
      <c r="L27" s="20">
        <v>5.5</v>
      </c>
      <c r="M27" s="45" t="s">
        <v>34</v>
      </c>
      <c r="N27" s="20" t="s">
        <v>34</v>
      </c>
      <c r="O27" s="83">
        <v>4.5</v>
      </c>
      <c r="P27" s="46" t="s">
        <v>35</v>
      </c>
      <c r="Q27" s="46" t="s">
        <v>36</v>
      </c>
      <c r="R27" s="46" t="s">
        <v>36</v>
      </c>
      <c r="S27" s="18" t="s">
        <v>36</v>
      </c>
      <c r="T27" s="46" t="s">
        <v>36</v>
      </c>
      <c r="U27" s="46" t="s">
        <v>36</v>
      </c>
      <c r="V27" s="46" t="s">
        <v>36</v>
      </c>
      <c r="W27" s="46" t="s">
        <v>34</v>
      </c>
      <c r="X27" s="46" t="s">
        <v>36</v>
      </c>
    </row>
    <row r="28" spans="1:24">
      <c r="A28" s="48" t="s">
        <v>495</v>
      </c>
      <c r="B28" s="43" t="s">
        <v>496</v>
      </c>
      <c r="C28" s="50" t="s">
        <v>357</v>
      </c>
      <c r="D28" s="16" t="s">
        <v>40</v>
      </c>
      <c r="E28" s="42" t="s">
        <v>230</v>
      </c>
      <c r="F28" s="16">
        <v>2019</v>
      </c>
      <c r="G28" s="44">
        <v>8</v>
      </c>
      <c r="H28" s="20">
        <v>3.5</v>
      </c>
      <c r="I28" s="20">
        <v>1.5</v>
      </c>
      <c r="J28" s="20">
        <v>1.5</v>
      </c>
      <c r="K28" s="20">
        <v>0</v>
      </c>
      <c r="L28" s="20">
        <v>3</v>
      </c>
      <c r="M28" s="45" t="s">
        <v>42</v>
      </c>
      <c r="N28" s="20" t="s">
        <v>34</v>
      </c>
      <c r="O28" s="83">
        <v>4.5</v>
      </c>
      <c r="P28" s="46" t="s">
        <v>42</v>
      </c>
      <c r="Q28" s="18" t="s">
        <v>36</v>
      </c>
      <c r="R28" s="46" t="s">
        <v>36</v>
      </c>
      <c r="S28" s="18" t="s">
        <v>36</v>
      </c>
      <c r="T28" s="46" t="s">
        <v>36</v>
      </c>
      <c r="U28" s="46" t="s">
        <v>36</v>
      </c>
      <c r="V28" s="46" t="s">
        <v>42</v>
      </c>
      <c r="W28" s="46" t="s">
        <v>36</v>
      </c>
      <c r="X28" s="46" t="s">
        <v>36</v>
      </c>
    </row>
    <row r="29" spans="1:24">
      <c r="A29" s="48" t="s">
        <v>563</v>
      </c>
      <c r="B29" s="43" t="s">
        <v>564</v>
      </c>
      <c r="C29" s="50" t="s">
        <v>357</v>
      </c>
      <c r="D29" s="16" t="s">
        <v>40</v>
      </c>
      <c r="E29" s="42" t="s">
        <v>230</v>
      </c>
      <c r="F29" s="16">
        <v>2019</v>
      </c>
      <c r="G29" s="44">
        <v>11</v>
      </c>
      <c r="H29" s="20">
        <v>5</v>
      </c>
      <c r="I29" s="20">
        <v>3</v>
      </c>
      <c r="J29" s="20">
        <v>1</v>
      </c>
      <c r="K29" s="20">
        <v>2</v>
      </c>
      <c r="L29" s="20">
        <v>3</v>
      </c>
      <c r="M29" s="45" t="s">
        <v>42</v>
      </c>
      <c r="N29" s="20" t="s">
        <v>34</v>
      </c>
      <c r="O29" s="83">
        <v>4.5</v>
      </c>
      <c r="P29" s="46" t="s">
        <v>35</v>
      </c>
      <c r="Q29" s="18" t="s">
        <v>36</v>
      </c>
      <c r="R29" s="46" t="s">
        <v>36</v>
      </c>
      <c r="S29" s="18" t="s">
        <v>36</v>
      </c>
      <c r="T29" s="46" t="s">
        <v>36</v>
      </c>
      <c r="U29" s="46" t="s">
        <v>36</v>
      </c>
      <c r="V29" s="46" t="s">
        <v>42</v>
      </c>
      <c r="W29" s="46" t="s">
        <v>36</v>
      </c>
      <c r="X29" s="46" t="s">
        <v>36</v>
      </c>
    </row>
    <row r="30" spans="1:24">
      <c r="A30" s="41" t="s">
        <v>619</v>
      </c>
      <c r="B30" s="43" t="s">
        <v>620</v>
      </c>
      <c r="C30" s="16" t="s">
        <v>30</v>
      </c>
      <c r="D30" s="16" t="s">
        <v>31</v>
      </c>
      <c r="E30" s="42" t="s">
        <v>209</v>
      </c>
      <c r="F30" s="16">
        <v>2017</v>
      </c>
      <c r="G30" s="44">
        <v>14.5</v>
      </c>
      <c r="H30" s="20">
        <v>6.5</v>
      </c>
      <c r="I30" s="20">
        <v>4.5</v>
      </c>
      <c r="J30" s="20">
        <v>0.5</v>
      </c>
      <c r="K30" s="20">
        <v>4</v>
      </c>
      <c r="L30" s="20">
        <v>3.5</v>
      </c>
      <c r="M30" s="45" t="s">
        <v>42</v>
      </c>
      <c r="N30" s="20" t="s">
        <v>34</v>
      </c>
      <c r="O30" s="83">
        <v>4.5</v>
      </c>
      <c r="P30" s="46" t="s">
        <v>42</v>
      </c>
      <c r="Q30" s="46" t="s">
        <v>42</v>
      </c>
      <c r="R30" s="46" t="s">
        <v>36</v>
      </c>
      <c r="S30" s="18" t="s">
        <v>34</v>
      </c>
      <c r="T30" s="46" t="s">
        <v>34</v>
      </c>
      <c r="U30" s="46" t="s">
        <v>36</v>
      </c>
      <c r="V30" s="46" t="s">
        <v>36</v>
      </c>
      <c r="W30" s="46" t="s">
        <v>36</v>
      </c>
      <c r="X30" s="46" t="s">
        <v>36</v>
      </c>
    </row>
    <row r="31" spans="1:24">
      <c r="A31" s="48" t="s">
        <v>286</v>
      </c>
      <c r="B31" s="43" t="s">
        <v>287</v>
      </c>
      <c r="C31" s="16" t="s">
        <v>30</v>
      </c>
      <c r="D31" s="16" t="s">
        <v>31</v>
      </c>
      <c r="E31" s="42" t="s">
        <v>230</v>
      </c>
      <c r="F31" s="16">
        <v>2017</v>
      </c>
      <c r="G31" s="44">
        <v>13</v>
      </c>
      <c r="H31" s="20">
        <v>5.5</v>
      </c>
      <c r="I31" s="20">
        <v>2.5</v>
      </c>
      <c r="J31" s="20">
        <v>1</v>
      </c>
      <c r="K31" s="20">
        <v>1.5</v>
      </c>
      <c r="L31" s="20">
        <v>5</v>
      </c>
      <c r="M31" s="45" t="s">
        <v>34</v>
      </c>
      <c r="N31" s="20" t="s">
        <v>34</v>
      </c>
      <c r="O31" s="83">
        <v>4</v>
      </c>
      <c r="P31" s="46" t="s">
        <v>42</v>
      </c>
      <c r="Q31" s="18" t="s">
        <v>36</v>
      </c>
      <c r="R31" s="46" t="s">
        <v>36</v>
      </c>
      <c r="S31" s="18" t="s">
        <v>36</v>
      </c>
      <c r="T31" s="46" t="s">
        <v>36</v>
      </c>
      <c r="U31" s="46" t="s">
        <v>34</v>
      </c>
      <c r="V31" s="46" t="s">
        <v>36</v>
      </c>
      <c r="W31" s="46" t="s">
        <v>36</v>
      </c>
      <c r="X31" s="46" t="s">
        <v>36</v>
      </c>
    </row>
    <row r="32" spans="1:24">
      <c r="A32" s="48" t="s">
        <v>4600</v>
      </c>
      <c r="B32" s="43" t="s">
        <v>365</v>
      </c>
      <c r="C32" s="16" t="s">
        <v>366</v>
      </c>
      <c r="D32" s="16" t="s">
        <v>40</v>
      </c>
      <c r="E32" s="42" t="s">
        <v>367</v>
      </c>
      <c r="F32" s="16">
        <v>2017</v>
      </c>
      <c r="G32" s="44">
        <v>19</v>
      </c>
      <c r="H32" s="20">
        <v>7.5</v>
      </c>
      <c r="I32" s="20">
        <v>6.5</v>
      </c>
      <c r="J32" s="20">
        <v>1.5</v>
      </c>
      <c r="K32" s="20">
        <v>5</v>
      </c>
      <c r="L32" s="20">
        <v>5</v>
      </c>
      <c r="M32" s="45" t="s">
        <v>34</v>
      </c>
      <c r="N32" s="20" t="s">
        <v>34</v>
      </c>
      <c r="O32" s="83">
        <v>4</v>
      </c>
      <c r="P32" s="46" t="s">
        <v>34</v>
      </c>
      <c r="Q32" s="46" t="s">
        <v>42</v>
      </c>
      <c r="R32" s="46" t="s">
        <v>42</v>
      </c>
      <c r="S32" s="18" t="s">
        <v>36</v>
      </c>
      <c r="T32" s="46" t="s">
        <v>42</v>
      </c>
      <c r="U32" s="46" t="s">
        <v>36</v>
      </c>
      <c r="V32" s="46" t="s">
        <v>34</v>
      </c>
      <c r="W32" s="46" t="s">
        <v>36</v>
      </c>
      <c r="X32" s="46" t="s">
        <v>36</v>
      </c>
    </row>
    <row r="33" spans="1:24">
      <c r="A33" s="48" t="s">
        <v>368</v>
      </c>
      <c r="B33" s="43" t="s">
        <v>370</v>
      </c>
      <c r="C33" s="16" t="s">
        <v>371</v>
      </c>
      <c r="D33" s="16" t="s">
        <v>265</v>
      </c>
      <c r="E33" s="42" t="s">
        <v>230</v>
      </c>
      <c r="F33" s="16">
        <v>2017</v>
      </c>
      <c r="G33" s="44">
        <v>13</v>
      </c>
      <c r="H33" s="20">
        <v>5</v>
      </c>
      <c r="I33" s="20">
        <v>4</v>
      </c>
      <c r="J33" s="20">
        <v>2</v>
      </c>
      <c r="K33" s="20">
        <v>2</v>
      </c>
      <c r="L33" s="20">
        <v>4</v>
      </c>
      <c r="M33" s="45" t="s">
        <v>34</v>
      </c>
      <c r="N33" s="20" t="s">
        <v>34</v>
      </c>
      <c r="O33" s="83">
        <v>4</v>
      </c>
      <c r="P33" s="46" t="s">
        <v>42</v>
      </c>
      <c r="Q33" s="18" t="s">
        <v>36</v>
      </c>
      <c r="R33" s="46" t="s">
        <v>36</v>
      </c>
      <c r="S33" s="18" t="s">
        <v>36</v>
      </c>
      <c r="T33" s="46" t="s">
        <v>36</v>
      </c>
      <c r="U33" s="46" t="s">
        <v>42</v>
      </c>
      <c r="V33" s="46" t="s">
        <v>42</v>
      </c>
      <c r="W33" s="46" t="s">
        <v>36</v>
      </c>
      <c r="X33" s="46" t="s">
        <v>36</v>
      </c>
    </row>
    <row r="34" spans="1:24">
      <c r="A34" s="41" t="s">
        <v>411</v>
      </c>
      <c r="B34" s="43" t="s">
        <v>412</v>
      </c>
      <c r="C34" s="16" t="s">
        <v>39</v>
      </c>
      <c r="D34" s="16" t="s">
        <v>40</v>
      </c>
      <c r="E34" s="42" t="s">
        <v>209</v>
      </c>
      <c r="F34" s="16">
        <v>2017</v>
      </c>
      <c r="G34" s="44">
        <v>14</v>
      </c>
      <c r="H34" s="20">
        <v>4.5</v>
      </c>
      <c r="I34" s="20">
        <v>6</v>
      </c>
      <c r="J34" s="20">
        <v>2</v>
      </c>
      <c r="K34" s="20">
        <v>4</v>
      </c>
      <c r="L34" s="20">
        <v>3.5</v>
      </c>
      <c r="M34" s="45" t="s">
        <v>34</v>
      </c>
      <c r="N34" s="20" t="s">
        <v>34</v>
      </c>
      <c r="O34" s="83">
        <v>4</v>
      </c>
      <c r="P34" s="46" t="s">
        <v>35</v>
      </c>
      <c r="Q34" s="46" t="s">
        <v>42</v>
      </c>
      <c r="R34" s="46" t="s">
        <v>36</v>
      </c>
      <c r="S34" s="18" t="s">
        <v>34</v>
      </c>
      <c r="T34" s="46" t="s">
        <v>42</v>
      </c>
      <c r="U34" s="46" t="s">
        <v>36</v>
      </c>
      <c r="V34" s="46" t="s">
        <v>36</v>
      </c>
      <c r="W34" s="46" t="s">
        <v>36</v>
      </c>
      <c r="X34" s="46" t="s">
        <v>36</v>
      </c>
    </row>
    <row r="35" spans="1:24">
      <c r="A35" s="41" t="s">
        <v>464</v>
      </c>
      <c r="B35" s="43" t="s">
        <v>465</v>
      </c>
      <c r="C35" s="16" t="s">
        <v>30</v>
      </c>
      <c r="D35" s="16" t="s">
        <v>31</v>
      </c>
      <c r="E35" s="42" t="s">
        <v>225</v>
      </c>
      <c r="F35" s="16">
        <v>2019</v>
      </c>
      <c r="G35" s="44">
        <v>13</v>
      </c>
      <c r="H35" s="20">
        <v>5.5</v>
      </c>
      <c r="I35" s="20">
        <v>3.5</v>
      </c>
      <c r="J35" s="20">
        <v>2</v>
      </c>
      <c r="K35" s="20">
        <v>1.5</v>
      </c>
      <c r="L35" s="20">
        <v>4</v>
      </c>
      <c r="M35" s="45" t="s">
        <v>34</v>
      </c>
      <c r="N35" s="20" t="s">
        <v>34</v>
      </c>
      <c r="O35" s="83">
        <v>4</v>
      </c>
      <c r="P35" s="46" t="s">
        <v>35</v>
      </c>
      <c r="Q35" s="46" t="s">
        <v>34</v>
      </c>
      <c r="R35" s="46" t="s">
        <v>36</v>
      </c>
      <c r="S35" s="18" t="s">
        <v>36</v>
      </c>
      <c r="T35" s="46" t="s">
        <v>36</v>
      </c>
      <c r="U35" s="46" t="s">
        <v>36</v>
      </c>
      <c r="V35" s="46" t="s">
        <v>36</v>
      </c>
      <c r="W35" s="46" t="s">
        <v>34</v>
      </c>
      <c r="X35" s="46" t="s">
        <v>36</v>
      </c>
    </row>
    <row r="36" spans="1:24">
      <c r="A36" s="42" t="s">
        <v>468</v>
      </c>
      <c r="B36" s="47" t="s">
        <v>469</v>
      </c>
      <c r="C36" s="16" t="s">
        <v>30</v>
      </c>
      <c r="D36" s="16" t="s">
        <v>31</v>
      </c>
      <c r="E36" s="42" t="s">
        <v>216</v>
      </c>
      <c r="F36" s="16">
        <v>2018</v>
      </c>
      <c r="G36" s="44">
        <v>8</v>
      </c>
      <c r="H36" s="20">
        <v>2.5</v>
      </c>
      <c r="I36" s="20">
        <v>3</v>
      </c>
      <c r="J36" s="20">
        <v>2</v>
      </c>
      <c r="K36" s="20">
        <v>1</v>
      </c>
      <c r="L36" s="20">
        <v>2.5</v>
      </c>
      <c r="M36" s="45" t="s">
        <v>42</v>
      </c>
      <c r="N36" s="20" t="s">
        <v>34</v>
      </c>
      <c r="O36" s="83">
        <v>4</v>
      </c>
      <c r="P36" s="46" t="s">
        <v>42</v>
      </c>
      <c r="Q36" s="46" t="s">
        <v>42</v>
      </c>
      <c r="R36" s="46" t="s">
        <v>42</v>
      </c>
      <c r="S36" s="18" t="s">
        <v>36</v>
      </c>
      <c r="T36" s="46" t="s">
        <v>42</v>
      </c>
      <c r="U36" s="46" t="s">
        <v>36</v>
      </c>
      <c r="V36" s="46" t="s">
        <v>36</v>
      </c>
      <c r="W36" s="46" t="s">
        <v>36</v>
      </c>
      <c r="X36" s="46" t="s">
        <v>36</v>
      </c>
    </row>
    <row r="37" spans="1:24">
      <c r="A37" s="41" t="s">
        <v>482</v>
      </c>
      <c r="B37" s="43" t="s">
        <v>483</v>
      </c>
      <c r="C37" s="16" t="s">
        <v>30</v>
      </c>
      <c r="D37" s="16" t="s">
        <v>31</v>
      </c>
      <c r="E37" s="42" t="s">
        <v>209</v>
      </c>
      <c r="F37" s="16">
        <v>2017</v>
      </c>
      <c r="G37" s="44">
        <v>15.5</v>
      </c>
      <c r="H37" s="20">
        <v>4.5</v>
      </c>
      <c r="I37" s="20">
        <v>8</v>
      </c>
      <c r="J37" s="20">
        <v>2</v>
      </c>
      <c r="K37" s="20">
        <v>6</v>
      </c>
      <c r="L37" s="20">
        <v>3</v>
      </c>
      <c r="M37" s="45" t="s">
        <v>34</v>
      </c>
      <c r="N37" s="20" t="s">
        <v>34</v>
      </c>
      <c r="O37" s="83">
        <v>4</v>
      </c>
      <c r="P37" s="46" t="s">
        <v>35</v>
      </c>
      <c r="Q37" s="46" t="s">
        <v>42</v>
      </c>
      <c r="R37" s="46" t="s">
        <v>36</v>
      </c>
      <c r="S37" s="18" t="s">
        <v>34</v>
      </c>
      <c r="T37" s="46" t="s">
        <v>34</v>
      </c>
      <c r="U37" s="46" t="s">
        <v>36</v>
      </c>
      <c r="V37" s="46" t="s">
        <v>36</v>
      </c>
      <c r="W37" s="46" t="s">
        <v>36</v>
      </c>
      <c r="X37" s="46" t="s">
        <v>36</v>
      </c>
    </row>
    <row r="38" spans="1:24">
      <c r="A38" s="41" t="s">
        <v>491</v>
      </c>
      <c r="B38" s="43" t="s">
        <v>492</v>
      </c>
      <c r="C38" s="16" t="s">
        <v>30</v>
      </c>
      <c r="D38" s="16" t="s">
        <v>31</v>
      </c>
      <c r="E38" s="42" t="s">
        <v>209</v>
      </c>
      <c r="F38" s="16">
        <v>2017</v>
      </c>
      <c r="G38" s="44">
        <v>11.5</v>
      </c>
      <c r="H38" s="20">
        <v>4.5</v>
      </c>
      <c r="I38" s="20">
        <v>4</v>
      </c>
      <c r="J38" s="20">
        <v>2</v>
      </c>
      <c r="K38" s="20">
        <v>2</v>
      </c>
      <c r="L38" s="20">
        <v>3</v>
      </c>
      <c r="M38" s="45" t="s">
        <v>42</v>
      </c>
      <c r="N38" s="20" t="s">
        <v>34</v>
      </c>
      <c r="O38" s="83">
        <v>4</v>
      </c>
      <c r="P38" s="46" t="s">
        <v>42</v>
      </c>
      <c r="Q38" s="46" t="s">
        <v>42</v>
      </c>
      <c r="R38" s="46" t="s">
        <v>36</v>
      </c>
      <c r="S38" s="18" t="s">
        <v>34</v>
      </c>
      <c r="T38" s="46" t="s">
        <v>42</v>
      </c>
      <c r="U38" s="46" t="s">
        <v>36</v>
      </c>
      <c r="V38" s="46" t="s">
        <v>36</v>
      </c>
      <c r="W38" s="46" t="s">
        <v>36</v>
      </c>
      <c r="X38" s="46" t="s">
        <v>36</v>
      </c>
    </row>
    <row r="39" spans="1:24">
      <c r="A39" s="41" t="s">
        <v>573</v>
      </c>
      <c r="B39" s="43" t="s">
        <v>574</v>
      </c>
      <c r="C39" s="16" t="s">
        <v>30</v>
      </c>
      <c r="D39" s="16" t="s">
        <v>31</v>
      </c>
      <c r="E39" s="42" t="s">
        <v>209</v>
      </c>
      <c r="F39" s="16">
        <v>2019</v>
      </c>
      <c r="G39" s="44">
        <v>6</v>
      </c>
      <c r="H39" s="20">
        <v>4.5</v>
      </c>
      <c r="I39" s="20">
        <v>0.5</v>
      </c>
      <c r="J39" s="20">
        <v>0.5</v>
      </c>
      <c r="K39" s="20">
        <v>0</v>
      </c>
      <c r="L39" s="20">
        <v>1</v>
      </c>
      <c r="M39" s="45" t="s">
        <v>42</v>
      </c>
      <c r="N39" s="20" t="s">
        <v>34</v>
      </c>
      <c r="O39" s="83">
        <v>4</v>
      </c>
      <c r="P39" s="46" t="s">
        <v>42</v>
      </c>
      <c r="Q39" s="46" t="s">
        <v>42</v>
      </c>
      <c r="R39" s="46" t="s">
        <v>36</v>
      </c>
      <c r="S39" s="18" t="s">
        <v>42</v>
      </c>
      <c r="T39" s="46" t="s">
        <v>42</v>
      </c>
      <c r="U39" s="46" t="s">
        <v>36</v>
      </c>
      <c r="V39" s="46" t="s">
        <v>36</v>
      </c>
      <c r="W39" s="46" t="s">
        <v>36</v>
      </c>
      <c r="X39" s="46" t="s">
        <v>36</v>
      </c>
    </row>
    <row r="40" spans="1:24">
      <c r="A40" s="41" t="s">
        <v>445</v>
      </c>
      <c r="B40" s="43" t="s">
        <v>446</v>
      </c>
      <c r="C40" s="50" t="s">
        <v>219</v>
      </c>
      <c r="D40" s="16" t="s">
        <v>31</v>
      </c>
      <c r="E40" s="42" t="s">
        <v>209</v>
      </c>
      <c r="F40" s="16">
        <v>2019</v>
      </c>
      <c r="G40" s="44">
        <v>11.5</v>
      </c>
      <c r="H40" s="20">
        <v>3.5</v>
      </c>
      <c r="I40" s="20">
        <v>4.5</v>
      </c>
      <c r="J40" s="20">
        <v>0.5</v>
      </c>
      <c r="K40" s="20">
        <v>4</v>
      </c>
      <c r="L40" s="20">
        <v>3.5</v>
      </c>
      <c r="M40" s="45" t="s">
        <v>34</v>
      </c>
      <c r="N40" s="20" t="s">
        <v>34</v>
      </c>
      <c r="O40" s="83">
        <v>3.5</v>
      </c>
      <c r="P40" s="46" t="s">
        <v>42</v>
      </c>
      <c r="Q40" s="46" t="s">
        <v>42</v>
      </c>
      <c r="R40" s="46" t="s">
        <v>36</v>
      </c>
      <c r="S40" s="18" t="s">
        <v>34</v>
      </c>
      <c r="T40" s="46" t="s">
        <v>34</v>
      </c>
      <c r="U40" s="46" t="s">
        <v>36</v>
      </c>
      <c r="V40" s="46" t="s">
        <v>36</v>
      </c>
      <c r="W40" s="46" t="s">
        <v>36</v>
      </c>
      <c r="X40" s="46" t="s">
        <v>36</v>
      </c>
    </row>
    <row r="41" spans="1:24">
      <c r="A41" s="48" t="s">
        <v>505</v>
      </c>
      <c r="B41" s="43" t="s">
        <v>506</v>
      </c>
      <c r="C41" s="50" t="s">
        <v>507</v>
      </c>
      <c r="D41" s="16" t="s">
        <v>40</v>
      </c>
      <c r="E41" s="42" t="s">
        <v>230</v>
      </c>
      <c r="F41" s="16">
        <v>2019</v>
      </c>
      <c r="G41" s="44">
        <v>13.5</v>
      </c>
      <c r="H41" s="20">
        <v>5</v>
      </c>
      <c r="I41" s="20">
        <v>4</v>
      </c>
      <c r="J41" s="20">
        <v>0.5</v>
      </c>
      <c r="K41" s="20">
        <v>3.5</v>
      </c>
      <c r="L41" s="20">
        <v>4.5</v>
      </c>
      <c r="M41" s="45" t="s">
        <v>42</v>
      </c>
      <c r="N41" s="20" t="s">
        <v>34</v>
      </c>
      <c r="O41" s="83">
        <v>3.5</v>
      </c>
      <c r="P41" s="46" t="s">
        <v>35</v>
      </c>
      <c r="Q41" s="18" t="s">
        <v>36</v>
      </c>
      <c r="R41" s="46" t="s">
        <v>36</v>
      </c>
      <c r="S41" s="18" t="s">
        <v>36</v>
      </c>
      <c r="T41" s="46" t="s">
        <v>36</v>
      </c>
      <c r="U41" s="46" t="s">
        <v>34</v>
      </c>
      <c r="V41" s="46" t="s">
        <v>36</v>
      </c>
      <c r="W41" s="46" t="s">
        <v>36</v>
      </c>
      <c r="X41" s="46" t="s">
        <v>36</v>
      </c>
    </row>
    <row r="42" spans="1:24">
      <c r="A42" s="41" t="s">
        <v>512</v>
      </c>
      <c r="B42" s="43" t="s">
        <v>513</v>
      </c>
      <c r="C42" s="16" t="s">
        <v>30</v>
      </c>
      <c r="D42" s="16" t="s">
        <v>31</v>
      </c>
      <c r="E42" s="42" t="s">
        <v>216</v>
      </c>
      <c r="F42" s="16">
        <v>2017</v>
      </c>
      <c r="G42" s="44">
        <v>22</v>
      </c>
      <c r="H42" s="20">
        <v>6.5</v>
      </c>
      <c r="I42" s="20">
        <v>11</v>
      </c>
      <c r="J42" s="20">
        <v>2</v>
      </c>
      <c r="K42" s="20">
        <v>9</v>
      </c>
      <c r="L42" s="20">
        <v>4.5</v>
      </c>
      <c r="M42" s="45" t="s">
        <v>34</v>
      </c>
      <c r="N42" s="20" t="s">
        <v>34</v>
      </c>
      <c r="O42" s="83">
        <v>3.5</v>
      </c>
      <c r="P42" s="46" t="s">
        <v>35</v>
      </c>
      <c r="Q42" s="46" t="s">
        <v>34</v>
      </c>
      <c r="R42" s="46" t="s">
        <v>81</v>
      </c>
      <c r="S42" s="18" t="s">
        <v>36</v>
      </c>
      <c r="T42" s="46" t="s">
        <v>42</v>
      </c>
      <c r="U42" s="46" t="s">
        <v>36</v>
      </c>
      <c r="V42" s="46" t="s">
        <v>36</v>
      </c>
      <c r="W42" s="46" t="s">
        <v>36</v>
      </c>
      <c r="X42" s="46" t="s">
        <v>36</v>
      </c>
    </row>
    <row r="43" spans="1:24">
      <c r="A43" s="41" t="s">
        <v>639</v>
      </c>
      <c r="B43" s="43" t="s">
        <v>640</v>
      </c>
      <c r="C43" s="16" t="s">
        <v>257</v>
      </c>
      <c r="D43" s="16" t="s">
        <v>62</v>
      </c>
      <c r="E43" s="42" t="s">
        <v>216</v>
      </c>
      <c r="F43" s="16">
        <v>2017</v>
      </c>
      <c r="G43" s="44">
        <v>17.5</v>
      </c>
      <c r="H43" s="20">
        <v>7.5</v>
      </c>
      <c r="I43" s="20">
        <v>6</v>
      </c>
      <c r="J43" s="20">
        <v>2</v>
      </c>
      <c r="K43" s="20">
        <v>4</v>
      </c>
      <c r="L43" s="20">
        <v>4</v>
      </c>
      <c r="M43" s="45" t="s">
        <v>34</v>
      </c>
      <c r="N43" s="20" t="s">
        <v>34</v>
      </c>
      <c r="O43" s="83">
        <v>3.5</v>
      </c>
      <c r="P43" s="46" t="s">
        <v>35</v>
      </c>
      <c r="Q43" s="46" t="s">
        <v>34</v>
      </c>
      <c r="R43" s="46" t="s">
        <v>81</v>
      </c>
      <c r="S43" s="18" t="s">
        <v>36</v>
      </c>
      <c r="T43" s="46" t="s">
        <v>42</v>
      </c>
      <c r="U43" s="46" t="s">
        <v>36</v>
      </c>
      <c r="V43" s="46" t="s">
        <v>36</v>
      </c>
      <c r="W43" s="46" t="s">
        <v>36</v>
      </c>
      <c r="X43" s="46" t="s">
        <v>36</v>
      </c>
    </row>
    <row r="44" spans="1:24">
      <c r="A44" s="41" t="s">
        <v>249</v>
      </c>
      <c r="B44" s="43" t="s">
        <v>250</v>
      </c>
      <c r="C44" s="16" t="s">
        <v>215</v>
      </c>
      <c r="D44" s="16" t="s">
        <v>40</v>
      </c>
      <c r="E44" s="42" t="s">
        <v>225</v>
      </c>
      <c r="F44" s="16">
        <v>2019</v>
      </c>
      <c r="G44" s="44">
        <v>10</v>
      </c>
      <c r="H44" s="20">
        <v>3.5</v>
      </c>
      <c r="I44" s="20">
        <v>3</v>
      </c>
      <c r="J44" s="20">
        <v>1</v>
      </c>
      <c r="K44" s="20">
        <v>2</v>
      </c>
      <c r="L44" s="20">
        <v>3.5</v>
      </c>
      <c r="M44" s="45" t="s">
        <v>42</v>
      </c>
      <c r="N44" s="20" t="s">
        <v>34</v>
      </c>
      <c r="O44" s="83">
        <v>3</v>
      </c>
      <c r="P44" s="46" t="s">
        <v>42</v>
      </c>
      <c r="Q44" s="46" t="s">
        <v>36</v>
      </c>
      <c r="R44" s="46" t="s">
        <v>36</v>
      </c>
      <c r="S44" s="18" t="s">
        <v>36</v>
      </c>
      <c r="T44" s="46" t="s">
        <v>36</v>
      </c>
      <c r="U44" s="46" t="s">
        <v>36</v>
      </c>
      <c r="V44" s="46" t="s">
        <v>36</v>
      </c>
      <c r="W44" s="46" t="s">
        <v>34</v>
      </c>
      <c r="X44" s="46" t="s">
        <v>36</v>
      </c>
    </row>
    <row r="45" spans="1:24">
      <c r="A45" s="48" t="s">
        <v>355</v>
      </c>
      <c r="B45" s="43" t="s">
        <v>356</v>
      </c>
      <c r="C45" s="16" t="s">
        <v>357</v>
      </c>
      <c r="D45" s="16" t="s">
        <v>40</v>
      </c>
      <c r="E45" s="42" t="s">
        <v>230</v>
      </c>
      <c r="F45" s="16">
        <v>2017</v>
      </c>
      <c r="G45" s="44">
        <v>4.5</v>
      </c>
      <c r="H45" s="20">
        <v>2.5</v>
      </c>
      <c r="I45" s="20">
        <v>1</v>
      </c>
      <c r="J45" s="20">
        <v>0</v>
      </c>
      <c r="K45" s="20">
        <v>1</v>
      </c>
      <c r="L45" s="20">
        <v>1</v>
      </c>
      <c r="M45" s="45" t="s">
        <v>42</v>
      </c>
      <c r="N45" s="20" t="s">
        <v>34</v>
      </c>
      <c r="O45" s="83">
        <v>3</v>
      </c>
      <c r="P45" s="46" t="s">
        <v>42</v>
      </c>
      <c r="Q45" s="18" t="s">
        <v>36</v>
      </c>
      <c r="R45" s="46" t="s">
        <v>36</v>
      </c>
      <c r="S45" s="18" t="s">
        <v>36</v>
      </c>
      <c r="T45" s="46" t="s">
        <v>36</v>
      </c>
      <c r="U45" s="46" t="s">
        <v>42</v>
      </c>
      <c r="V45" s="46" t="s">
        <v>36</v>
      </c>
      <c r="W45" s="46" t="s">
        <v>36</v>
      </c>
      <c r="X45" s="46" t="s">
        <v>36</v>
      </c>
    </row>
    <row r="46" spans="1:24">
      <c r="A46" s="41" t="s">
        <v>358</v>
      </c>
      <c r="B46" s="43" t="s">
        <v>359</v>
      </c>
      <c r="C46" s="16" t="s">
        <v>30</v>
      </c>
      <c r="D46" s="16" t="s">
        <v>31</v>
      </c>
      <c r="E46" s="42" t="s">
        <v>216</v>
      </c>
      <c r="F46" s="16">
        <v>2017</v>
      </c>
      <c r="G46" s="44">
        <v>14</v>
      </c>
      <c r="H46" s="20">
        <v>4</v>
      </c>
      <c r="I46" s="20">
        <v>7</v>
      </c>
      <c r="J46" s="20">
        <v>2</v>
      </c>
      <c r="K46" s="20">
        <v>5</v>
      </c>
      <c r="L46" s="20">
        <v>3</v>
      </c>
      <c r="M46" s="45" t="s">
        <v>42</v>
      </c>
      <c r="N46" s="20" t="s">
        <v>34</v>
      </c>
      <c r="O46" s="83">
        <v>3</v>
      </c>
      <c r="P46" s="46" t="s">
        <v>35</v>
      </c>
      <c r="Q46" s="46" t="s">
        <v>34</v>
      </c>
      <c r="R46" s="46" t="s">
        <v>81</v>
      </c>
      <c r="S46" s="18" t="s">
        <v>36</v>
      </c>
      <c r="T46" s="46" t="s">
        <v>42</v>
      </c>
      <c r="U46" s="46" t="s">
        <v>36</v>
      </c>
      <c r="V46" s="46" t="s">
        <v>36</v>
      </c>
      <c r="W46" s="46" t="s">
        <v>36</v>
      </c>
      <c r="X46" s="46" t="s">
        <v>36</v>
      </c>
    </row>
    <row r="47" spans="1:24">
      <c r="A47" s="41" t="s">
        <v>383</v>
      </c>
      <c r="B47" s="43" t="s">
        <v>384</v>
      </c>
      <c r="C47" s="16" t="s">
        <v>39</v>
      </c>
      <c r="D47" s="16" t="s">
        <v>40</v>
      </c>
      <c r="E47" s="42" t="s">
        <v>209</v>
      </c>
      <c r="F47" s="16">
        <v>2017</v>
      </c>
      <c r="G47" s="44">
        <v>9.5</v>
      </c>
      <c r="H47" s="20">
        <v>4.5</v>
      </c>
      <c r="I47" s="20">
        <v>3.5</v>
      </c>
      <c r="J47" s="20">
        <v>1.5</v>
      </c>
      <c r="K47" s="20">
        <v>2</v>
      </c>
      <c r="L47" s="20">
        <v>1.5</v>
      </c>
      <c r="M47" s="45" t="s">
        <v>42</v>
      </c>
      <c r="N47" s="20" t="s">
        <v>34</v>
      </c>
      <c r="O47" s="83">
        <v>3</v>
      </c>
      <c r="P47" s="46" t="s">
        <v>35</v>
      </c>
      <c r="Q47" s="46" t="s">
        <v>42</v>
      </c>
      <c r="R47" s="46" t="s">
        <v>36</v>
      </c>
      <c r="S47" s="18" t="s">
        <v>42</v>
      </c>
      <c r="T47" s="46" t="s">
        <v>42</v>
      </c>
      <c r="U47" s="46" t="s">
        <v>36</v>
      </c>
      <c r="V47" s="46" t="s">
        <v>36</v>
      </c>
      <c r="W47" s="46" t="s">
        <v>36</v>
      </c>
      <c r="X47" s="46" t="s">
        <v>36</v>
      </c>
    </row>
    <row r="48" spans="1:24">
      <c r="A48" s="41" t="s">
        <v>434</v>
      </c>
      <c r="B48" s="43" t="s">
        <v>435</v>
      </c>
      <c r="C48" s="16" t="s">
        <v>30</v>
      </c>
      <c r="D48" s="16" t="s">
        <v>31</v>
      </c>
      <c r="E48" s="42" t="s">
        <v>225</v>
      </c>
      <c r="F48" s="16">
        <v>2019</v>
      </c>
      <c r="G48" s="44">
        <v>8</v>
      </c>
      <c r="H48" s="20">
        <v>2.5</v>
      </c>
      <c r="I48" s="20">
        <v>1.5</v>
      </c>
      <c r="J48" s="20">
        <v>0</v>
      </c>
      <c r="K48" s="20">
        <v>1.5</v>
      </c>
      <c r="L48" s="20">
        <v>4</v>
      </c>
      <c r="M48" s="45" t="s">
        <v>42</v>
      </c>
      <c r="N48" s="20" t="s">
        <v>34</v>
      </c>
      <c r="O48" s="83">
        <v>3</v>
      </c>
      <c r="P48" s="46" t="s">
        <v>42</v>
      </c>
      <c r="Q48" s="46" t="s">
        <v>36</v>
      </c>
      <c r="R48" s="46" t="s">
        <v>36</v>
      </c>
      <c r="S48" s="18" t="s">
        <v>36</v>
      </c>
      <c r="T48" s="46" t="s">
        <v>36</v>
      </c>
      <c r="U48" s="46" t="s">
        <v>36</v>
      </c>
      <c r="V48" s="46" t="s">
        <v>36</v>
      </c>
      <c r="W48" s="46" t="s">
        <v>34</v>
      </c>
      <c r="X48" s="46" t="s">
        <v>36</v>
      </c>
    </row>
    <row r="49" spans="1:24">
      <c r="A49" s="41" t="s">
        <v>488</v>
      </c>
      <c r="B49" s="43" t="s">
        <v>489</v>
      </c>
      <c r="C49" s="50" t="s">
        <v>490</v>
      </c>
      <c r="D49" s="16" t="s">
        <v>40</v>
      </c>
      <c r="E49" s="42" t="s">
        <v>225</v>
      </c>
      <c r="F49" s="16">
        <v>2019</v>
      </c>
      <c r="G49" s="44">
        <v>10.5</v>
      </c>
      <c r="H49" s="20">
        <v>4.5</v>
      </c>
      <c r="I49" s="20">
        <v>2.5</v>
      </c>
      <c r="J49" s="20">
        <v>1.5</v>
      </c>
      <c r="K49" s="20">
        <v>1</v>
      </c>
      <c r="L49" s="20">
        <v>3.5</v>
      </c>
      <c r="M49" s="45" t="s">
        <v>34</v>
      </c>
      <c r="N49" s="20" t="s">
        <v>34</v>
      </c>
      <c r="O49" s="83">
        <v>3</v>
      </c>
      <c r="P49" s="46" t="s">
        <v>35</v>
      </c>
      <c r="Q49" s="46" t="s">
        <v>36</v>
      </c>
      <c r="R49" s="46" t="s">
        <v>36</v>
      </c>
      <c r="S49" s="18" t="s">
        <v>36</v>
      </c>
      <c r="T49" s="46" t="s">
        <v>36</v>
      </c>
      <c r="U49" s="46" t="s">
        <v>36</v>
      </c>
      <c r="V49" s="46" t="s">
        <v>36</v>
      </c>
      <c r="W49" s="46" t="s">
        <v>42</v>
      </c>
      <c r="X49" s="46" t="s">
        <v>36</v>
      </c>
    </row>
    <row r="50" spans="1:24">
      <c r="A50" s="48" t="s">
        <v>528</v>
      </c>
      <c r="B50" s="43" t="s">
        <v>529</v>
      </c>
      <c r="C50" s="16" t="s">
        <v>530</v>
      </c>
      <c r="D50" s="16" t="s">
        <v>62</v>
      </c>
      <c r="E50" s="42" t="s">
        <v>230</v>
      </c>
      <c r="F50" s="16">
        <v>2017</v>
      </c>
      <c r="G50" s="44">
        <v>16</v>
      </c>
      <c r="H50" s="20">
        <v>5</v>
      </c>
      <c r="I50" s="20">
        <v>7.5</v>
      </c>
      <c r="J50" s="20">
        <v>1.5</v>
      </c>
      <c r="K50" s="20">
        <v>6</v>
      </c>
      <c r="L50" s="20">
        <v>3.5</v>
      </c>
      <c r="M50" s="45" t="s">
        <v>34</v>
      </c>
      <c r="N50" s="20" t="s">
        <v>34</v>
      </c>
      <c r="O50" s="83">
        <v>3</v>
      </c>
      <c r="P50" s="46" t="s">
        <v>35</v>
      </c>
      <c r="Q50" s="18" t="s">
        <v>36</v>
      </c>
      <c r="R50" s="46" t="s">
        <v>36</v>
      </c>
      <c r="S50" s="18" t="s">
        <v>36</v>
      </c>
      <c r="T50" s="46" t="s">
        <v>36</v>
      </c>
      <c r="U50" s="46" t="s">
        <v>34</v>
      </c>
      <c r="V50" s="46" t="s">
        <v>36</v>
      </c>
      <c r="W50" s="46" t="s">
        <v>36</v>
      </c>
      <c r="X50" s="46" t="s">
        <v>36</v>
      </c>
    </row>
    <row r="51" spans="1:24">
      <c r="A51" s="41" t="s">
        <v>531</v>
      </c>
      <c r="B51" s="43" t="s">
        <v>532</v>
      </c>
      <c r="C51" s="50" t="s">
        <v>45</v>
      </c>
      <c r="D51" s="16" t="s">
        <v>40</v>
      </c>
      <c r="E51" s="42" t="s">
        <v>209</v>
      </c>
      <c r="F51" s="16">
        <v>2019</v>
      </c>
      <c r="G51" s="44">
        <v>16.5</v>
      </c>
      <c r="H51" s="20">
        <v>5</v>
      </c>
      <c r="I51" s="20">
        <v>8</v>
      </c>
      <c r="J51" s="20">
        <v>2</v>
      </c>
      <c r="K51" s="20">
        <v>6</v>
      </c>
      <c r="L51" s="20">
        <v>3.5</v>
      </c>
      <c r="M51" s="45" t="s">
        <v>34</v>
      </c>
      <c r="N51" s="20" t="s">
        <v>34</v>
      </c>
      <c r="O51" s="83">
        <v>3</v>
      </c>
      <c r="P51" s="46" t="s">
        <v>35</v>
      </c>
      <c r="Q51" s="46" t="s">
        <v>42</v>
      </c>
      <c r="R51" s="46" t="s">
        <v>36</v>
      </c>
      <c r="S51" s="18" t="s">
        <v>34</v>
      </c>
      <c r="T51" s="46" t="s">
        <v>34</v>
      </c>
      <c r="U51" s="46" t="s">
        <v>36</v>
      </c>
      <c r="V51" s="46" t="s">
        <v>36</v>
      </c>
      <c r="W51" s="46" t="s">
        <v>36</v>
      </c>
      <c r="X51" s="46" t="s">
        <v>36</v>
      </c>
    </row>
    <row r="52" spans="1:24">
      <c r="A52" s="48" t="s">
        <v>542</v>
      </c>
      <c r="B52" s="43" t="s">
        <v>543</v>
      </c>
      <c r="C52" s="16" t="s">
        <v>357</v>
      </c>
      <c r="D52" s="16" t="s">
        <v>40</v>
      </c>
      <c r="E52" s="42" t="s">
        <v>230</v>
      </c>
      <c r="F52" s="16">
        <v>2017</v>
      </c>
      <c r="G52" s="44">
        <v>10</v>
      </c>
      <c r="H52" s="20">
        <v>5</v>
      </c>
      <c r="I52" s="20">
        <v>1.5</v>
      </c>
      <c r="J52" s="20">
        <v>1.5</v>
      </c>
      <c r="K52" s="20">
        <v>0</v>
      </c>
      <c r="L52" s="20">
        <v>3.5</v>
      </c>
      <c r="M52" s="45" t="s">
        <v>42</v>
      </c>
      <c r="N52" s="20" t="s">
        <v>34</v>
      </c>
      <c r="O52" s="83">
        <v>3</v>
      </c>
      <c r="P52" s="46" t="s">
        <v>35</v>
      </c>
      <c r="Q52" s="18" t="s">
        <v>36</v>
      </c>
      <c r="R52" s="46" t="s">
        <v>36</v>
      </c>
      <c r="S52" s="18" t="s">
        <v>36</v>
      </c>
      <c r="T52" s="46" t="s">
        <v>36</v>
      </c>
      <c r="U52" s="46" t="s">
        <v>42</v>
      </c>
      <c r="V52" s="46" t="s">
        <v>36</v>
      </c>
      <c r="W52" s="46" t="s">
        <v>36</v>
      </c>
      <c r="X52" s="46" t="s">
        <v>36</v>
      </c>
    </row>
    <row r="53" spans="1:24">
      <c r="A53" s="41" t="s">
        <v>633</v>
      </c>
      <c r="B53" s="43" t="s">
        <v>634</v>
      </c>
      <c r="C53" s="50" t="s">
        <v>635</v>
      </c>
      <c r="D53" s="16" t="s">
        <v>62</v>
      </c>
      <c r="E53" s="42" t="s">
        <v>216</v>
      </c>
      <c r="F53" s="16">
        <v>2019</v>
      </c>
      <c r="G53" s="44">
        <v>18</v>
      </c>
      <c r="H53" s="20">
        <v>6</v>
      </c>
      <c r="I53" s="20">
        <v>7</v>
      </c>
      <c r="J53" s="20">
        <v>2</v>
      </c>
      <c r="K53" s="20">
        <v>5</v>
      </c>
      <c r="L53" s="20">
        <v>5</v>
      </c>
      <c r="M53" s="45" t="s">
        <v>34</v>
      </c>
      <c r="N53" s="20" t="s">
        <v>34</v>
      </c>
      <c r="O53" s="83">
        <v>3</v>
      </c>
      <c r="P53" s="46" t="s">
        <v>35</v>
      </c>
      <c r="Q53" s="46" t="s">
        <v>42</v>
      </c>
      <c r="R53" s="46" t="s">
        <v>81</v>
      </c>
      <c r="S53" s="18" t="s">
        <v>36</v>
      </c>
      <c r="T53" s="46" t="s">
        <v>42</v>
      </c>
      <c r="U53" s="46" t="s">
        <v>36</v>
      </c>
      <c r="V53" s="46" t="s">
        <v>36</v>
      </c>
      <c r="W53" s="46" t="s">
        <v>36</v>
      </c>
      <c r="X53" s="46" t="s">
        <v>36</v>
      </c>
    </row>
    <row r="54" spans="1:24">
      <c r="A54" s="41" t="s">
        <v>223</v>
      </c>
      <c r="B54" s="43" t="s">
        <v>224</v>
      </c>
      <c r="C54" s="16" t="s">
        <v>30</v>
      </c>
      <c r="D54" s="16" t="s">
        <v>31</v>
      </c>
      <c r="E54" s="42" t="s">
        <v>225</v>
      </c>
      <c r="F54" s="16">
        <v>2019</v>
      </c>
      <c r="G54" s="44">
        <v>4.5</v>
      </c>
      <c r="H54" s="20">
        <v>2.5</v>
      </c>
      <c r="I54" s="20">
        <v>0.5</v>
      </c>
      <c r="J54" s="20">
        <v>0.5</v>
      </c>
      <c r="K54" s="20">
        <v>0</v>
      </c>
      <c r="L54" s="20">
        <v>1.5</v>
      </c>
      <c r="M54" s="45" t="s">
        <v>34</v>
      </c>
      <c r="N54" s="20" t="s">
        <v>34</v>
      </c>
      <c r="O54" s="83">
        <v>2.5</v>
      </c>
      <c r="P54" s="46" t="s">
        <v>42</v>
      </c>
      <c r="Q54" s="46" t="s">
        <v>36</v>
      </c>
      <c r="R54" s="46" t="s">
        <v>36</v>
      </c>
      <c r="S54" s="18" t="s">
        <v>36</v>
      </c>
      <c r="T54" s="46" t="s">
        <v>36</v>
      </c>
      <c r="U54" s="46" t="s">
        <v>36</v>
      </c>
      <c r="V54" s="46" t="s">
        <v>36</v>
      </c>
      <c r="W54" s="46" t="s">
        <v>34</v>
      </c>
      <c r="X54" s="46" t="s">
        <v>36</v>
      </c>
    </row>
    <row r="55" spans="1:24">
      <c r="A55" s="41" t="s">
        <v>294</v>
      </c>
      <c r="B55" s="43" t="s">
        <v>295</v>
      </c>
      <c r="C55" s="16" t="s">
        <v>30</v>
      </c>
      <c r="D55" s="16" t="s">
        <v>31</v>
      </c>
      <c r="E55" s="42" t="s">
        <v>225</v>
      </c>
      <c r="F55" s="16">
        <v>2019</v>
      </c>
      <c r="G55" s="44">
        <v>15</v>
      </c>
      <c r="H55" s="20">
        <v>4.5</v>
      </c>
      <c r="I55" s="20">
        <v>6</v>
      </c>
      <c r="J55" s="20">
        <v>2</v>
      </c>
      <c r="K55" s="20">
        <v>4</v>
      </c>
      <c r="L55" s="20">
        <v>4.5</v>
      </c>
      <c r="M55" s="45" t="s">
        <v>34</v>
      </c>
      <c r="N55" s="20" t="s">
        <v>34</v>
      </c>
      <c r="O55" s="83">
        <v>2.5</v>
      </c>
      <c r="P55" s="46" t="s">
        <v>35</v>
      </c>
      <c r="Q55" s="46" t="s">
        <v>36</v>
      </c>
      <c r="R55" s="46" t="s">
        <v>36</v>
      </c>
      <c r="S55" s="18" t="s">
        <v>36</v>
      </c>
      <c r="T55" s="46" t="s">
        <v>36</v>
      </c>
      <c r="U55" s="46" t="s">
        <v>36</v>
      </c>
      <c r="V55" s="46" t="s">
        <v>36</v>
      </c>
      <c r="W55" s="46" t="s">
        <v>34</v>
      </c>
      <c r="X55" s="46" t="s">
        <v>36</v>
      </c>
    </row>
    <row r="56" spans="1:24">
      <c r="A56" s="41" t="s">
        <v>447</v>
      </c>
      <c r="B56" s="47" t="s">
        <v>448</v>
      </c>
      <c r="C56" s="16" t="s">
        <v>39</v>
      </c>
      <c r="D56" s="16" t="s">
        <v>40</v>
      </c>
      <c r="E56" s="42" t="s">
        <v>209</v>
      </c>
      <c r="F56" s="16">
        <v>2017</v>
      </c>
      <c r="G56" s="44">
        <v>11</v>
      </c>
      <c r="H56" s="20">
        <v>5.5</v>
      </c>
      <c r="I56" s="20">
        <v>4</v>
      </c>
      <c r="J56" s="20">
        <v>1.5</v>
      </c>
      <c r="K56" s="20">
        <v>2.5</v>
      </c>
      <c r="L56" s="20">
        <v>1.5</v>
      </c>
      <c r="M56" s="45" t="s">
        <v>34</v>
      </c>
      <c r="N56" s="20" t="s">
        <v>34</v>
      </c>
      <c r="O56" s="83">
        <v>2.5</v>
      </c>
      <c r="P56" s="46" t="s">
        <v>35</v>
      </c>
      <c r="Q56" s="46" t="s">
        <v>42</v>
      </c>
      <c r="R56" s="46" t="s">
        <v>36</v>
      </c>
      <c r="S56" s="18" t="s">
        <v>42</v>
      </c>
      <c r="T56" s="46" t="s">
        <v>42</v>
      </c>
      <c r="U56" s="46" t="s">
        <v>36</v>
      </c>
      <c r="V56" s="46" t="s">
        <v>36</v>
      </c>
      <c r="W56" s="46" t="s">
        <v>36</v>
      </c>
      <c r="X56" s="46" t="s">
        <v>36</v>
      </c>
    </row>
    <row r="57" spans="1:24">
      <c r="A57" s="41" t="s">
        <v>476</v>
      </c>
      <c r="B57" s="43" t="s">
        <v>477</v>
      </c>
      <c r="C57" s="16" t="s">
        <v>366</v>
      </c>
      <c r="D57" s="16" t="s">
        <v>40</v>
      </c>
      <c r="E57" s="42" t="s">
        <v>216</v>
      </c>
      <c r="F57" s="16">
        <v>2017</v>
      </c>
      <c r="G57" s="44">
        <v>20.5</v>
      </c>
      <c r="H57" s="20">
        <v>6</v>
      </c>
      <c r="I57" s="20">
        <v>8.5</v>
      </c>
      <c r="J57" s="20">
        <v>1</v>
      </c>
      <c r="K57" s="20">
        <v>7.5</v>
      </c>
      <c r="L57" s="20">
        <v>6</v>
      </c>
      <c r="M57" s="45" t="s">
        <v>34</v>
      </c>
      <c r="N57" s="20" t="s">
        <v>34</v>
      </c>
      <c r="O57" s="83">
        <v>2.5</v>
      </c>
      <c r="P57" s="46" t="s">
        <v>35</v>
      </c>
      <c r="Q57" s="46" t="s">
        <v>34</v>
      </c>
      <c r="R57" s="46" t="s">
        <v>81</v>
      </c>
      <c r="S57" s="18" t="s">
        <v>36</v>
      </c>
      <c r="T57" s="46" t="s">
        <v>34</v>
      </c>
      <c r="U57" s="46" t="s">
        <v>36</v>
      </c>
      <c r="V57" s="46" t="s">
        <v>36</v>
      </c>
      <c r="W57" s="46" t="s">
        <v>36</v>
      </c>
      <c r="X57" s="46" t="s">
        <v>36</v>
      </c>
    </row>
    <row r="58" spans="1:24">
      <c r="A58" s="48" t="s">
        <v>493</v>
      </c>
      <c r="B58" s="43" t="s">
        <v>494</v>
      </c>
      <c r="C58" s="16" t="s">
        <v>357</v>
      </c>
      <c r="D58" s="16" t="s">
        <v>40</v>
      </c>
      <c r="E58" s="42" t="s">
        <v>230</v>
      </c>
      <c r="F58" s="16">
        <v>2017</v>
      </c>
      <c r="G58" s="44">
        <v>7</v>
      </c>
      <c r="H58" s="20">
        <v>4.5</v>
      </c>
      <c r="I58" s="20">
        <v>0</v>
      </c>
      <c r="J58" s="20">
        <v>0</v>
      </c>
      <c r="K58" s="20">
        <v>0</v>
      </c>
      <c r="L58" s="20">
        <v>2.5</v>
      </c>
      <c r="M58" s="45" t="s">
        <v>42</v>
      </c>
      <c r="N58" s="20" t="s">
        <v>42</v>
      </c>
      <c r="O58" s="83">
        <v>2.5</v>
      </c>
      <c r="P58" s="46" t="s">
        <v>35</v>
      </c>
      <c r="Q58" s="18" t="s">
        <v>36</v>
      </c>
      <c r="R58" s="46" t="s">
        <v>36</v>
      </c>
      <c r="S58" s="18" t="s">
        <v>36</v>
      </c>
      <c r="T58" s="46" t="s">
        <v>36</v>
      </c>
      <c r="U58" s="46" t="s">
        <v>36</v>
      </c>
      <c r="V58" s="46" t="s">
        <v>42</v>
      </c>
      <c r="W58" s="46" t="s">
        <v>36</v>
      </c>
      <c r="X58" s="46" t="s">
        <v>36</v>
      </c>
    </row>
    <row r="59" spans="1:24">
      <c r="A59" s="41" t="s">
        <v>537</v>
      </c>
      <c r="B59" s="43" t="s">
        <v>538</v>
      </c>
      <c r="C59" s="16" t="s">
        <v>30</v>
      </c>
      <c r="D59" s="16" t="s">
        <v>31</v>
      </c>
      <c r="E59" s="42" t="s">
        <v>209</v>
      </c>
      <c r="F59" s="16">
        <v>2019</v>
      </c>
      <c r="G59" s="44">
        <v>6</v>
      </c>
      <c r="H59" s="20">
        <v>3</v>
      </c>
      <c r="I59" s="20">
        <v>0.5</v>
      </c>
      <c r="J59" s="20">
        <v>0.5</v>
      </c>
      <c r="K59" s="20">
        <v>0</v>
      </c>
      <c r="L59" s="20">
        <v>2.5</v>
      </c>
      <c r="M59" s="45" t="s">
        <v>42</v>
      </c>
      <c r="N59" s="20" t="s">
        <v>34</v>
      </c>
      <c r="O59" s="83">
        <v>2.5</v>
      </c>
      <c r="P59" s="46" t="s">
        <v>35</v>
      </c>
      <c r="Q59" s="46" t="s">
        <v>42</v>
      </c>
      <c r="R59" s="46" t="s">
        <v>36</v>
      </c>
      <c r="S59" s="18" t="s">
        <v>34</v>
      </c>
      <c r="T59" s="46" t="s">
        <v>42</v>
      </c>
      <c r="U59" s="46" t="s">
        <v>36</v>
      </c>
      <c r="V59" s="46" t="s">
        <v>36</v>
      </c>
      <c r="W59" s="46" t="s">
        <v>36</v>
      </c>
      <c r="X59" s="46" t="s">
        <v>36</v>
      </c>
    </row>
    <row r="60" spans="1:24">
      <c r="A60" s="42" t="s">
        <v>553</v>
      </c>
      <c r="B60" s="43" t="s">
        <v>554</v>
      </c>
      <c r="C60" s="50" t="s">
        <v>73</v>
      </c>
      <c r="D60" s="16" t="s">
        <v>62</v>
      </c>
      <c r="E60" s="42" t="s">
        <v>225</v>
      </c>
      <c r="F60" s="16">
        <v>2019</v>
      </c>
      <c r="G60" s="44">
        <v>14</v>
      </c>
      <c r="H60" s="20">
        <v>3.5</v>
      </c>
      <c r="I60" s="20">
        <v>5.5</v>
      </c>
      <c r="J60" s="20">
        <v>1.5</v>
      </c>
      <c r="K60" s="20">
        <v>4</v>
      </c>
      <c r="L60" s="20">
        <v>5</v>
      </c>
      <c r="M60" s="45" t="s">
        <v>34</v>
      </c>
      <c r="N60" s="20" t="s">
        <v>34</v>
      </c>
      <c r="O60" s="83">
        <v>2.5</v>
      </c>
      <c r="P60" s="46" t="s">
        <v>42</v>
      </c>
      <c r="Q60" s="46" t="s">
        <v>36</v>
      </c>
      <c r="R60" s="46" t="s">
        <v>36</v>
      </c>
      <c r="S60" s="18" t="s">
        <v>36</v>
      </c>
      <c r="T60" s="46" t="s">
        <v>36</v>
      </c>
      <c r="U60" s="46" t="s">
        <v>36</v>
      </c>
      <c r="V60" s="46" t="s">
        <v>36</v>
      </c>
      <c r="W60" s="46" t="s">
        <v>34</v>
      </c>
      <c r="X60" s="46" t="s">
        <v>36</v>
      </c>
    </row>
    <row r="61" spans="1:24">
      <c r="A61" s="48" t="s">
        <v>569</v>
      </c>
      <c r="B61" s="43" t="s">
        <v>570</v>
      </c>
      <c r="C61" s="50" t="s">
        <v>530</v>
      </c>
      <c r="D61" s="16" t="s">
        <v>62</v>
      </c>
      <c r="E61" s="42" t="s">
        <v>230</v>
      </c>
      <c r="F61" s="16">
        <v>2019</v>
      </c>
      <c r="G61" s="44">
        <v>9.5</v>
      </c>
      <c r="H61" s="20">
        <v>3.5</v>
      </c>
      <c r="I61" s="20">
        <v>4.5</v>
      </c>
      <c r="J61" s="20">
        <v>1</v>
      </c>
      <c r="K61" s="20">
        <v>3.5</v>
      </c>
      <c r="L61" s="20">
        <v>1.5</v>
      </c>
      <c r="M61" s="45" t="s">
        <v>34</v>
      </c>
      <c r="N61" s="20" t="s">
        <v>42</v>
      </c>
      <c r="O61" s="83">
        <v>2.5</v>
      </c>
      <c r="P61" s="46" t="s">
        <v>35</v>
      </c>
      <c r="Q61" s="18" t="s">
        <v>36</v>
      </c>
      <c r="R61" s="46" t="s">
        <v>36</v>
      </c>
      <c r="S61" s="18" t="s">
        <v>36</v>
      </c>
      <c r="T61" s="46" t="s">
        <v>36</v>
      </c>
      <c r="U61" s="46" t="s">
        <v>36</v>
      </c>
      <c r="V61" s="46" t="s">
        <v>36</v>
      </c>
      <c r="W61" s="46" t="s">
        <v>36</v>
      </c>
      <c r="X61" s="46" t="s">
        <v>36</v>
      </c>
    </row>
    <row r="62" spans="1:24">
      <c r="A62" s="48" t="s">
        <v>273</v>
      </c>
      <c r="B62" s="43" t="s">
        <v>274</v>
      </c>
      <c r="C62" s="16" t="s">
        <v>219</v>
      </c>
      <c r="D62" s="16" t="s">
        <v>31</v>
      </c>
      <c r="E62" s="42" t="s">
        <v>230</v>
      </c>
      <c r="F62" s="16">
        <v>2017</v>
      </c>
      <c r="G62" s="44">
        <v>8</v>
      </c>
      <c r="H62" s="20">
        <v>4</v>
      </c>
      <c r="I62" s="20">
        <v>1</v>
      </c>
      <c r="J62" s="20">
        <v>1</v>
      </c>
      <c r="K62" s="20">
        <v>0</v>
      </c>
      <c r="L62" s="20">
        <v>3</v>
      </c>
      <c r="M62" s="45" t="s">
        <v>34</v>
      </c>
      <c r="N62" s="20" t="s">
        <v>42</v>
      </c>
      <c r="O62" s="83">
        <v>2</v>
      </c>
      <c r="P62" s="46" t="s">
        <v>42</v>
      </c>
      <c r="Q62" s="18" t="s">
        <v>36</v>
      </c>
      <c r="R62" s="46" t="s">
        <v>36</v>
      </c>
      <c r="S62" s="18" t="s">
        <v>36</v>
      </c>
      <c r="T62" s="46" t="s">
        <v>36</v>
      </c>
      <c r="U62" s="46" t="s">
        <v>42</v>
      </c>
      <c r="V62" s="46" t="s">
        <v>36</v>
      </c>
      <c r="W62" s="46" t="s">
        <v>36</v>
      </c>
      <c r="X62" s="46" t="s">
        <v>36</v>
      </c>
    </row>
    <row r="63" spans="1:24">
      <c r="A63" s="41" t="s">
        <v>314</v>
      </c>
      <c r="B63" s="43" t="s">
        <v>315</v>
      </c>
      <c r="C63" s="16" t="s">
        <v>30</v>
      </c>
      <c r="D63" s="16" t="s">
        <v>31</v>
      </c>
      <c r="E63" s="42" t="s">
        <v>212</v>
      </c>
      <c r="F63" s="16">
        <v>2017</v>
      </c>
      <c r="G63" s="44">
        <v>5</v>
      </c>
      <c r="H63" s="20">
        <v>1.5</v>
      </c>
      <c r="I63" s="20">
        <v>0</v>
      </c>
      <c r="J63" s="20">
        <v>0</v>
      </c>
      <c r="K63" s="20">
        <v>0</v>
      </c>
      <c r="L63" s="20">
        <v>3.5</v>
      </c>
      <c r="M63" s="45" t="s">
        <v>34</v>
      </c>
      <c r="N63" s="20" t="s">
        <v>42</v>
      </c>
      <c r="O63" s="83">
        <v>2</v>
      </c>
      <c r="P63" s="46" t="s">
        <v>42</v>
      </c>
      <c r="Q63" s="46" t="s">
        <v>34</v>
      </c>
      <c r="R63" s="46" t="s">
        <v>81</v>
      </c>
      <c r="S63" s="18" t="s">
        <v>42</v>
      </c>
      <c r="T63" s="46" t="s">
        <v>42</v>
      </c>
      <c r="U63" s="46" t="s">
        <v>36</v>
      </c>
      <c r="V63" s="46" t="s">
        <v>36</v>
      </c>
      <c r="W63" s="46" t="s">
        <v>36</v>
      </c>
      <c r="X63" s="46" t="s">
        <v>36</v>
      </c>
    </row>
    <row r="64" spans="1:24">
      <c r="A64" s="48" t="s">
        <v>337</v>
      </c>
      <c r="B64" s="43" t="s">
        <v>338</v>
      </c>
      <c r="C64" s="16" t="s">
        <v>339</v>
      </c>
      <c r="D64" s="16" t="s">
        <v>40</v>
      </c>
      <c r="E64" s="42" t="s">
        <v>230</v>
      </c>
      <c r="F64" s="16">
        <v>2017</v>
      </c>
      <c r="G64" s="44">
        <v>13</v>
      </c>
      <c r="H64" s="20">
        <v>5.5</v>
      </c>
      <c r="I64" s="20">
        <v>4</v>
      </c>
      <c r="J64" s="20">
        <v>1</v>
      </c>
      <c r="K64" s="20">
        <v>3</v>
      </c>
      <c r="L64" s="20">
        <v>3.5</v>
      </c>
      <c r="M64" s="45" t="s">
        <v>34</v>
      </c>
      <c r="N64" s="20" t="s">
        <v>34</v>
      </c>
      <c r="O64" s="83">
        <v>2</v>
      </c>
      <c r="P64" s="46" t="s">
        <v>35</v>
      </c>
      <c r="Q64" s="18" t="s">
        <v>36</v>
      </c>
      <c r="R64" s="46" t="s">
        <v>36</v>
      </c>
      <c r="S64" s="18" t="s">
        <v>36</v>
      </c>
      <c r="T64" s="46" t="s">
        <v>36</v>
      </c>
      <c r="U64" s="46" t="s">
        <v>34</v>
      </c>
      <c r="V64" s="46" t="s">
        <v>36</v>
      </c>
      <c r="W64" s="46" t="s">
        <v>36</v>
      </c>
      <c r="X64" s="46" t="s">
        <v>36</v>
      </c>
    </row>
    <row r="65" spans="1:24">
      <c r="A65" s="42" t="s">
        <v>345</v>
      </c>
      <c r="B65" s="43" t="s">
        <v>346</v>
      </c>
      <c r="C65" s="50" t="s">
        <v>61</v>
      </c>
      <c r="D65" s="16" t="s">
        <v>62</v>
      </c>
      <c r="E65" s="42" t="s">
        <v>216</v>
      </c>
      <c r="F65" s="16">
        <v>2019</v>
      </c>
      <c r="G65" s="44">
        <v>4.5</v>
      </c>
      <c r="H65" s="20">
        <v>3.5</v>
      </c>
      <c r="I65" s="20">
        <v>0</v>
      </c>
      <c r="J65" s="20">
        <v>0</v>
      </c>
      <c r="K65" s="20">
        <v>0</v>
      </c>
      <c r="L65" s="20">
        <v>1</v>
      </c>
      <c r="M65" s="45" t="s">
        <v>42</v>
      </c>
      <c r="N65" s="20" t="s">
        <v>34</v>
      </c>
      <c r="O65" s="83">
        <v>2</v>
      </c>
      <c r="P65" s="46" t="s">
        <v>35</v>
      </c>
      <c r="Q65" s="46" t="s">
        <v>42</v>
      </c>
      <c r="R65" s="46" t="s">
        <v>42</v>
      </c>
      <c r="S65" s="18" t="s">
        <v>36</v>
      </c>
      <c r="T65" s="46" t="s">
        <v>42</v>
      </c>
      <c r="U65" s="46" t="s">
        <v>36</v>
      </c>
      <c r="V65" s="46" t="s">
        <v>36</v>
      </c>
      <c r="W65" s="46" t="s">
        <v>36</v>
      </c>
      <c r="X65" s="46" t="s">
        <v>36</v>
      </c>
    </row>
    <row r="66" spans="1:24">
      <c r="A66" s="41" t="s">
        <v>392</v>
      </c>
      <c r="B66" s="43" t="s">
        <v>393</v>
      </c>
      <c r="C66" s="16" t="s">
        <v>30</v>
      </c>
      <c r="D66" s="16" t="s">
        <v>31</v>
      </c>
      <c r="E66" s="42" t="s">
        <v>216</v>
      </c>
      <c r="F66" s="16">
        <v>2019</v>
      </c>
      <c r="G66" s="44">
        <v>6.5</v>
      </c>
      <c r="H66" s="20">
        <v>3.5</v>
      </c>
      <c r="I66" s="20">
        <v>0</v>
      </c>
      <c r="J66" s="20">
        <v>0</v>
      </c>
      <c r="K66" s="20">
        <v>0</v>
      </c>
      <c r="L66" s="20">
        <v>3</v>
      </c>
      <c r="M66" s="45" t="s">
        <v>42</v>
      </c>
      <c r="N66" s="20" t="s">
        <v>34</v>
      </c>
      <c r="O66" s="83">
        <v>2</v>
      </c>
      <c r="P66" s="46" t="s">
        <v>42</v>
      </c>
      <c r="Q66" s="46" t="s">
        <v>34</v>
      </c>
      <c r="R66" s="46" t="s">
        <v>81</v>
      </c>
      <c r="S66" s="18" t="s">
        <v>36</v>
      </c>
      <c r="T66" s="46" t="s">
        <v>42</v>
      </c>
      <c r="U66" s="46" t="s">
        <v>36</v>
      </c>
      <c r="V66" s="46" t="s">
        <v>36</v>
      </c>
      <c r="W66" s="46" t="s">
        <v>36</v>
      </c>
      <c r="X66" s="46" t="s">
        <v>36</v>
      </c>
    </row>
    <row r="67" spans="1:24">
      <c r="A67" s="41" t="s">
        <v>398</v>
      </c>
      <c r="B67" s="43" t="s">
        <v>399</v>
      </c>
      <c r="C67" s="16" t="s">
        <v>45</v>
      </c>
      <c r="D67" s="16" t="s">
        <v>40</v>
      </c>
      <c r="E67" s="42" t="s">
        <v>209</v>
      </c>
      <c r="F67" s="16">
        <v>2019</v>
      </c>
      <c r="G67" s="44">
        <v>8</v>
      </c>
      <c r="H67" s="20">
        <v>4</v>
      </c>
      <c r="I67" s="20">
        <v>0.5</v>
      </c>
      <c r="J67" s="20">
        <v>0</v>
      </c>
      <c r="K67" s="20">
        <v>0.5</v>
      </c>
      <c r="L67" s="20">
        <v>3.5</v>
      </c>
      <c r="M67" s="45" t="s">
        <v>34</v>
      </c>
      <c r="N67" s="20" t="s">
        <v>34</v>
      </c>
      <c r="O67" s="83">
        <v>2</v>
      </c>
      <c r="P67" s="46" t="s">
        <v>42</v>
      </c>
      <c r="Q67" s="46" t="s">
        <v>34</v>
      </c>
      <c r="R67" s="46" t="s">
        <v>36</v>
      </c>
      <c r="S67" s="18" t="s">
        <v>42</v>
      </c>
      <c r="T67" s="46" t="s">
        <v>34</v>
      </c>
      <c r="U67" s="46" t="s">
        <v>36</v>
      </c>
      <c r="V67" s="46" t="s">
        <v>36</v>
      </c>
      <c r="W67" s="46" t="s">
        <v>36</v>
      </c>
      <c r="X67" s="46" t="s">
        <v>36</v>
      </c>
    </row>
    <row r="68" spans="1:24">
      <c r="A68" s="41" t="s">
        <v>420</v>
      </c>
      <c r="B68" s="43" t="s">
        <v>421</v>
      </c>
      <c r="C68" s="16" t="s">
        <v>30</v>
      </c>
      <c r="D68" s="16" t="s">
        <v>31</v>
      </c>
      <c r="E68" s="42" t="s">
        <v>209</v>
      </c>
      <c r="F68" s="16">
        <v>2017</v>
      </c>
      <c r="G68" s="44">
        <v>3</v>
      </c>
      <c r="H68" s="20">
        <v>1.5</v>
      </c>
      <c r="I68" s="20">
        <v>0.5</v>
      </c>
      <c r="J68" s="20">
        <v>0.5</v>
      </c>
      <c r="K68" s="20">
        <v>0</v>
      </c>
      <c r="L68" s="20">
        <v>1</v>
      </c>
      <c r="M68" s="45" t="s">
        <v>34</v>
      </c>
      <c r="N68" s="20" t="s">
        <v>42</v>
      </c>
      <c r="O68" s="83">
        <v>2</v>
      </c>
      <c r="P68" s="46" t="s">
        <v>42</v>
      </c>
      <c r="Q68" s="46" t="s">
        <v>42</v>
      </c>
      <c r="R68" s="46" t="s">
        <v>36</v>
      </c>
      <c r="S68" s="18" t="s">
        <v>34</v>
      </c>
      <c r="T68" s="46" t="s">
        <v>42</v>
      </c>
      <c r="U68" s="46" t="s">
        <v>36</v>
      </c>
      <c r="V68" s="46" t="s">
        <v>36</v>
      </c>
      <c r="W68" s="46" t="s">
        <v>36</v>
      </c>
      <c r="X68" s="46" t="s">
        <v>36</v>
      </c>
    </row>
    <row r="69" spans="1:24">
      <c r="A69" s="48" t="s">
        <v>518</v>
      </c>
      <c r="B69" s="43" t="s">
        <v>519</v>
      </c>
      <c r="C69" s="16" t="s">
        <v>264</v>
      </c>
      <c r="D69" s="16" t="s">
        <v>265</v>
      </c>
      <c r="E69" s="42" t="s">
        <v>230</v>
      </c>
      <c r="F69" s="16">
        <v>2017</v>
      </c>
      <c r="G69" s="44">
        <v>14.5</v>
      </c>
      <c r="H69" s="20">
        <v>5</v>
      </c>
      <c r="I69" s="20">
        <v>5</v>
      </c>
      <c r="J69" s="20">
        <v>0.5</v>
      </c>
      <c r="K69" s="20">
        <v>4.5</v>
      </c>
      <c r="L69" s="20">
        <v>4.5</v>
      </c>
      <c r="M69" s="45" t="s">
        <v>42</v>
      </c>
      <c r="N69" s="20" t="s">
        <v>34</v>
      </c>
      <c r="O69" s="83">
        <v>2</v>
      </c>
      <c r="P69" s="46" t="s">
        <v>35</v>
      </c>
      <c r="Q69" s="18" t="s">
        <v>36</v>
      </c>
      <c r="R69" s="46" t="s">
        <v>36</v>
      </c>
      <c r="S69" s="18" t="s">
        <v>36</v>
      </c>
      <c r="T69" s="46" t="s">
        <v>36</v>
      </c>
      <c r="U69" s="46" t="s">
        <v>34</v>
      </c>
      <c r="V69" s="46" t="s">
        <v>36</v>
      </c>
      <c r="W69" s="46" t="s">
        <v>36</v>
      </c>
      <c r="X69" s="46" t="s">
        <v>36</v>
      </c>
    </row>
    <row r="70" spans="1:24">
      <c r="A70" s="48" t="s">
        <v>546</v>
      </c>
      <c r="B70" s="43" t="s">
        <v>547</v>
      </c>
      <c r="C70" s="16" t="s">
        <v>215</v>
      </c>
      <c r="D70" s="16" t="s">
        <v>40</v>
      </c>
      <c r="E70" s="42" t="s">
        <v>230</v>
      </c>
      <c r="F70" s="16">
        <v>2017</v>
      </c>
      <c r="G70" s="44">
        <v>20.5</v>
      </c>
      <c r="H70" s="20">
        <v>6</v>
      </c>
      <c r="I70" s="20">
        <v>9.5</v>
      </c>
      <c r="J70" s="20">
        <v>2</v>
      </c>
      <c r="K70" s="20">
        <v>7.5</v>
      </c>
      <c r="L70" s="20">
        <v>5</v>
      </c>
      <c r="M70" s="45" t="s">
        <v>34</v>
      </c>
      <c r="N70" s="20" t="s">
        <v>34</v>
      </c>
      <c r="O70" s="83">
        <v>2</v>
      </c>
      <c r="P70" s="46" t="s">
        <v>35</v>
      </c>
      <c r="Q70" s="46" t="s">
        <v>34</v>
      </c>
      <c r="R70" s="46" t="s">
        <v>81</v>
      </c>
      <c r="S70" s="18" t="s">
        <v>36</v>
      </c>
      <c r="T70" s="46" t="s">
        <v>36</v>
      </c>
      <c r="U70" s="46" t="s">
        <v>34</v>
      </c>
      <c r="V70" s="46" t="s">
        <v>36</v>
      </c>
      <c r="W70" s="46" t="s">
        <v>36</v>
      </c>
      <c r="X70" s="46" t="s">
        <v>36</v>
      </c>
    </row>
    <row r="71" spans="1:24">
      <c r="A71" s="52" t="s">
        <v>571</v>
      </c>
      <c r="B71" s="43" t="s">
        <v>572</v>
      </c>
      <c r="C71" s="50" t="s">
        <v>73</v>
      </c>
      <c r="D71" s="16" t="s">
        <v>62</v>
      </c>
      <c r="E71" s="42" t="s">
        <v>225</v>
      </c>
      <c r="F71" s="16">
        <v>2019</v>
      </c>
      <c r="G71" s="44">
        <v>5.5</v>
      </c>
      <c r="H71" s="20">
        <v>2.5</v>
      </c>
      <c r="I71" s="20">
        <v>0.5</v>
      </c>
      <c r="J71" s="20">
        <v>0</v>
      </c>
      <c r="K71" s="20">
        <v>0.5</v>
      </c>
      <c r="L71" s="20">
        <v>2.5</v>
      </c>
      <c r="M71" s="45" t="s">
        <v>34</v>
      </c>
      <c r="N71" s="20" t="s">
        <v>34</v>
      </c>
      <c r="O71" s="83">
        <v>2</v>
      </c>
      <c r="P71" s="46" t="s">
        <v>42</v>
      </c>
      <c r="Q71" s="46" t="s">
        <v>36</v>
      </c>
      <c r="R71" s="46" t="s">
        <v>36</v>
      </c>
      <c r="S71" s="18" t="s">
        <v>36</v>
      </c>
      <c r="T71" s="46" t="s">
        <v>36</v>
      </c>
      <c r="U71" s="46" t="s">
        <v>36</v>
      </c>
      <c r="V71" s="46" t="s">
        <v>36</v>
      </c>
      <c r="W71" s="46" t="s">
        <v>34</v>
      </c>
      <c r="X71" s="46" t="s">
        <v>36</v>
      </c>
    </row>
    <row r="72" spans="1:24">
      <c r="A72" s="41" t="s">
        <v>610</v>
      </c>
      <c r="B72" s="43" t="s">
        <v>611</v>
      </c>
      <c r="C72" s="50" t="s">
        <v>61</v>
      </c>
      <c r="D72" s="16" t="s">
        <v>62</v>
      </c>
      <c r="E72" s="42" t="s">
        <v>225</v>
      </c>
      <c r="F72" s="16">
        <v>2019</v>
      </c>
      <c r="G72" s="44">
        <v>8.5</v>
      </c>
      <c r="H72" s="20">
        <v>2.5</v>
      </c>
      <c r="I72" s="20">
        <v>3.5</v>
      </c>
      <c r="J72" s="20">
        <v>1.5</v>
      </c>
      <c r="K72" s="20">
        <v>2</v>
      </c>
      <c r="L72" s="20">
        <v>2.5</v>
      </c>
      <c r="M72" s="45" t="s">
        <v>42</v>
      </c>
      <c r="N72" s="20" t="s">
        <v>34</v>
      </c>
      <c r="O72" s="83">
        <v>2</v>
      </c>
      <c r="P72" s="46" t="s">
        <v>35</v>
      </c>
      <c r="Q72" s="46" t="s">
        <v>36</v>
      </c>
      <c r="R72" s="46" t="s">
        <v>36</v>
      </c>
      <c r="S72" s="18" t="s">
        <v>36</v>
      </c>
      <c r="T72" s="46" t="s">
        <v>36</v>
      </c>
      <c r="U72" s="46" t="s">
        <v>36</v>
      </c>
      <c r="V72" s="46" t="s">
        <v>36</v>
      </c>
      <c r="W72" s="46" t="s">
        <v>34</v>
      </c>
      <c r="X72" s="46" t="s">
        <v>36</v>
      </c>
    </row>
    <row r="73" spans="1:24">
      <c r="A73" s="41" t="s">
        <v>613</v>
      </c>
      <c r="B73" s="43" t="s">
        <v>614</v>
      </c>
      <c r="C73" s="50" t="s">
        <v>391</v>
      </c>
      <c r="D73" s="16" t="s">
        <v>62</v>
      </c>
      <c r="E73" s="42" t="s">
        <v>225</v>
      </c>
      <c r="F73" s="16">
        <v>2019</v>
      </c>
      <c r="G73" s="44">
        <v>11</v>
      </c>
      <c r="H73" s="20">
        <v>4.5</v>
      </c>
      <c r="I73" s="20">
        <v>4.5</v>
      </c>
      <c r="J73" s="20">
        <v>1</v>
      </c>
      <c r="K73" s="20">
        <v>3.5</v>
      </c>
      <c r="L73" s="20">
        <v>2</v>
      </c>
      <c r="M73" s="45" t="s">
        <v>42</v>
      </c>
      <c r="N73" s="20" t="s">
        <v>34</v>
      </c>
      <c r="O73" s="83">
        <v>2</v>
      </c>
      <c r="P73" s="46" t="s">
        <v>42</v>
      </c>
      <c r="Q73" s="46" t="s">
        <v>36</v>
      </c>
      <c r="R73" s="46" t="s">
        <v>36</v>
      </c>
      <c r="S73" s="18" t="s">
        <v>36</v>
      </c>
      <c r="T73" s="46" t="s">
        <v>36</v>
      </c>
      <c r="U73" s="46" t="s">
        <v>36</v>
      </c>
      <c r="V73" s="46" t="s">
        <v>36</v>
      </c>
      <c r="W73" s="46" t="s">
        <v>34</v>
      </c>
      <c r="X73" s="46" t="s">
        <v>36</v>
      </c>
    </row>
    <row r="74" spans="1:24">
      <c r="A74" s="41" t="s">
        <v>210</v>
      </c>
      <c r="B74" s="43" t="s">
        <v>211</v>
      </c>
      <c r="C74" s="16" t="s">
        <v>61</v>
      </c>
      <c r="D74" s="16" t="s">
        <v>62</v>
      </c>
      <c r="E74" s="42" t="s">
        <v>212</v>
      </c>
      <c r="F74" s="16">
        <v>2017</v>
      </c>
      <c r="G74" s="44">
        <v>13.5</v>
      </c>
      <c r="H74" s="20">
        <v>5.5</v>
      </c>
      <c r="I74" s="20">
        <v>6.5</v>
      </c>
      <c r="J74" s="20">
        <v>1.5</v>
      </c>
      <c r="K74" s="20">
        <v>5</v>
      </c>
      <c r="L74" s="20">
        <v>1.5</v>
      </c>
      <c r="M74" s="45" t="s">
        <v>42</v>
      </c>
      <c r="N74" s="20" t="s">
        <v>34</v>
      </c>
      <c r="O74" s="83">
        <v>1.5</v>
      </c>
      <c r="P74" s="46" t="s">
        <v>35</v>
      </c>
      <c r="Q74" s="46" t="s">
        <v>34</v>
      </c>
      <c r="R74" s="46" t="s">
        <v>81</v>
      </c>
      <c r="S74" s="18" t="s">
        <v>42</v>
      </c>
      <c r="T74" s="46" t="s">
        <v>42</v>
      </c>
      <c r="U74" s="46" t="s">
        <v>36</v>
      </c>
      <c r="V74" s="46" t="s">
        <v>36</v>
      </c>
      <c r="W74" s="46" t="s">
        <v>36</v>
      </c>
      <c r="X74" s="46" t="s">
        <v>36</v>
      </c>
    </row>
    <row r="75" spans="1:24">
      <c r="A75" s="41" t="s">
        <v>217</v>
      </c>
      <c r="B75" s="43" t="s">
        <v>218</v>
      </c>
      <c r="C75" s="16" t="s">
        <v>219</v>
      </c>
      <c r="D75" s="16" t="s">
        <v>31</v>
      </c>
      <c r="E75" s="42" t="s">
        <v>216</v>
      </c>
      <c r="F75" s="16">
        <v>2017</v>
      </c>
      <c r="G75" s="44">
        <v>3.5</v>
      </c>
      <c r="H75" s="20">
        <v>2.5</v>
      </c>
      <c r="I75" s="20">
        <v>0</v>
      </c>
      <c r="J75" s="20">
        <v>0</v>
      </c>
      <c r="K75" s="20">
        <v>0</v>
      </c>
      <c r="L75" s="20">
        <v>1</v>
      </c>
      <c r="M75" s="45" t="s">
        <v>42</v>
      </c>
      <c r="N75" s="20" t="s">
        <v>42</v>
      </c>
      <c r="O75" s="83">
        <v>1.5</v>
      </c>
      <c r="P75" s="46" t="s">
        <v>42</v>
      </c>
      <c r="Q75" s="46" t="s">
        <v>42</v>
      </c>
      <c r="R75" s="46" t="s">
        <v>42</v>
      </c>
      <c r="S75" s="18" t="s">
        <v>36</v>
      </c>
      <c r="T75" s="46" t="s">
        <v>42</v>
      </c>
      <c r="U75" s="46" t="s">
        <v>36</v>
      </c>
      <c r="V75" s="46" t="s">
        <v>36</v>
      </c>
      <c r="W75" s="46" t="s">
        <v>36</v>
      </c>
      <c r="X75" s="46" t="s">
        <v>36</v>
      </c>
    </row>
    <row r="76" spans="1:24">
      <c r="A76" s="41" t="s">
        <v>220</v>
      </c>
      <c r="B76" s="43" t="s">
        <v>221</v>
      </c>
      <c r="C76" s="16" t="s">
        <v>30</v>
      </c>
      <c r="D76" s="16" t="s">
        <v>31</v>
      </c>
      <c r="E76" s="42" t="s">
        <v>222</v>
      </c>
      <c r="F76" s="16">
        <v>2019</v>
      </c>
      <c r="G76" s="44">
        <v>6</v>
      </c>
      <c r="H76" s="20">
        <v>2.5</v>
      </c>
      <c r="I76" s="20">
        <v>2</v>
      </c>
      <c r="J76" s="20">
        <v>0.5</v>
      </c>
      <c r="K76" s="20">
        <v>1.5</v>
      </c>
      <c r="L76" s="20">
        <v>1.5</v>
      </c>
      <c r="M76" s="45" t="s">
        <v>34</v>
      </c>
      <c r="N76" s="20" t="s">
        <v>34</v>
      </c>
      <c r="O76" s="83">
        <v>1.5</v>
      </c>
      <c r="P76" s="46" t="s">
        <v>42</v>
      </c>
      <c r="Q76" s="46" t="s">
        <v>34</v>
      </c>
      <c r="R76" s="46" t="s">
        <v>42</v>
      </c>
      <c r="S76" s="18" t="s">
        <v>42</v>
      </c>
      <c r="T76" s="46" t="s">
        <v>42</v>
      </c>
      <c r="U76" s="46" t="s">
        <v>36</v>
      </c>
      <c r="V76" s="46" t="s">
        <v>36</v>
      </c>
      <c r="W76" s="46" t="s">
        <v>34</v>
      </c>
      <c r="X76" s="46" t="s">
        <v>36</v>
      </c>
    </row>
    <row r="77" spans="1:24">
      <c r="A77" s="41" t="s">
        <v>240</v>
      </c>
      <c r="B77" s="43" t="s">
        <v>241</v>
      </c>
      <c r="C77" s="16" t="s">
        <v>30</v>
      </c>
      <c r="D77" s="16" t="s">
        <v>31</v>
      </c>
      <c r="E77" s="42" t="s">
        <v>225</v>
      </c>
      <c r="F77" s="16">
        <v>2019</v>
      </c>
      <c r="G77" s="44">
        <v>4.5</v>
      </c>
      <c r="H77" s="20">
        <v>1.5</v>
      </c>
      <c r="I77" s="20">
        <v>0</v>
      </c>
      <c r="J77" s="20">
        <v>0</v>
      </c>
      <c r="K77" s="20">
        <v>0</v>
      </c>
      <c r="L77" s="20">
        <v>3</v>
      </c>
      <c r="M77" s="45" t="s">
        <v>42</v>
      </c>
      <c r="N77" s="20" t="s">
        <v>42</v>
      </c>
      <c r="O77" s="83">
        <v>1.5</v>
      </c>
      <c r="P77" s="46" t="s">
        <v>42</v>
      </c>
      <c r="Q77" s="46" t="s">
        <v>36</v>
      </c>
      <c r="R77" s="46" t="s">
        <v>36</v>
      </c>
      <c r="S77" s="18" t="s">
        <v>36</v>
      </c>
      <c r="T77" s="46" t="s">
        <v>36</v>
      </c>
      <c r="U77" s="46" t="s">
        <v>36</v>
      </c>
      <c r="V77" s="46" t="s">
        <v>36</v>
      </c>
      <c r="W77" s="46" t="s">
        <v>34</v>
      </c>
      <c r="X77" s="46" t="s">
        <v>36</v>
      </c>
    </row>
    <row r="78" spans="1:24">
      <c r="A78" s="49" t="s">
        <v>292</v>
      </c>
      <c r="B78" s="43" t="s">
        <v>293</v>
      </c>
      <c r="C78" s="16" t="s">
        <v>84</v>
      </c>
      <c r="D78" s="16" t="s">
        <v>62</v>
      </c>
      <c r="E78" s="42" t="s">
        <v>230</v>
      </c>
      <c r="F78" s="16">
        <v>2017</v>
      </c>
      <c r="G78" s="44">
        <v>1.5</v>
      </c>
      <c r="H78" s="20">
        <v>1.5</v>
      </c>
      <c r="I78" s="20">
        <v>0</v>
      </c>
      <c r="J78" s="20">
        <v>0</v>
      </c>
      <c r="K78" s="20">
        <v>0</v>
      </c>
      <c r="L78" s="20">
        <v>0</v>
      </c>
      <c r="M78" s="45" t="s">
        <v>42</v>
      </c>
      <c r="N78" s="20" t="s">
        <v>42</v>
      </c>
      <c r="O78" s="83">
        <v>1.5</v>
      </c>
      <c r="P78" s="46" t="s">
        <v>42</v>
      </c>
      <c r="Q78" s="18" t="s">
        <v>36</v>
      </c>
      <c r="R78" s="46" t="s">
        <v>36</v>
      </c>
      <c r="S78" s="18" t="s">
        <v>36</v>
      </c>
      <c r="T78" s="46" t="s">
        <v>36</v>
      </c>
      <c r="U78" s="46" t="s">
        <v>42</v>
      </c>
      <c r="V78" s="46" t="s">
        <v>36</v>
      </c>
      <c r="W78" s="46" t="s">
        <v>36</v>
      </c>
      <c r="X78" s="46" t="s">
        <v>36</v>
      </c>
    </row>
    <row r="79" spans="1:24">
      <c r="A79" s="41" t="s">
        <v>347</v>
      </c>
      <c r="B79" s="43" t="s">
        <v>348</v>
      </c>
      <c r="C79" s="16" t="s">
        <v>61</v>
      </c>
      <c r="D79" s="16" t="s">
        <v>62</v>
      </c>
      <c r="E79" s="42" t="s">
        <v>209</v>
      </c>
      <c r="F79" s="16">
        <v>2017</v>
      </c>
      <c r="G79" s="44">
        <v>19.5</v>
      </c>
      <c r="H79" s="20">
        <v>6.5</v>
      </c>
      <c r="I79" s="20">
        <v>8</v>
      </c>
      <c r="J79" s="20">
        <v>2</v>
      </c>
      <c r="K79" s="20">
        <v>6</v>
      </c>
      <c r="L79" s="20">
        <v>5</v>
      </c>
      <c r="M79" s="45" t="s">
        <v>34</v>
      </c>
      <c r="N79" s="20" t="s">
        <v>34</v>
      </c>
      <c r="O79" s="83">
        <v>1.5</v>
      </c>
      <c r="P79" s="46" t="s">
        <v>35</v>
      </c>
      <c r="Q79" s="46" t="s">
        <v>42</v>
      </c>
      <c r="R79" s="46" t="s">
        <v>36</v>
      </c>
      <c r="S79" s="18" t="s">
        <v>34</v>
      </c>
      <c r="T79" s="46" t="s">
        <v>34</v>
      </c>
      <c r="U79" s="46" t="s">
        <v>36</v>
      </c>
      <c r="V79" s="46" t="s">
        <v>36</v>
      </c>
      <c r="W79" s="46" t="s">
        <v>36</v>
      </c>
      <c r="X79" s="46" t="s">
        <v>36</v>
      </c>
    </row>
    <row r="80" spans="1:24">
      <c r="A80" s="48" t="s">
        <v>374</v>
      </c>
      <c r="B80" s="43" t="s">
        <v>375</v>
      </c>
      <c r="C80" s="50" t="s">
        <v>45</v>
      </c>
      <c r="D80" s="16" t="s">
        <v>40</v>
      </c>
      <c r="E80" s="42" t="s">
        <v>230</v>
      </c>
      <c r="F80" s="16">
        <v>2019</v>
      </c>
      <c r="G80" s="44">
        <v>7</v>
      </c>
      <c r="H80" s="20">
        <v>3.5</v>
      </c>
      <c r="I80" s="20">
        <v>0.5</v>
      </c>
      <c r="J80" s="20">
        <v>0</v>
      </c>
      <c r="K80" s="20">
        <v>0.5</v>
      </c>
      <c r="L80" s="20">
        <v>3</v>
      </c>
      <c r="M80" s="45" t="s">
        <v>42</v>
      </c>
      <c r="N80" s="20" t="s">
        <v>34</v>
      </c>
      <c r="O80" s="83">
        <v>1.5</v>
      </c>
      <c r="P80" s="46" t="s">
        <v>35</v>
      </c>
      <c r="Q80" s="18" t="s">
        <v>36</v>
      </c>
      <c r="R80" s="46" t="s">
        <v>36</v>
      </c>
      <c r="S80" s="18" t="s">
        <v>36</v>
      </c>
      <c r="T80" s="46" t="s">
        <v>36</v>
      </c>
      <c r="U80" s="46" t="s">
        <v>36</v>
      </c>
      <c r="V80" s="46" t="s">
        <v>36</v>
      </c>
      <c r="W80" s="46" t="s">
        <v>36</v>
      </c>
      <c r="X80" s="46" t="s">
        <v>36</v>
      </c>
    </row>
    <row r="81" spans="1:24">
      <c r="A81" s="41" t="s">
        <v>418</v>
      </c>
      <c r="B81" s="43" t="s">
        <v>419</v>
      </c>
      <c r="C81" s="50" t="s">
        <v>61</v>
      </c>
      <c r="D81" s="16" t="s">
        <v>62</v>
      </c>
      <c r="E81" s="42" t="s">
        <v>216</v>
      </c>
      <c r="F81" s="16">
        <v>2019</v>
      </c>
      <c r="G81" s="44">
        <v>12</v>
      </c>
      <c r="H81" s="20">
        <v>6</v>
      </c>
      <c r="I81" s="20">
        <v>5</v>
      </c>
      <c r="J81" s="20">
        <v>1</v>
      </c>
      <c r="K81" s="20">
        <v>4</v>
      </c>
      <c r="L81" s="20">
        <v>1</v>
      </c>
      <c r="M81" s="45" t="s">
        <v>34</v>
      </c>
      <c r="N81" s="20" t="s">
        <v>34</v>
      </c>
      <c r="O81" s="83">
        <v>1.5</v>
      </c>
      <c r="P81" s="46" t="s">
        <v>35</v>
      </c>
      <c r="Q81" s="46" t="s">
        <v>34</v>
      </c>
      <c r="R81" s="46" t="s">
        <v>382</v>
      </c>
      <c r="S81" s="18" t="s">
        <v>36</v>
      </c>
      <c r="T81" s="46" t="s">
        <v>42</v>
      </c>
      <c r="U81" s="46" t="s">
        <v>36</v>
      </c>
      <c r="V81" s="46" t="s">
        <v>36</v>
      </c>
      <c r="W81" s="46" t="s">
        <v>36</v>
      </c>
      <c r="X81" s="46" t="s">
        <v>36</v>
      </c>
    </row>
    <row r="82" spans="1:24">
      <c r="A82" s="41" t="s">
        <v>438</v>
      </c>
      <c r="B82" s="50" t="s">
        <v>439</v>
      </c>
      <c r="C82" s="16" t="s">
        <v>366</v>
      </c>
      <c r="D82" s="16" t="s">
        <v>40</v>
      </c>
      <c r="E82" s="42" t="s">
        <v>216</v>
      </c>
      <c r="F82" s="16">
        <v>2019</v>
      </c>
      <c r="G82" s="44">
        <v>5.5</v>
      </c>
      <c r="H82" s="20">
        <v>4.5</v>
      </c>
      <c r="I82" s="20">
        <v>0.5</v>
      </c>
      <c r="J82" s="20">
        <v>0</v>
      </c>
      <c r="K82" s="20">
        <v>0.5</v>
      </c>
      <c r="L82" s="20">
        <v>0.5</v>
      </c>
      <c r="M82" s="45" t="s">
        <v>42</v>
      </c>
      <c r="N82" s="20" t="s">
        <v>34</v>
      </c>
      <c r="O82" s="83">
        <v>1.5</v>
      </c>
      <c r="P82" s="46" t="s">
        <v>35</v>
      </c>
      <c r="Q82" s="46" t="s">
        <v>42</v>
      </c>
      <c r="R82" s="46" t="s">
        <v>81</v>
      </c>
      <c r="S82" s="18" t="s">
        <v>36</v>
      </c>
      <c r="T82" s="46" t="s">
        <v>42</v>
      </c>
      <c r="U82" s="46" t="s">
        <v>36</v>
      </c>
      <c r="V82" s="46" t="s">
        <v>36</v>
      </c>
      <c r="W82" s="46" t="s">
        <v>36</v>
      </c>
      <c r="X82" s="46" t="s">
        <v>36</v>
      </c>
    </row>
    <row r="83" spans="1:24">
      <c r="A83" s="41" t="s">
        <v>460</v>
      </c>
      <c r="B83" s="43" t="s">
        <v>461</v>
      </c>
      <c r="C83" s="16" t="s">
        <v>30</v>
      </c>
      <c r="D83" s="16" t="s">
        <v>31</v>
      </c>
      <c r="E83" s="42" t="s">
        <v>225</v>
      </c>
      <c r="F83" s="16">
        <v>2019</v>
      </c>
      <c r="G83" s="44">
        <v>3</v>
      </c>
      <c r="H83" s="20">
        <v>1.5</v>
      </c>
      <c r="I83" s="20">
        <v>0</v>
      </c>
      <c r="J83" s="20">
        <v>0</v>
      </c>
      <c r="K83" s="20">
        <v>0</v>
      </c>
      <c r="L83" s="20">
        <v>1.5</v>
      </c>
      <c r="M83" s="45" t="s">
        <v>42</v>
      </c>
      <c r="N83" s="20" t="s">
        <v>34</v>
      </c>
      <c r="O83" s="83">
        <v>1.5</v>
      </c>
      <c r="P83" s="46" t="s">
        <v>35</v>
      </c>
      <c r="Q83" s="46" t="s">
        <v>36</v>
      </c>
      <c r="R83" s="46" t="s">
        <v>36</v>
      </c>
      <c r="S83" s="18" t="s">
        <v>36</v>
      </c>
      <c r="T83" s="46" t="s">
        <v>36</v>
      </c>
      <c r="U83" s="46" t="s">
        <v>36</v>
      </c>
      <c r="V83" s="46" t="s">
        <v>36</v>
      </c>
      <c r="W83" s="46" t="s">
        <v>34</v>
      </c>
      <c r="X83" s="46" t="s">
        <v>36</v>
      </c>
    </row>
    <row r="84" spans="1:24">
      <c r="A84" s="41" t="s">
        <v>627</v>
      </c>
      <c r="B84" s="43" t="s">
        <v>628</v>
      </c>
      <c r="C84" s="16" t="s">
        <v>30</v>
      </c>
      <c r="D84" s="16" t="s">
        <v>31</v>
      </c>
      <c r="E84" s="42" t="s">
        <v>222</v>
      </c>
      <c r="F84" s="16">
        <v>2017</v>
      </c>
      <c r="G84" s="44">
        <v>9.5</v>
      </c>
      <c r="H84" s="20">
        <v>2.5</v>
      </c>
      <c r="I84" s="20">
        <v>2.5</v>
      </c>
      <c r="J84" s="20">
        <v>0.5</v>
      </c>
      <c r="K84" s="20">
        <v>2</v>
      </c>
      <c r="L84" s="20">
        <v>4.5</v>
      </c>
      <c r="M84" s="45" t="s">
        <v>34</v>
      </c>
      <c r="N84" s="20" t="s">
        <v>34</v>
      </c>
      <c r="O84" s="83">
        <v>1.5</v>
      </c>
      <c r="P84" s="46" t="s">
        <v>42</v>
      </c>
      <c r="Q84" s="46" t="s">
        <v>34</v>
      </c>
      <c r="R84" s="46" t="s">
        <v>81</v>
      </c>
      <c r="S84" s="18" t="s">
        <v>34</v>
      </c>
      <c r="T84" s="46" t="s">
        <v>42</v>
      </c>
      <c r="U84" s="46" t="s">
        <v>36</v>
      </c>
      <c r="V84" s="46" t="s">
        <v>36</v>
      </c>
      <c r="W84" s="46" t="s">
        <v>34</v>
      </c>
      <c r="X84" s="46" t="s">
        <v>36</v>
      </c>
    </row>
    <row r="85" spans="1:24">
      <c r="A85" s="41" t="s">
        <v>226</v>
      </c>
      <c r="B85" s="43" t="s">
        <v>227</v>
      </c>
      <c r="C85" s="16" t="s">
        <v>30</v>
      </c>
      <c r="D85" s="16" t="s">
        <v>31</v>
      </c>
      <c r="E85" s="42" t="s">
        <v>225</v>
      </c>
      <c r="F85" s="16">
        <v>2019</v>
      </c>
      <c r="G85" s="44">
        <v>4</v>
      </c>
      <c r="H85" s="20">
        <v>2.5</v>
      </c>
      <c r="I85" s="20">
        <v>0</v>
      </c>
      <c r="J85" s="20">
        <v>0</v>
      </c>
      <c r="K85" s="20">
        <v>0</v>
      </c>
      <c r="L85" s="20">
        <v>1.5</v>
      </c>
      <c r="M85" s="45" t="s">
        <v>42</v>
      </c>
      <c r="N85" s="20" t="s">
        <v>42</v>
      </c>
      <c r="O85" s="83">
        <v>1</v>
      </c>
      <c r="P85" s="46" t="s">
        <v>42</v>
      </c>
      <c r="Q85" s="46" t="s">
        <v>36</v>
      </c>
      <c r="R85" s="46" t="s">
        <v>36</v>
      </c>
      <c r="S85" s="18" t="s">
        <v>36</v>
      </c>
      <c r="T85" s="46" t="s">
        <v>36</v>
      </c>
      <c r="U85" s="46" t="s">
        <v>36</v>
      </c>
      <c r="V85" s="46" t="s">
        <v>36</v>
      </c>
      <c r="W85" s="46" t="s">
        <v>34</v>
      </c>
      <c r="X85" s="46" t="s">
        <v>36</v>
      </c>
    </row>
    <row r="86" spans="1:24">
      <c r="A86" s="41" t="s">
        <v>258</v>
      </c>
      <c r="B86" s="43" t="s">
        <v>259</v>
      </c>
      <c r="C86" s="16" t="s">
        <v>84</v>
      </c>
      <c r="D86" s="16" t="s">
        <v>62</v>
      </c>
      <c r="E86" s="42" t="s">
        <v>225</v>
      </c>
      <c r="F86" s="16">
        <v>2019</v>
      </c>
      <c r="G86" s="44">
        <v>3</v>
      </c>
      <c r="H86" s="20">
        <v>1</v>
      </c>
      <c r="I86" s="20">
        <v>0.5</v>
      </c>
      <c r="J86" s="20">
        <v>0.5</v>
      </c>
      <c r="K86" s="20">
        <v>0</v>
      </c>
      <c r="L86" s="20">
        <v>1.5</v>
      </c>
      <c r="M86" s="45" t="s">
        <v>42</v>
      </c>
      <c r="N86" s="20" t="s">
        <v>42</v>
      </c>
      <c r="O86" s="83">
        <v>1</v>
      </c>
      <c r="P86" s="46" t="s">
        <v>42</v>
      </c>
      <c r="Q86" s="46" t="s">
        <v>36</v>
      </c>
      <c r="R86" s="46" t="s">
        <v>36</v>
      </c>
      <c r="S86" s="18" t="s">
        <v>36</v>
      </c>
      <c r="T86" s="46" t="s">
        <v>36</v>
      </c>
      <c r="U86" s="46" t="s">
        <v>36</v>
      </c>
      <c r="V86" s="46" t="s">
        <v>36</v>
      </c>
      <c r="W86" s="46" t="s">
        <v>42</v>
      </c>
      <c r="X86" s="46" t="s">
        <v>36</v>
      </c>
    </row>
    <row r="87" spans="1:24">
      <c r="A87" s="41" t="s">
        <v>277</v>
      </c>
      <c r="B87" s="50" t="s">
        <v>278</v>
      </c>
      <c r="C87" s="16" t="s">
        <v>48</v>
      </c>
      <c r="D87" s="16" t="s">
        <v>40</v>
      </c>
      <c r="E87" s="42" t="s">
        <v>209</v>
      </c>
      <c r="F87" s="16">
        <v>2019</v>
      </c>
      <c r="G87" s="44">
        <v>4</v>
      </c>
      <c r="H87" s="20">
        <v>1.5</v>
      </c>
      <c r="I87" s="20">
        <v>0</v>
      </c>
      <c r="J87" s="20">
        <v>0</v>
      </c>
      <c r="K87" s="20">
        <v>0</v>
      </c>
      <c r="L87" s="20">
        <v>2.5</v>
      </c>
      <c r="M87" s="45" t="s">
        <v>34</v>
      </c>
      <c r="N87" s="20" t="s">
        <v>42</v>
      </c>
      <c r="O87" s="83">
        <v>1</v>
      </c>
      <c r="P87" s="46" t="s">
        <v>42</v>
      </c>
      <c r="Q87" s="46" t="s">
        <v>42</v>
      </c>
      <c r="R87" s="46" t="s">
        <v>36</v>
      </c>
      <c r="S87" s="18" t="s">
        <v>34</v>
      </c>
      <c r="T87" s="46" t="s">
        <v>42</v>
      </c>
      <c r="U87" s="46" t="s">
        <v>36</v>
      </c>
      <c r="V87" s="46" t="s">
        <v>36</v>
      </c>
      <c r="W87" s="46" t="s">
        <v>36</v>
      </c>
      <c r="X87" s="46" t="s">
        <v>36</v>
      </c>
    </row>
    <row r="88" spans="1:24">
      <c r="A88" s="41" t="s">
        <v>279</v>
      </c>
      <c r="B88" s="43" t="s">
        <v>280</v>
      </c>
      <c r="C88" s="16" t="s">
        <v>281</v>
      </c>
      <c r="D88" s="16" t="s">
        <v>40</v>
      </c>
      <c r="E88" s="42" t="s">
        <v>216</v>
      </c>
      <c r="F88" s="16">
        <v>2019</v>
      </c>
      <c r="G88" s="44">
        <v>8.5</v>
      </c>
      <c r="H88" s="20">
        <v>4</v>
      </c>
      <c r="I88" s="20">
        <v>1.5</v>
      </c>
      <c r="J88" s="20">
        <v>1.5</v>
      </c>
      <c r="K88" s="20">
        <v>0</v>
      </c>
      <c r="L88" s="20">
        <v>3</v>
      </c>
      <c r="M88" s="45" t="s">
        <v>42</v>
      </c>
      <c r="N88" s="20" t="s">
        <v>34</v>
      </c>
      <c r="O88" s="83">
        <v>1</v>
      </c>
      <c r="P88" s="46" t="s">
        <v>35</v>
      </c>
      <c r="Q88" s="46" t="s">
        <v>42</v>
      </c>
      <c r="R88" s="46" t="s">
        <v>42</v>
      </c>
      <c r="S88" s="18" t="s">
        <v>36</v>
      </c>
      <c r="T88" s="46" t="s">
        <v>42</v>
      </c>
      <c r="U88" s="46" t="s">
        <v>36</v>
      </c>
      <c r="V88" s="46" t="s">
        <v>36</v>
      </c>
      <c r="W88" s="46" t="s">
        <v>36</v>
      </c>
      <c r="X88" s="46" t="s">
        <v>36</v>
      </c>
    </row>
    <row r="89" spans="1:24">
      <c r="A89" s="48" t="s">
        <v>290</v>
      </c>
      <c r="B89" s="43" t="s">
        <v>291</v>
      </c>
      <c r="C89" s="16" t="s">
        <v>84</v>
      </c>
      <c r="D89" s="16" t="s">
        <v>62</v>
      </c>
      <c r="E89" s="42" t="s">
        <v>230</v>
      </c>
      <c r="F89" s="16">
        <v>2017</v>
      </c>
      <c r="G89" s="44">
        <v>2.5</v>
      </c>
      <c r="H89" s="20">
        <v>1.5</v>
      </c>
      <c r="I89" s="20">
        <v>0</v>
      </c>
      <c r="J89" s="20">
        <v>0</v>
      </c>
      <c r="K89" s="20">
        <v>0</v>
      </c>
      <c r="L89" s="20">
        <v>1</v>
      </c>
      <c r="M89" s="45" t="s">
        <v>42</v>
      </c>
      <c r="N89" s="20" t="s">
        <v>42</v>
      </c>
      <c r="O89" s="83">
        <v>1</v>
      </c>
      <c r="P89" s="46" t="s">
        <v>35</v>
      </c>
      <c r="Q89" s="18" t="s">
        <v>36</v>
      </c>
      <c r="R89" s="46" t="s">
        <v>36</v>
      </c>
      <c r="S89" s="18" t="s">
        <v>36</v>
      </c>
      <c r="T89" s="46" t="s">
        <v>36</v>
      </c>
      <c r="U89" s="46" t="s">
        <v>42</v>
      </c>
      <c r="V89" s="46" t="s">
        <v>36</v>
      </c>
      <c r="W89" s="46" t="s">
        <v>36</v>
      </c>
      <c r="X89" s="46" t="s">
        <v>36</v>
      </c>
    </row>
    <row r="90" spans="1:24">
      <c r="A90" s="48" t="s">
        <v>334</v>
      </c>
      <c r="B90" s="43" t="s">
        <v>336</v>
      </c>
      <c r="C90" s="16" t="s">
        <v>30</v>
      </c>
      <c r="D90" s="16" t="s">
        <v>31</v>
      </c>
      <c r="E90" s="42" t="s">
        <v>230</v>
      </c>
      <c r="F90" s="16">
        <v>2017</v>
      </c>
      <c r="G90" s="44">
        <v>2.5</v>
      </c>
      <c r="H90" s="20">
        <v>1.5</v>
      </c>
      <c r="I90" s="20">
        <v>0</v>
      </c>
      <c r="J90" s="20">
        <v>0</v>
      </c>
      <c r="K90" s="20">
        <v>0</v>
      </c>
      <c r="L90" s="20">
        <v>1</v>
      </c>
      <c r="M90" s="45" t="s">
        <v>42</v>
      </c>
      <c r="N90" s="20" t="s">
        <v>34</v>
      </c>
      <c r="O90" s="83">
        <v>1</v>
      </c>
      <c r="P90" s="46" t="s">
        <v>42</v>
      </c>
      <c r="Q90" s="18" t="s">
        <v>36</v>
      </c>
      <c r="R90" s="46" t="s">
        <v>36</v>
      </c>
      <c r="S90" s="18" t="s">
        <v>36</v>
      </c>
      <c r="T90" s="46" t="s">
        <v>36</v>
      </c>
      <c r="U90" s="46" t="s">
        <v>42</v>
      </c>
      <c r="V90" s="46" t="s">
        <v>36</v>
      </c>
      <c r="W90" s="46" t="s">
        <v>36</v>
      </c>
      <c r="X90" s="46" t="s">
        <v>36</v>
      </c>
    </row>
    <row r="91" spans="1:24">
      <c r="A91" s="41" t="s">
        <v>387</v>
      </c>
      <c r="B91" s="43" t="s">
        <v>388</v>
      </c>
      <c r="C91" s="50" t="s">
        <v>61</v>
      </c>
      <c r="D91" s="16" t="s">
        <v>62</v>
      </c>
      <c r="E91" s="42" t="s">
        <v>225</v>
      </c>
      <c r="F91" s="16">
        <v>2019</v>
      </c>
      <c r="G91" s="44">
        <v>8.5</v>
      </c>
      <c r="H91" s="20">
        <v>4.5</v>
      </c>
      <c r="I91" s="20">
        <v>2.5</v>
      </c>
      <c r="J91" s="20">
        <v>2</v>
      </c>
      <c r="K91" s="20">
        <v>0.5</v>
      </c>
      <c r="L91" s="20">
        <v>1.5</v>
      </c>
      <c r="M91" s="45" t="s">
        <v>34</v>
      </c>
      <c r="N91" s="20" t="s">
        <v>34</v>
      </c>
      <c r="O91" s="83">
        <v>1</v>
      </c>
      <c r="P91" s="46" t="s">
        <v>35</v>
      </c>
      <c r="Q91" s="46" t="s">
        <v>36</v>
      </c>
      <c r="R91" s="46" t="s">
        <v>36</v>
      </c>
      <c r="S91" s="18" t="s">
        <v>36</v>
      </c>
      <c r="T91" s="46" t="s">
        <v>36</v>
      </c>
      <c r="U91" s="46" t="s">
        <v>36</v>
      </c>
      <c r="V91" s="46" t="s">
        <v>36</v>
      </c>
      <c r="W91" s="46" t="s">
        <v>42</v>
      </c>
      <c r="X91" s="46" t="s">
        <v>36</v>
      </c>
    </row>
    <row r="92" spans="1:24">
      <c r="A92" s="41" t="s">
        <v>440</v>
      </c>
      <c r="B92" s="43" t="s">
        <v>441</v>
      </c>
      <c r="C92" s="50" t="s">
        <v>442</v>
      </c>
      <c r="D92" s="16" t="s">
        <v>40</v>
      </c>
      <c r="E92" s="42" t="s">
        <v>209</v>
      </c>
      <c r="F92" s="16">
        <v>2019</v>
      </c>
      <c r="G92" s="44">
        <v>1.5</v>
      </c>
      <c r="H92" s="20">
        <v>0.5</v>
      </c>
      <c r="I92" s="20">
        <v>0</v>
      </c>
      <c r="J92" s="20">
        <v>0</v>
      </c>
      <c r="K92" s="20">
        <v>0</v>
      </c>
      <c r="L92" s="20">
        <v>1</v>
      </c>
      <c r="M92" s="45" t="s">
        <v>42</v>
      </c>
      <c r="N92" s="20" t="s">
        <v>42</v>
      </c>
      <c r="O92" s="83">
        <v>1</v>
      </c>
      <c r="P92" s="46" t="s">
        <v>42</v>
      </c>
      <c r="Q92" s="46" t="s">
        <v>42</v>
      </c>
      <c r="R92" s="46" t="s">
        <v>36</v>
      </c>
      <c r="S92" s="18" t="s">
        <v>42</v>
      </c>
      <c r="T92" s="46" t="s">
        <v>42</v>
      </c>
      <c r="U92" s="46" t="s">
        <v>36</v>
      </c>
      <c r="V92" s="46" t="s">
        <v>36</v>
      </c>
      <c r="W92" s="46" t="s">
        <v>36</v>
      </c>
      <c r="X92" s="46" t="s">
        <v>36</v>
      </c>
    </row>
    <row r="93" spans="1:24">
      <c r="A93" s="48" t="s">
        <v>443</v>
      </c>
      <c r="B93" s="43" t="s">
        <v>444</v>
      </c>
      <c r="C93" s="16" t="s">
        <v>357</v>
      </c>
      <c r="D93" s="16" t="s">
        <v>40</v>
      </c>
      <c r="E93" s="42" t="s">
        <v>230</v>
      </c>
      <c r="F93" s="16">
        <v>2017</v>
      </c>
      <c r="G93" s="44">
        <v>7.5</v>
      </c>
      <c r="H93" s="20">
        <v>4</v>
      </c>
      <c r="I93" s="20">
        <v>1</v>
      </c>
      <c r="J93" s="20">
        <v>1</v>
      </c>
      <c r="K93" s="20">
        <v>0</v>
      </c>
      <c r="L93" s="20">
        <v>2.5</v>
      </c>
      <c r="M93" s="45" t="s">
        <v>42</v>
      </c>
      <c r="N93" s="20" t="s">
        <v>34</v>
      </c>
      <c r="O93" s="83">
        <v>1</v>
      </c>
      <c r="P93" s="46" t="s">
        <v>35</v>
      </c>
      <c r="Q93" s="18" t="s">
        <v>36</v>
      </c>
      <c r="R93" s="46" t="s">
        <v>36</v>
      </c>
      <c r="S93" s="18" t="s">
        <v>36</v>
      </c>
      <c r="T93" s="46" t="s">
        <v>36</v>
      </c>
      <c r="U93" s="46" t="s">
        <v>42</v>
      </c>
      <c r="V93" s="46" t="s">
        <v>36</v>
      </c>
      <c r="W93" s="46" t="s">
        <v>36</v>
      </c>
      <c r="X93" s="46" t="s">
        <v>36</v>
      </c>
    </row>
    <row r="94" spans="1:24">
      <c r="A94" s="41" t="s">
        <v>449</v>
      </c>
      <c r="B94" s="43" t="s">
        <v>450</v>
      </c>
      <c r="C94" s="16" t="s">
        <v>30</v>
      </c>
      <c r="D94" s="16" t="s">
        <v>31</v>
      </c>
      <c r="E94" s="42" t="s">
        <v>209</v>
      </c>
      <c r="F94" s="16">
        <v>2017</v>
      </c>
      <c r="G94" s="44">
        <v>5</v>
      </c>
      <c r="H94" s="20">
        <v>2.5</v>
      </c>
      <c r="I94" s="20">
        <v>0.5</v>
      </c>
      <c r="J94" s="20">
        <v>0.5</v>
      </c>
      <c r="K94" s="20">
        <v>0</v>
      </c>
      <c r="L94" s="20">
        <v>2</v>
      </c>
      <c r="M94" s="45" t="s">
        <v>34</v>
      </c>
      <c r="N94" s="20" t="s">
        <v>34</v>
      </c>
      <c r="O94" s="83">
        <v>1</v>
      </c>
      <c r="P94" s="46" t="s">
        <v>42</v>
      </c>
      <c r="Q94" s="46" t="s">
        <v>42</v>
      </c>
      <c r="R94" s="46" t="s">
        <v>36</v>
      </c>
      <c r="S94" s="18" t="s">
        <v>34</v>
      </c>
      <c r="T94" s="46" t="s">
        <v>42</v>
      </c>
      <c r="U94" s="46" t="s">
        <v>36</v>
      </c>
      <c r="V94" s="46" t="s">
        <v>36</v>
      </c>
      <c r="W94" s="46" t="s">
        <v>36</v>
      </c>
      <c r="X94" s="46" t="s">
        <v>36</v>
      </c>
    </row>
    <row r="95" spans="1:24">
      <c r="A95" s="41" t="s">
        <v>474</v>
      </c>
      <c r="B95" s="43" t="s">
        <v>475</v>
      </c>
      <c r="C95" s="50" t="s">
        <v>61</v>
      </c>
      <c r="D95" s="16" t="s">
        <v>62</v>
      </c>
      <c r="E95" s="42" t="s">
        <v>225</v>
      </c>
      <c r="F95" s="16">
        <v>2019</v>
      </c>
      <c r="G95" s="44">
        <v>5.5</v>
      </c>
      <c r="H95" s="20">
        <v>2.5</v>
      </c>
      <c r="I95" s="20">
        <v>2</v>
      </c>
      <c r="J95" s="20">
        <v>0.5</v>
      </c>
      <c r="K95" s="20">
        <v>1.5</v>
      </c>
      <c r="L95" s="20">
        <v>1</v>
      </c>
      <c r="M95" s="45" t="s">
        <v>34</v>
      </c>
      <c r="N95" s="20" t="s">
        <v>34</v>
      </c>
      <c r="O95" s="83">
        <v>1</v>
      </c>
      <c r="P95" s="46" t="s">
        <v>42</v>
      </c>
      <c r="Q95" s="46" t="s">
        <v>36</v>
      </c>
      <c r="R95" s="46" t="s">
        <v>36</v>
      </c>
      <c r="S95" s="18" t="s">
        <v>36</v>
      </c>
      <c r="T95" s="46" t="s">
        <v>36</v>
      </c>
      <c r="U95" s="46" t="s">
        <v>36</v>
      </c>
      <c r="V95" s="46" t="s">
        <v>36</v>
      </c>
      <c r="W95" s="46" t="s">
        <v>42</v>
      </c>
      <c r="X95" s="46" t="s">
        <v>36</v>
      </c>
    </row>
    <row r="96" spans="1:24">
      <c r="A96" s="41" t="s">
        <v>551</v>
      </c>
      <c r="B96" s="43" t="s">
        <v>552</v>
      </c>
      <c r="C96" s="50" t="s">
        <v>333</v>
      </c>
      <c r="D96" s="16" t="s">
        <v>40</v>
      </c>
      <c r="E96" s="42" t="s">
        <v>209</v>
      </c>
      <c r="F96" s="16">
        <v>2019</v>
      </c>
      <c r="G96" s="44">
        <v>4</v>
      </c>
      <c r="H96" s="20">
        <v>2.5</v>
      </c>
      <c r="I96" s="20">
        <v>0</v>
      </c>
      <c r="J96" s="20">
        <v>0</v>
      </c>
      <c r="K96" s="20">
        <v>0</v>
      </c>
      <c r="L96" s="20">
        <v>1.5</v>
      </c>
      <c r="M96" s="45" t="s">
        <v>42</v>
      </c>
      <c r="N96" s="20" t="s">
        <v>34</v>
      </c>
      <c r="O96" s="83">
        <v>1</v>
      </c>
      <c r="P96" s="46" t="s">
        <v>35</v>
      </c>
      <c r="Q96" s="46" t="s">
        <v>42</v>
      </c>
      <c r="R96" s="46" t="s">
        <v>36</v>
      </c>
      <c r="S96" s="18" t="s">
        <v>42</v>
      </c>
      <c r="T96" s="46" t="s">
        <v>42</v>
      </c>
      <c r="U96" s="46" t="s">
        <v>36</v>
      </c>
      <c r="V96" s="46" t="s">
        <v>36</v>
      </c>
      <c r="W96" s="46" t="s">
        <v>36</v>
      </c>
      <c r="X96" s="46" t="s">
        <v>36</v>
      </c>
    </row>
    <row r="97" spans="1:24">
      <c r="A97" s="41" t="s">
        <v>567</v>
      </c>
      <c r="B97" s="43" t="s">
        <v>568</v>
      </c>
      <c r="C97" s="16" t="s">
        <v>472</v>
      </c>
      <c r="D97" s="50" t="s">
        <v>473</v>
      </c>
      <c r="E97" s="42" t="s">
        <v>216</v>
      </c>
      <c r="F97" s="16">
        <v>2017</v>
      </c>
      <c r="G97" s="44">
        <v>2</v>
      </c>
      <c r="H97" s="20">
        <v>1</v>
      </c>
      <c r="I97" s="20">
        <v>0</v>
      </c>
      <c r="J97" s="20">
        <v>0</v>
      </c>
      <c r="K97" s="20">
        <v>0</v>
      </c>
      <c r="L97" s="20">
        <v>1</v>
      </c>
      <c r="M97" s="45" t="s">
        <v>42</v>
      </c>
      <c r="N97" s="20" t="s">
        <v>42</v>
      </c>
      <c r="O97" s="83">
        <v>1</v>
      </c>
      <c r="P97" s="46" t="s">
        <v>42</v>
      </c>
      <c r="Q97" s="46" t="s">
        <v>42</v>
      </c>
      <c r="R97" s="46" t="s">
        <v>42</v>
      </c>
      <c r="S97" s="18" t="s">
        <v>36</v>
      </c>
      <c r="T97" s="46" t="s">
        <v>42</v>
      </c>
      <c r="U97" s="46" t="s">
        <v>36</v>
      </c>
      <c r="V97" s="46" t="s">
        <v>36</v>
      </c>
      <c r="W97" s="46" t="s">
        <v>36</v>
      </c>
      <c r="X97" s="46" t="s">
        <v>36</v>
      </c>
    </row>
    <row r="98" spans="1:24">
      <c r="A98" s="48" t="s">
        <v>582</v>
      </c>
      <c r="B98" s="43" t="s">
        <v>584</v>
      </c>
      <c r="C98" s="16" t="s">
        <v>219</v>
      </c>
      <c r="D98" s="16" t="s">
        <v>31</v>
      </c>
      <c r="E98" s="42" t="s">
        <v>230</v>
      </c>
      <c r="F98" s="16">
        <v>2017</v>
      </c>
      <c r="G98" s="44">
        <v>6</v>
      </c>
      <c r="H98" s="20">
        <v>3.5</v>
      </c>
      <c r="I98" s="20">
        <v>0</v>
      </c>
      <c r="J98" s="20">
        <v>0</v>
      </c>
      <c r="K98" s="20">
        <v>0</v>
      </c>
      <c r="L98" s="20">
        <v>2.5</v>
      </c>
      <c r="M98" s="45" t="s">
        <v>42</v>
      </c>
      <c r="N98" s="20" t="s">
        <v>34</v>
      </c>
      <c r="O98" s="83">
        <v>1</v>
      </c>
      <c r="P98" s="46" t="s">
        <v>35</v>
      </c>
      <c r="Q98" s="18" t="s">
        <v>36</v>
      </c>
      <c r="R98" s="46" t="s">
        <v>36</v>
      </c>
      <c r="S98" s="18" t="s">
        <v>36</v>
      </c>
      <c r="T98" s="46" t="s">
        <v>36</v>
      </c>
      <c r="U98" s="46" t="s">
        <v>34</v>
      </c>
      <c r="V98" s="46" t="s">
        <v>36</v>
      </c>
      <c r="W98" s="46" t="s">
        <v>36</v>
      </c>
      <c r="X98" s="46" t="s">
        <v>36</v>
      </c>
    </row>
    <row r="99" spans="1:24">
      <c r="A99" s="48" t="s">
        <v>587</v>
      </c>
      <c r="B99" s="43" t="s">
        <v>588</v>
      </c>
      <c r="C99" s="16" t="s">
        <v>357</v>
      </c>
      <c r="D99" s="16" t="s">
        <v>40</v>
      </c>
      <c r="E99" s="42" t="s">
        <v>230</v>
      </c>
      <c r="F99" s="16">
        <v>2017</v>
      </c>
      <c r="G99" s="44">
        <v>1</v>
      </c>
      <c r="H99" s="20">
        <v>1</v>
      </c>
      <c r="I99" s="20">
        <v>0</v>
      </c>
      <c r="J99" s="20">
        <v>0</v>
      </c>
      <c r="K99" s="20">
        <v>0</v>
      </c>
      <c r="L99" s="20">
        <v>0</v>
      </c>
      <c r="M99" s="45" t="s">
        <v>34</v>
      </c>
      <c r="N99" s="20" t="s">
        <v>42</v>
      </c>
      <c r="O99" s="83">
        <v>1</v>
      </c>
      <c r="P99" s="46" t="s">
        <v>42</v>
      </c>
      <c r="Q99" s="18" t="s">
        <v>36</v>
      </c>
      <c r="R99" s="46" t="s">
        <v>36</v>
      </c>
      <c r="S99" s="18" t="s">
        <v>36</v>
      </c>
      <c r="T99" s="46" t="s">
        <v>36</v>
      </c>
      <c r="U99" s="46" t="s">
        <v>42</v>
      </c>
      <c r="V99" s="46" t="s">
        <v>36</v>
      </c>
      <c r="W99" s="46" t="s">
        <v>36</v>
      </c>
      <c r="X99" s="46" t="s">
        <v>36</v>
      </c>
    </row>
    <row r="100" spans="1:24">
      <c r="A100" s="41" t="s">
        <v>598</v>
      </c>
      <c r="B100" s="43" t="s">
        <v>599</v>
      </c>
      <c r="C100" s="50" t="s">
        <v>366</v>
      </c>
      <c r="D100" s="16" t="s">
        <v>40</v>
      </c>
      <c r="E100" s="42" t="s">
        <v>225</v>
      </c>
      <c r="F100" s="16">
        <v>2019</v>
      </c>
      <c r="G100" s="44">
        <v>4.5</v>
      </c>
      <c r="H100" s="20">
        <v>2</v>
      </c>
      <c r="I100" s="20">
        <v>0</v>
      </c>
      <c r="J100" s="20">
        <v>0</v>
      </c>
      <c r="K100" s="20">
        <v>0</v>
      </c>
      <c r="L100" s="20">
        <v>2.5</v>
      </c>
      <c r="M100" s="45" t="s">
        <v>42</v>
      </c>
      <c r="N100" s="20" t="s">
        <v>34</v>
      </c>
      <c r="O100" s="83">
        <v>1</v>
      </c>
      <c r="P100" s="46" t="s">
        <v>35</v>
      </c>
      <c r="Q100" s="46" t="s">
        <v>36</v>
      </c>
      <c r="R100" s="46" t="s">
        <v>36</v>
      </c>
      <c r="S100" s="18" t="s">
        <v>36</v>
      </c>
      <c r="T100" s="46" t="s">
        <v>36</v>
      </c>
      <c r="U100" s="46" t="s">
        <v>36</v>
      </c>
      <c r="V100" s="46" t="s">
        <v>36</v>
      </c>
      <c r="W100" s="46" t="s">
        <v>42</v>
      </c>
      <c r="X100" s="46" t="s">
        <v>36</v>
      </c>
    </row>
    <row r="101" spans="1:24">
      <c r="A101" s="48" t="s">
        <v>126</v>
      </c>
      <c r="B101" s="43" t="s">
        <v>612</v>
      </c>
      <c r="C101" s="16" t="s">
        <v>39</v>
      </c>
      <c r="D101" s="16" t="s">
        <v>40</v>
      </c>
      <c r="E101" s="42" t="s">
        <v>230</v>
      </c>
      <c r="F101" s="16">
        <v>2017</v>
      </c>
      <c r="G101" s="44">
        <v>20.5</v>
      </c>
      <c r="H101" s="20">
        <v>7.5</v>
      </c>
      <c r="I101" s="20">
        <v>9</v>
      </c>
      <c r="J101" s="20">
        <v>1.5</v>
      </c>
      <c r="K101" s="20">
        <v>7.5</v>
      </c>
      <c r="L101" s="20">
        <v>4</v>
      </c>
      <c r="M101" s="45" t="s">
        <v>34</v>
      </c>
      <c r="N101" s="20" t="s">
        <v>34</v>
      </c>
      <c r="O101" s="83">
        <v>1</v>
      </c>
      <c r="P101" s="46" t="s">
        <v>35</v>
      </c>
      <c r="Q101" s="18" t="s">
        <v>36</v>
      </c>
      <c r="R101" s="46" t="s">
        <v>36</v>
      </c>
      <c r="S101" s="18" t="s">
        <v>36</v>
      </c>
      <c r="T101" s="46" t="s">
        <v>36</v>
      </c>
      <c r="U101" s="46" t="s">
        <v>34</v>
      </c>
      <c r="V101" s="46" t="s">
        <v>36</v>
      </c>
      <c r="W101" s="46" t="s">
        <v>36</v>
      </c>
      <c r="X101" s="46" t="s">
        <v>36</v>
      </c>
    </row>
    <row r="102" spans="1:24">
      <c r="A102" s="41" t="s">
        <v>615</v>
      </c>
      <c r="B102" s="43" t="s">
        <v>616</v>
      </c>
      <c r="C102" s="16" t="s">
        <v>30</v>
      </c>
      <c r="D102" s="16" t="s">
        <v>31</v>
      </c>
      <c r="E102" s="42" t="s">
        <v>216</v>
      </c>
      <c r="F102" s="16">
        <v>2019</v>
      </c>
      <c r="G102" s="44">
        <v>6</v>
      </c>
      <c r="H102" s="20">
        <v>3.5</v>
      </c>
      <c r="I102" s="20">
        <v>1</v>
      </c>
      <c r="J102" s="20">
        <v>1</v>
      </c>
      <c r="K102" s="20">
        <v>0</v>
      </c>
      <c r="L102" s="20">
        <v>1.5</v>
      </c>
      <c r="M102" s="45" t="s">
        <v>42</v>
      </c>
      <c r="N102" s="20" t="s">
        <v>42</v>
      </c>
      <c r="O102" s="83">
        <v>1</v>
      </c>
      <c r="P102" s="46" t="s">
        <v>35</v>
      </c>
      <c r="Q102" s="46" t="s">
        <v>34</v>
      </c>
      <c r="R102" s="46" t="s">
        <v>81</v>
      </c>
      <c r="S102" s="18" t="s">
        <v>36</v>
      </c>
      <c r="T102" s="46" t="s">
        <v>42</v>
      </c>
      <c r="U102" s="46" t="s">
        <v>36</v>
      </c>
      <c r="V102" s="46" t="s">
        <v>36</v>
      </c>
      <c r="W102" s="46" t="s">
        <v>36</v>
      </c>
      <c r="X102" s="46" t="s">
        <v>36</v>
      </c>
    </row>
    <row r="103" spans="1:24">
      <c r="A103" s="49" t="s">
        <v>617</v>
      </c>
      <c r="B103" s="43" t="s">
        <v>618</v>
      </c>
      <c r="C103" s="50" t="s">
        <v>67</v>
      </c>
      <c r="D103" s="16" t="s">
        <v>68</v>
      </c>
      <c r="E103" s="42" t="s">
        <v>230</v>
      </c>
      <c r="F103" s="16">
        <v>2019</v>
      </c>
      <c r="G103" s="44">
        <v>3.5</v>
      </c>
      <c r="H103" s="20">
        <v>2.5</v>
      </c>
      <c r="I103" s="20">
        <v>0.5</v>
      </c>
      <c r="J103" s="20">
        <v>0</v>
      </c>
      <c r="K103" s="20">
        <v>0.5</v>
      </c>
      <c r="L103" s="20">
        <v>0.5</v>
      </c>
      <c r="M103" s="45" t="s">
        <v>42</v>
      </c>
      <c r="N103" s="20" t="s">
        <v>42</v>
      </c>
      <c r="O103" s="83">
        <v>1</v>
      </c>
      <c r="P103" s="46" t="s">
        <v>42</v>
      </c>
      <c r="Q103" s="18" t="s">
        <v>36</v>
      </c>
      <c r="R103" s="46" t="s">
        <v>36</v>
      </c>
      <c r="S103" s="18" t="s">
        <v>36</v>
      </c>
      <c r="T103" s="46" t="s">
        <v>36</v>
      </c>
      <c r="U103" s="46" t="s">
        <v>36</v>
      </c>
      <c r="V103" s="46" t="s">
        <v>36</v>
      </c>
      <c r="W103" s="46" t="s">
        <v>36</v>
      </c>
      <c r="X103" s="46" t="s">
        <v>36</v>
      </c>
    </row>
    <row r="104" spans="1:24">
      <c r="A104" s="41" t="s">
        <v>629</v>
      </c>
      <c r="B104" s="47" t="s">
        <v>630</v>
      </c>
      <c r="C104" s="16" t="s">
        <v>257</v>
      </c>
      <c r="D104" s="16" t="s">
        <v>62</v>
      </c>
      <c r="E104" s="42" t="s">
        <v>209</v>
      </c>
      <c r="F104" s="16">
        <v>2018</v>
      </c>
      <c r="G104" s="44">
        <v>13.5</v>
      </c>
      <c r="H104" s="20">
        <v>3.5</v>
      </c>
      <c r="I104" s="20">
        <v>7.5</v>
      </c>
      <c r="J104" s="20">
        <v>1.5</v>
      </c>
      <c r="K104" s="20">
        <v>6</v>
      </c>
      <c r="L104" s="20">
        <v>2.5</v>
      </c>
      <c r="M104" s="45" t="s">
        <v>34</v>
      </c>
      <c r="N104" s="20" t="s">
        <v>34</v>
      </c>
      <c r="O104" s="83">
        <v>1</v>
      </c>
      <c r="P104" s="46" t="s">
        <v>35</v>
      </c>
      <c r="Q104" s="46" t="s">
        <v>42</v>
      </c>
      <c r="R104" s="46" t="s">
        <v>36</v>
      </c>
      <c r="S104" s="18" t="s">
        <v>42</v>
      </c>
      <c r="T104" s="46" t="s">
        <v>42</v>
      </c>
      <c r="U104" s="46" t="s">
        <v>36</v>
      </c>
      <c r="V104" s="46" t="s">
        <v>36</v>
      </c>
      <c r="W104" s="46" t="s">
        <v>36</v>
      </c>
      <c r="X104" s="46" t="s">
        <v>36</v>
      </c>
    </row>
    <row r="105" spans="1:24">
      <c r="A105" s="41" t="s">
        <v>207</v>
      </c>
      <c r="B105" s="43" t="s">
        <v>208</v>
      </c>
      <c r="C105" s="16" t="s">
        <v>45</v>
      </c>
      <c r="D105" s="16" t="s">
        <v>40</v>
      </c>
      <c r="E105" s="42" t="s">
        <v>209</v>
      </c>
      <c r="F105" s="16">
        <v>2017</v>
      </c>
      <c r="G105" s="44">
        <v>23</v>
      </c>
      <c r="H105" s="20">
        <v>7.5</v>
      </c>
      <c r="I105" s="20">
        <v>12</v>
      </c>
      <c r="J105" s="20">
        <v>2</v>
      </c>
      <c r="K105" s="20">
        <v>10</v>
      </c>
      <c r="L105" s="20">
        <v>3.5</v>
      </c>
      <c r="M105" s="45" t="s">
        <v>34</v>
      </c>
      <c r="N105" s="20" t="s">
        <v>34</v>
      </c>
      <c r="O105" s="83">
        <v>0.5</v>
      </c>
      <c r="P105" s="46" t="s">
        <v>42</v>
      </c>
      <c r="Q105" s="46" t="s">
        <v>42</v>
      </c>
      <c r="R105" s="46" t="s">
        <v>36</v>
      </c>
      <c r="S105" s="18" t="s">
        <v>42</v>
      </c>
      <c r="T105" s="46" t="s">
        <v>34</v>
      </c>
      <c r="U105" s="46" t="s">
        <v>36</v>
      </c>
      <c r="V105" s="46" t="s">
        <v>36</v>
      </c>
      <c r="W105" s="46" t="s">
        <v>36</v>
      </c>
      <c r="X105" s="46" t="s">
        <v>36</v>
      </c>
    </row>
    <row r="106" spans="1:24">
      <c r="A106" s="41" t="s">
        <v>231</v>
      </c>
      <c r="B106" s="43" t="s">
        <v>232</v>
      </c>
      <c r="C106" s="16" t="s">
        <v>233</v>
      </c>
      <c r="D106" s="16" t="s">
        <v>40</v>
      </c>
      <c r="E106" s="42" t="s">
        <v>216</v>
      </c>
      <c r="F106" s="16">
        <v>2017</v>
      </c>
      <c r="G106" s="44">
        <v>14.5</v>
      </c>
      <c r="H106" s="20">
        <v>6</v>
      </c>
      <c r="I106" s="20">
        <v>5</v>
      </c>
      <c r="J106" s="20">
        <v>2</v>
      </c>
      <c r="K106" s="20">
        <v>3</v>
      </c>
      <c r="L106" s="20">
        <v>3.5</v>
      </c>
      <c r="M106" s="45" t="s">
        <v>34</v>
      </c>
      <c r="N106" s="20" t="s">
        <v>34</v>
      </c>
      <c r="O106" s="83">
        <v>0.5</v>
      </c>
      <c r="P106" s="46" t="s">
        <v>35</v>
      </c>
      <c r="Q106" s="46" t="s">
        <v>34</v>
      </c>
      <c r="R106" s="46" t="s">
        <v>42</v>
      </c>
      <c r="S106" s="18" t="s">
        <v>36</v>
      </c>
      <c r="T106" s="46" t="s">
        <v>42</v>
      </c>
      <c r="U106" s="46" t="s">
        <v>36</v>
      </c>
      <c r="V106" s="46" t="s">
        <v>36</v>
      </c>
      <c r="W106" s="46" t="s">
        <v>36</v>
      </c>
      <c r="X106" s="46" t="s">
        <v>36</v>
      </c>
    </row>
    <row r="107" spans="1:24">
      <c r="A107" s="42" t="s">
        <v>236</v>
      </c>
      <c r="B107" s="43" t="s">
        <v>237</v>
      </c>
      <c r="C107" s="16" t="s">
        <v>84</v>
      </c>
      <c r="D107" s="16" t="s">
        <v>62</v>
      </c>
      <c r="E107" s="42" t="s">
        <v>209</v>
      </c>
      <c r="F107" s="16">
        <v>2019</v>
      </c>
      <c r="G107" s="44">
        <v>2.5</v>
      </c>
      <c r="H107" s="20">
        <v>1.5</v>
      </c>
      <c r="I107" s="20">
        <v>0</v>
      </c>
      <c r="J107" s="20">
        <v>0</v>
      </c>
      <c r="K107" s="20">
        <v>0</v>
      </c>
      <c r="L107" s="20">
        <v>1</v>
      </c>
      <c r="M107" s="45" t="s">
        <v>42</v>
      </c>
      <c r="N107" s="20" t="s">
        <v>42</v>
      </c>
      <c r="O107" s="83">
        <v>0.5</v>
      </c>
      <c r="P107" s="46" t="s">
        <v>42</v>
      </c>
      <c r="Q107" s="46" t="s">
        <v>42</v>
      </c>
      <c r="R107" s="46" t="s">
        <v>36</v>
      </c>
      <c r="S107" s="18" t="s">
        <v>42</v>
      </c>
      <c r="T107" s="46" t="s">
        <v>42</v>
      </c>
      <c r="U107" s="46" t="s">
        <v>36</v>
      </c>
      <c r="V107" s="46" t="s">
        <v>36</v>
      </c>
      <c r="W107" s="46" t="s">
        <v>36</v>
      </c>
      <c r="X107" s="46" t="s">
        <v>36</v>
      </c>
    </row>
    <row r="108" spans="1:24">
      <c r="A108" s="41" t="s">
        <v>270</v>
      </c>
      <c r="B108" s="43" t="s">
        <v>272</v>
      </c>
      <c r="C108" s="16" t="s">
        <v>48</v>
      </c>
      <c r="D108" s="16" t="s">
        <v>40</v>
      </c>
      <c r="E108" s="42" t="s">
        <v>209</v>
      </c>
      <c r="F108" s="16">
        <v>2019</v>
      </c>
      <c r="G108" s="44">
        <v>17.5</v>
      </c>
      <c r="H108" s="20">
        <v>8</v>
      </c>
      <c r="I108" s="20">
        <v>6.5</v>
      </c>
      <c r="J108" s="20">
        <v>1.5</v>
      </c>
      <c r="K108" s="20">
        <v>5</v>
      </c>
      <c r="L108" s="20">
        <v>3</v>
      </c>
      <c r="M108" s="45" t="s">
        <v>34</v>
      </c>
      <c r="N108" s="20" t="s">
        <v>34</v>
      </c>
      <c r="O108" s="83">
        <v>0.5</v>
      </c>
      <c r="P108" s="46" t="s">
        <v>35</v>
      </c>
      <c r="Q108" s="46" t="s">
        <v>42</v>
      </c>
      <c r="R108" s="46" t="s">
        <v>36</v>
      </c>
      <c r="S108" s="18" t="s">
        <v>42</v>
      </c>
      <c r="T108" s="46" t="s">
        <v>42</v>
      </c>
      <c r="U108" s="46" t="s">
        <v>36</v>
      </c>
      <c r="V108" s="46" t="s">
        <v>36</v>
      </c>
      <c r="W108" s="46" t="s">
        <v>36</v>
      </c>
      <c r="X108" s="46" t="s">
        <v>36</v>
      </c>
    </row>
    <row r="109" spans="1:24">
      <c r="A109" s="42" t="s">
        <v>328</v>
      </c>
      <c r="B109" s="43" t="s">
        <v>329</v>
      </c>
      <c r="C109" s="50" t="s">
        <v>61</v>
      </c>
      <c r="D109" s="16" t="s">
        <v>62</v>
      </c>
      <c r="E109" s="42" t="s">
        <v>230</v>
      </c>
      <c r="F109" s="16">
        <v>2019</v>
      </c>
      <c r="G109" s="44">
        <v>7</v>
      </c>
      <c r="H109" s="20">
        <v>4.5</v>
      </c>
      <c r="I109" s="20">
        <v>1.5</v>
      </c>
      <c r="J109" s="20">
        <v>1</v>
      </c>
      <c r="K109" s="20">
        <v>0.5</v>
      </c>
      <c r="L109" s="20">
        <v>1</v>
      </c>
      <c r="M109" s="45" t="s">
        <v>42</v>
      </c>
      <c r="N109" s="20" t="s">
        <v>34</v>
      </c>
      <c r="O109" s="83">
        <v>0.5</v>
      </c>
      <c r="P109" s="46" t="s">
        <v>35</v>
      </c>
      <c r="Q109" s="18" t="s">
        <v>36</v>
      </c>
      <c r="R109" s="46" t="s">
        <v>36</v>
      </c>
      <c r="S109" s="18" t="s">
        <v>36</v>
      </c>
      <c r="T109" s="46" t="s">
        <v>36</v>
      </c>
      <c r="U109" s="46" t="s">
        <v>34</v>
      </c>
      <c r="V109" s="46" t="s">
        <v>42</v>
      </c>
      <c r="W109" s="46" t="s">
        <v>36</v>
      </c>
      <c r="X109" s="46" t="s">
        <v>36</v>
      </c>
    </row>
    <row r="110" spans="1:24">
      <c r="A110" s="42" t="s">
        <v>385</v>
      </c>
      <c r="B110" s="43" t="s">
        <v>386</v>
      </c>
      <c r="C110" s="16" t="s">
        <v>30</v>
      </c>
      <c r="D110" s="16" t="s">
        <v>31</v>
      </c>
      <c r="E110" s="42" t="s">
        <v>225</v>
      </c>
      <c r="F110" s="16">
        <v>2019</v>
      </c>
      <c r="G110" s="44">
        <v>18.5</v>
      </c>
      <c r="H110" s="20">
        <v>6</v>
      </c>
      <c r="I110" s="20">
        <v>8</v>
      </c>
      <c r="J110" s="20">
        <v>2</v>
      </c>
      <c r="K110" s="20">
        <v>6</v>
      </c>
      <c r="L110" s="20">
        <v>4.5</v>
      </c>
      <c r="M110" s="45" t="s">
        <v>42</v>
      </c>
      <c r="N110" s="20" t="s">
        <v>34</v>
      </c>
      <c r="O110" s="83">
        <v>0.5</v>
      </c>
      <c r="P110" s="46" t="s">
        <v>35</v>
      </c>
      <c r="Q110" s="46" t="s">
        <v>36</v>
      </c>
      <c r="R110" s="46" t="s">
        <v>36</v>
      </c>
      <c r="S110" s="18" t="s">
        <v>36</v>
      </c>
      <c r="T110" s="46" t="s">
        <v>36</v>
      </c>
      <c r="U110" s="46" t="s">
        <v>36</v>
      </c>
      <c r="V110" s="46" t="s">
        <v>36</v>
      </c>
      <c r="W110" s="46" t="s">
        <v>34</v>
      </c>
      <c r="X110" s="46" t="s">
        <v>36</v>
      </c>
    </row>
    <row r="111" spans="1:24">
      <c r="A111" s="48" t="s">
        <v>405</v>
      </c>
      <c r="B111" s="43" t="s">
        <v>406</v>
      </c>
      <c r="C111" s="50" t="s">
        <v>61</v>
      </c>
      <c r="D111" s="16" t="s">
        <v>62</v>
      </c>
      <c r="E111" s="42" t="s">
        <v>230</v>
      </c>
      <c r="F111" s="16">
        <v>2019</v>
      </c>
      <c r="G111" s="44">
        <v>5</v>
      </c>
      <c r="H111" s="20">
        <v>3.5</v>
      </c>
      <c r="I111" s="20">
        <v>0</v>
      </c>
      <c r="J111" s="20">
        <v>0</v>
      </c>
      <c r="K111" s="20">
        <v>0</v>
      </c>
      <c r="L111" s="20">
        <v>1.5</v>
      </c>
      <c r="M111" s="45" t="s">
        <v>42</v>
      </c>
      <c r="N111" s="20" t="s">
        <v>34</v>
      </c>
      <c r="O111" s="83">
        <v>0.5</v>
      </c>
      <c r="P111" s="46" t="s">
        <v>35</v>
      </c>
      <c r="Q111" s="18" t="s">
        <v>36</v>
      </c>
      <c r="R111" s="46" t="s">
        <v>36</v>
      </c>
      <c r="S111" s="18" t="s">
        <v>36</v>
      </c>
      <c r="T111" s="46" t="s">
        <v>36</v>
      </c>
      <c r="U111" s="46" t="s">
        <v>34</v>
      </c>
      <c r="V111" s="46" t="s">
        <v>36</v>
      </c>
      <c r="W111" s="46" t="s">
        <v>36</v>
      </c>
      <c r="X111" s="46" t="s">
        <v>36</v>
      </c>
    </row>
    <row r="112" spans="1:24">
      <c r="A112" s="41" t="s">
        <v>422</v>
      </c>
      <c r="B112" s="43" t="s">
        <v>423</v>
      </c>
      <c r="C112" s="16" t="s">
        <v>30</v>
      </c>
      <c r="D112" s="16" t="s">
        <v>31</v>
      </c>
      <c r="E112" s="42" t="s">
        <v>216</v>
      </c>
      <c r="F112" s="16">
        <v>2017</v>
      </c>
      <c r="G112" s="44">
        <v>7.5</v>
      </c>
      <c r="H112" s="20">
        <v>3</v>
      </c>
      <c r="I112" s="20">
        <v>1</v>
      </c>
      <c r="J112" s="20">
        <v>1</v>
      </c>
      <c r="K112" s="20">
        <v>0</v>
      </c>
      <c r="L112" s="20">
        <v>3.5</v>
      </c>
      <c r="M112" s="45" t="s">
        <v>34</v>
      </c>
      <c r="N112" s="20" t="s">
        <v>34</v>
      </c>
      <c r="O112" s="83">
        <v>0.5</v>
      </c>
      <c r="P112" s="46" t="s">
        <v>42</v>
      </c>
      <c r="Q112" s="46" t="s">
        <v>42</v>
      </c>
      <c r="R112" s="46" t="s">
        <v>81</v>
      </c>
      <c r="S112" s="18" t="s">
        <v>36</v>
      </c>
      <c r="T112" s="46" t="s">
        <v>42</v>
      </c>
      <c r="U112" s="46" t="s">
        <v>36</v>
      </c>
      <c r="V112" s="46" t="s">
        <v>36</v>
      </c>
      <c r="W112" s="46" t="s">
        <v>36</v>
      </c>
      <c r="X112" s="46" t="s">
        <v>36</v>
      </c>
    </row>
    <row r="113" spans="1:24">
      <c r="A113" s="41" t="s">
        <v>458</v>
      </c>
      <c r="B113" s="43" t="s">
        <v>459</v>
      </c>
      <c r="C113" s="16" t="s">
        <v>30</v>
      </c>
      <c r="D113" s="16" t="s">
        <v>31</v>
      </c>
      <c r="E113" s="42" t="s">
        <v>216</v>
      </c>
      <c r="F113" s="16">
        <v>2017</v>
      </c>
      <c r="G113" s="44">
        <v>10</v>
      </c>
      <c r="H113" s="20">
        <v>5</v>
      </c>
      <c r="I113" s="20">
        <v>3.5</v>
      </c>
      <c r="J113" s="20">
        <v>0.5</v>
      </c>
      <c r="K113" s="20">
        <v>3</v>
      </c>
      <c r="L113" s="20">
        <v>1.5</v>
      </c>
      <c r="M113" s="45" t="s">
        <v>34</v>
      </c>
      <c r="N113" s="20" t="s">
        <v>34</v>
      </c>
      <c r="O113" s="83">
        <v>0.5</v>
      </c>
      <c r="P113" s="46" t="s">
        <v>42</v>
      </c>
      <c r="Q113" s="46" t="s">
        <v>42</v>
      </c>
      <c r="R113" s="46" t="s">
        <v>81</v>
      </c>
      <c r="S113" s="18" t="s">
        <v>36</v>
      </c>
      <c r="T113" s="46" t="s">
        <v>42</v>
      </c>
      <c r="U113" s="46" t="s">
        <v>36</v>
      </c>
      <c r="V113" s="46" t="s">
        <v>36</v>
      </c>
      <c r="W113" s="46" t="s">
        <v>36</v>
      </c>
      <c r="X113" s="46" t="s">
        <v>36</v>
      </c>
    </row>
    <row r="114" spans="1:24">
      <c r="A114" s="41" t="s">
        <v>470</v>
      </c>
      <c r="B114" s="43" t="s">
        <v>471</v>
      </c>
      <c r="C114" s="50" t="s">
        <v>472</v>
      </c>
      <c r="D114" s="50" t="s">
        <v>473</v>
      </c>
      <c r="E114" s="42" t="s">
        <v>209</v>
      </c>
      <c r="F114" s="16">
        <v>2019</v>
      </c>
      <c r="G114" s="44">
        <v>5</v>
      </c>
      <c r="H114" s="20">
        <v>1.5</v>
      </c>
      <c r="I114" s="20">
        <v>0</v>
      </c>
      <c r="J114" s="20">
        <v>0</v>
      </c>
      <c r="K114" s="20">
        <v>0</v>
      </c>
      <c r="L114" s="20">
        <v>3.5</v>
      </c>
      <c r="M114" s="45" t="s">
        <v>42</v>
      </c>
      <c r="N114" s="20" t="s">
        <v>42</v>
      </c>
      <c r="O114" s="83">
        <v>0.5</v>
      </c>
      <c r="P114" s="46" t="s">
        <v>42</v>
      </c>
      <c r="Q114" s="46" t="s">
        <v>42</v>
      </c>
      <c r="R114" s="46" t="s">
        <v>36</v>
      </c>
      <c r="S114" s="18" t="s">
        <v>42</v>
      </c>
      <c r="T114" s="46" t="s">
        <v>42</v>
      </c>
      <c r="U114" s="46" t="s">
        <v>36</v>
      </c>
      <c r="V114" s="46" t="s">
        <v>36</v>
      </c>
      <c r="W114" s="46" t="s">
        <v>36</v>
      </c>
      <c r="X114" s="46" t="s">
        <v>36</v>
      </c>
    </row>
    <row r="115" spans="1:24">
      <c r="A115" s="41" t="s">
        <v>497</v>
      </c>
      <c r="B115" s="43" t="s">
        <v>498</v>
      </c>
      <c r="C115" s="16" t="s">
        <v>30</v>
      </c>
      <c r="D115" s="16" t="s">
        <v>31</v>
      </c>
      <c r="E115" s="42" t="s">
        <v>225</v>
      </c>
      <c r="F115" s="16">
        <v>2019</v>
      </c>
      <c r="G115" s="44">
        <v>4.5</v>
      </c>
      <c r="H115" s="20">
        <v>2.5</v>
      </c>
      <c r="I115" s="20">
        <v>0.5</v>
      </c>
      <c r="J115" s="20">
        <v>0.5</v>
      </c>
      <c r="K115" s="20">
        <v>0</v>
      </c>
      <c r="L115" s="20">
        <v>1.5</v>
      </c>
      <c r="M115" s="45" t="s">
        <v>42</v>
      </c>
      <c r="N115" s="20" t="s">
        <v>34</v>
      </c>
      <c r="O115" s="83">
        <v>0.5</v>
      </c>
      <c r="P115" s="46" t="s">
        <v>42</v>
      </c>
      <c r="Q115" s="46" t="s">
        <v>36</v>
      </c>
      <c r="R115" s="46" t="s">
        <v>36</v>
      </c>
      <c r="S115" s="18" t="s">
        <v>36</v>
      </c>
      <c r="T115" s="46" t="s">
        <v>36</v>
      </c>
      <c r="U115" s="46" t="s">
        <v>36</v>
      </c>
      <c r="V115" s="46" t="s">
        <v>36</v>
      </c>
      <c r="W115" s="46" t="s">
        <v>34</v>
      </c>
      <c r="X115" s="46" t="s">
        <v>36</v>
      </c>
    </row>
    <row r="116" spans="1:24">
      <c r="A116" s="41" t="s">
        <v>593</v>
      </c>
      <c r="B116" s="43" t="s">
        <v>594</v>
      </c>
      <c r="C116" s="16" t="s">
        <v>30</v>
      </c>
      <c r="D116" s="16" t="s">
        <v>31</v>
      </c>
      <c r="E116" s="42" t="s">
        <v>212</v>
      </c>
      <c r="F116" s="16">
        <v>2017</v>
      </c>
      <c r="G116" s="44">
        <v>5</v>
      </c>
      <c r="H116" s="20">
        <v>3</v>
      </c>
      <c r="I116" s="20">
        <v>0.5</v>
      </c>
      <c r="J116" s="20">
        <v>0.5</v>
      </c>
      <c r="K116" s="20">
        <v>0</v>
      </c>
      <c r="L116" s="20">
        <v>1.5</v>
      </c>
      <c r="M116" s="45" t="s">
        <v>34</v>
      </c>
      <c r="N116" s="20" t="s">
        <v>34</v>
      </c>
      <c r="O116" s="83">
        <v>0.5</v>
      </c>
      <c r="P116" s="46" t="s">
        <v>42</v>
      </c>
      <c r="Q116" s="46" t="s">
        <v>34</v>
      </c>
      <c r="R116" s="46" t="s">
        <v>81</v>
      </c>
      <c r="S116" s="18" t="s">
        <v>34</v>
      </c>
      <c r="T116" s="46" t="s">
        <v>42</v>
      </c>
      <c r="U116" s="46" t="s">
        <v>36</v>
      </c>
      <c r="V116" s="46" t="s">
        <v>36</v>
      </c>
      <c r="W116" s="46" t="s">
        <v>36</v>
      </c>
      <c r="X116" s="46" t="s">
        <v>36</v>
      </c>
    </row>
    <row r="117" spans="1:24">
      <c r="A117" s="48" t="s">
        <v>228</v>
      </c>
      <c r="B117" s="43" t="s">
        <v>229</v>
      </c>
      <c r="C117" s="16" t="s">
        <v>48</v>
      </c>
      <c r="D117" s="16" t="s">
        <v>40</v>
      </c>
      <c r="E117" s="42" t="s">
        <v>230</v>
      </c>
      <c r="F117" s="16">
        <v>2017</v>
      </c>
      <c r="G117" s="44">
        <v>20</v>
      </c>
      <c r="H117" s="20">
        <v>7</v>
      </c>
      <c r="I117" s="20">
        <v>8.5</v>
      </c>
      <c r="J117" s="20">
        <v>1.5</v>
      </c>
      <c r="K117" s="20">
        <v>7</v>
      </c>
      <c r="L117" s="20">
        <v>4.5</v>
      </c>
      <c r="M117" s="45" t="s">
        <v>34</v>
      </c>
      <c r="N117" s="20" t="s">
        <v>34</v>
      </c>
      <c r="O117" s="83">
        <v>0</v>
      </c>
      <c r="P117" s="46" t="s">
        <v>35</v>
      </c>
      <c r="Q117" s="18" t="s">
        <v>36</v>
      </c>
      <c r="R117" s="46" t="s">
        <v>36</v>
      </c>
      <c r="S117" s="18" t="s">
        <v>36</v>
      </c>
      <c r="T117" s="46" t="s">
        <v>36</v>
      </c>
      <c r="U117" s="46" t="s">
        <v>36</v>
      </c>
      <c r="V117" s="46" t="s">
        <v>34</v>
      </c>
      <c r="W117" s="46" t="s">
        <v>36</v>
      </c>
      <c r="X117" s="46" t="s">
        <v>36</v>
      </c>
    </row>
    <row r="118" spans="1:24">
      <c r="A118" s="48" t="s">
        <v>234</v>
      </c>
      <c r="B118" s="43" t="s">
        <v>235</v>
      </c>
      <c r="C118" s="16" t="s">
        <v>84</v>
      </c>
      <c r="D118" s="16" t="s">
        <v>62</v>
      </c>
      <c r="E118" s="42" t="s">
        <v>230</v>
      </c>
      <c r="F118" s="16">
        <v>2019</v>
      </c>
      <c r="G118" s="44">
        <v>1.5</v>
      </c>
      <c r="H118" s="20">
        <v>1.5</v>
      </c>
      <c r="I118" s="20">
        <v>0</v>
      </c>
      <c r="J118" s="20">
        <v>0</v>
      </c>
      <c r="K118" s="20">
        <v>0</v>
      </c>
      <c r="L118" s="20">
        <v>0</v>
      </c>
      <c r="M118" s="45" t="s">
        <v>42</v>
      </c>
      <c r="N118" s="20" t="s">
        <v>42</v>
      </c>
      <c r="O118" s="83">
        <v>0</v>
      </c>
      <c r="P118" s="46" t="s">
        <v>42</v>
      </c>
      <c r="Q118" s="18" t="s">
        <v>36</v>
      </c>
      <c r="R118" s="46" t="s">
        <v>36</v>
      </c>
      <c r="S118" s="18" t="s">
        <v>36</v>
      </c>
      <c r="T118" s="46" t="s">
        <v>36</v>
      </c>
      <c r="U118" s="46" t="s">
        <v>36</v>
      </c>
      <c r="V118" s="46" t="s">
        <v>36</v>
      </c>
      <c r="W118" s="46" t="s">
        <v>36</v>
      </c>
      <c r="X118" s="46" t="s">
        <v>36</v>
      </c>
    </row>
    <row r="119" spans="1:24">
      <c r="A119" s="41" t="s">
        <v>238</v>
      </c>
      <c r="B119" s="43" t="s">
        <v>239</v>
      </c>
      <c r="C119" s="16" t="s">
        <v>30</v>
      </c>
      <c r="D119" s="16" t="s">
        <v>31</v>
      </c>
      <c r="E119" s="42" t="s">
        <v>225</v>
      </c>
      <c r="F119" s="16">
        <v>2019</v>
      </c>
      <c r="G119" s="44">
        <v>7</v>
      </c>
      <c r="H119" s="20">
        <v>1.5</v>
      </c>
      <c r="I119" s="20">
        <v>2</v>
      </c>
      <c r="J119" s="20">
        <v>0.5</v>
      </c>
      <c r="K119" s="20">
        <v>1.5</v>
      </c>
      <c r="L119" s="20">
        <v>3.5</v>
      </c>
      <c r="M119" s="45" t="s">
        <v>34</v>
      </c>
      <c r="N119" s="20" t="s">
        <v>34</v>
      </c>
      <c r="O119" s="83">
        <v>-0.5</v>
      </c>
      <c r="P119" s="46" t="s">
        <v>42</v>
      </c>
      <c r="Q119" s="46" t="s">
        <v>36</v>
      </c>
      <c r="R119" s="46" t="s">
        <v>36</v>
      </c>
      <c r="S119" s="18" t="s">
        <v>36</v>
      </c>
      <c r="T119" s="46" t="s">
        <v>36</v>
      </c>
      <c r="U119" s="46" t="s">
        <v>36</v>
      </c>
      <c r="V119" s="46" t="s">
        <v>36</v>
      </c>
      <c r="W119" s="46" t="s">
        <v>34</v>
      </c>
      <c r="X119" s="46" t="s">
        <v>36</v>
      </c>
    </row>
    <row r="120" spans="1:24">
      <c r="A120" s="48" t="s">
        <v>242</v>
      </c>
      <c r="B120" s="43" t="s">
        <v>243</v>
      </c>
      <c r="C120" s="16" t="s">
        <v>244</v>
      </c>
      <c r="D120" s="16" t="s">
        <v>40</v>
      </c>
      <c r="E120" s="42" t="s">
        <v>230</v>
      </c>
      <c r="F120" s="16">
        <v>2019</v>
      </c>
      <c r="G120" s="44">
        <v>8</v>
      </c>
      <c r="H120" s="20">
        <v>4</v>
      </c>
      <c r="I120" s="20">
        <v>1.5</v>
      </c>
      <c r="J120" s="20">
        <v>1.5</v>
      </c>
      <c r="K120" s="20">
        <v>0</v>
      </c>
      <c r="L120" s="20">
        <v>2.5</v>
      </c>
      <c r="M120" s="45" t="s">
        <v>42</v>
      </c>
      <c r="N120" s="20" t="s">
        <v>34</v>
      </c>
      <c r="O120" s="83">
        <v>0</v>
      </c>
      <c r="P120" s="46" t="s">
        <v>35</v>
      </c>
      <c r="Q120" s="18" t="s">
        <v>36</v>
      </c>
      <c r="R120" s="46" t="s">
        <v>36</v>
      </c>
      <c r="S120" s="18" t="s">
        <v>36</v>
      </c>
      <c r="T120" s="46" t="s">
        <v>36</v>
      </c>
      <c r="U120" s="46" t="s">
        <v>36</v>
      </c>
      <c r="V120" s="46" t="s">
        <v>42</v>
      </c>
      <c r="W120" s="46" t="s">
        <v>36</v>
      </c>
      <c r="X120" s="46" t="s">
        <v>36</v>
      </c>
    </row>
    <row r="121" spans="1:24">
      <c r="A121" s="41" t="s">
        <v>245</v>
      </c>
      <c r="B121" s="43" t="s">
        <v>246</v>
      </c>
      <c r="C121" s="16" t="s">
        <v>30</v>
      </c>
      <c r="D121" s="16" t="s">
        <v>31</v>
      </c>
      <c r="E121" s="42" t="s">
        <v>216</v>
      </c>
      <c r="F121" s="16">
        <v>2017</v>
      </c>
      <c r="G121" s="44">
        <v>10.5</v>
      </c>
      <c r="H121" s="20">
        <v>3</v>
      </c>
      <c r="I121" s="20">
        <v>4</v>
      </c>
      <c r="J121" s="20">
        <v>0</v>
      </c>
      <c r="K121" s="20">
        <v>4</v>
      </c>
      <c r="L121" s="20">
        <v>3.5</v>
      </c>
      <c r="M121" s="45" t="s">
        <v>34</v>
      </c>
      <c r="N121" s="20" t="s">
        <v>34</v>
      </c>
      <c r="O121" s="83">
        <v>-1</v>
      </c>
      <c r="P121" s="46" t="s">
        <v>35</v>
      </c>
      <c r="Q121" s="46" t="s">
        <v>42</v>
      </c>
      <c r="R121" s="46" t="s">
        <v>81</v>
      </c>
      <c r="S121" s="18" t="s">
        <v>36</v>
      </c>
      <c r="T121" s="46" t="s">
        <v>42</v>
      </c>
      <c r="U121" s="46" t="s">
        <v>36</v>
      </c>
      <c r="V121" s="46" t="s">
        <v>36</v>
      </c>
      <c r="W121" s="46" t="s">
        <v>36</v>
      </c>
      <c r="X121" s="46" t="s">
        <v>36</v>
      </c>
    </row>
    <row r="122" spans="1:24">
      <c r="A122" s="41" t="s">
        <v>247</v>
      </c>
      <c r="B122" s="43" t="s">
        <v>248</v>
      </c>
      <c r="C122" s="16" t="s">
        <v>61</v>
      </c>
      <c r="D122" s="16" t="s">
        <v>62</v>
      </c>
      <c r="E122" s="42" t="s">
        <v>216</v>
      </c>
      <c r="F122" s="16">
        <v>2019</v>
      </c>
      <c r="G122" s="44">
        <v>10.5</v>
      </c>
      <c r="H122" s="20">
        <v>5</v>
      </c>
      <c r="I122" s="20">
        <v>4.5</v>
      </c>
      <c r="J122" s="20">
        <v>0.5</v>
      </c>
      <c r="K122" s="20">
        <v>4</v>
      </c>
      <c r="L122" s="20">
        <v>1</v>
      </c>
      <c r="M122" s="45" t="s">
        <v>42</v>
      </c>
      <c r="N122" s="20" t="s">
        <v>34</v>
      </c>
      <c r="O122" s="83">
        <v>0</v>
      </c>
      <c r="P122" s="46" t="s">
        <v>35</v>
      </c>
      <c r="Q122" s="46" t="s">
        <v>34</v>
      </c>
      <c r="R122" s="46" t="s">
        <v>81</v>
      </c>
      <c r="S122" s="18" t="s">
        <v>36</v>
      </c>
      <c r="T122" s="46" t="s">
        <v>42</v>
      </c>
      <c r="U122" s="46" t="s">
        <v>36</v>
      </c>
      <c r="V122" s="46" t="s">
        <v>36</v>
      </c>
      <c r="W122" s="46" t="s">
        <v>36</v>
      </c>
      <c r="X122" s="46" t="s">
        <v>36</v>
      </c>
    </row>
    <row r="123" spans="1:24">
      <c r="A123" s="42" t="s">
        <v>251</v>
      </c>
      <c r="B123" s="43" t="s">
        <v>252</v>
      </c>
      <c r="C123" s="16" t="s">
        <v>48</v>
      </c>
      <c r="D123" s="16" t="s">
        <v>40</v>
      </c>
      <c r="E123" s="42" t="s">
        <v>212</v>
      </c>
      <c r="F123" s="16">
        <v>2017</v>
      </c>
      <c r="G123" s="44">
        <v>7.5</v>
      </c>
      <c r="H123" s="20">
        <v>2.5</v>
      </c>
      <c r="I123" s="20">
        <v>3.5</v>
      </c>
      <c r="J123" s="20">
        <v>0.5</v>
      </c>
      <c r="K123" s="20">
        <v>3</v>
      </c>
      <c r="L123" s="20">
        <v>1.5</v>
      </c>
      <c r="M123" s="45" t="s">
        <v>42</v>
      </c>
      <c r="N123" s="20" t="s">
        <v>34</v>
      </c>
      <c r="O123" s="83">
        <v>0</v>
      </c>
      <c r="P123" s="46" t="s">
        <v>42</v>
      </c>
      <c r="Q123" s="46" t="s">
        <v>42</v>
      </c>
      <c r="R123" s="46" t="s">
        <v>81</v>
      </c>
      <c r="S123" s="18" t="s">
        <v>42</v>
      </c>
      <c r="T123" s="46" t="s">
        <v>42</v>
      </c>
      <c r="U123" s="46" t="s">
        <v>36</v>
      </c>
      <c r="V123" s="46" t="s">
        <v>36</v>
      </c>
      <c r="W123" s="46" t="s">
        <v>36</v>
      </c>
      <c r="X123" s="46" t="s">
        <v>36</v>
      </c>
    </row>
    <row r="124" spans="1:24">
      <c r="A124" s="49" t="s">
        <v>253</v>
      </c>
      <c r="B124" s="43" t="s">
        <v>254</v>
      </c>
      <c r="C124" s="50" t="s">
        <v>219</v>
      </c>
      <c r="D124" s="16" t="s">
        <v>31</v>
      </c>
      <c r="E124" s="42" t="s">
        <v>230</v>
      </c>
      <c r="F124" s="16">
        <v>2019</v>
      </c>
      <c r="G124" s="44">
        <v>17</v>
      </c>
      <c r="H124" s="20">
        <v>5</v>
      </c>
      <c r="I124" s="20">
        <v>7</v>
      </c>
      <c r="J124" s="20">
        <v>1.5</v>
      </c>
      <c r="K124" s="20">
        <v>5.5</v>
      </c>
      <c r="L124" s="20">
        <v>5</v>
      </c>
      <c r="M124" s="45" t="s">
        <v>34</v>
      </c>
      <c r="N124" s="20" t="s">
        <v>42</v>
      </c>
      <c r="O124" s="83">
        <v>0</v>
      </c>
      <c r="P124" s="46" t="s">
        <v>35</v>
      </c>
      <c r="Q124" s="18" t="s">
        <v>36</v>
      </c>
      <c r="R124" s="46" t="s">
        <v>36</v>
      </c>
      <c r="S124" s="18" t="s">
        <v>36</v>
      </c>
      <c r="T124" s="46" t="s">
        <v>36</v>
      </c>
      <c r="U124" s="46" t="s">
        <v>36</v>
      </c>
      <c r="V124" s="46" t="s">
        <v>34</v>
      </c>
      <c r="W124" s="46" t="s">
        <v>36</v>
      </c>
      <c r="X124" s="46" t="s">
        <v>36</v>
      </c>
    </row>
    <row r="125" spans="1:24">
      <c r="A125" s="48" t="s">
        <v>255</v>
      </c>
      <c r="B125" s="43" t="s">
        <v>256</v>
      </c>
      <c r="C125" s="16" t="s">
        <v>257</v>
      </c>
      <c r="D125" s="16" t="s">
        <v>62</v>
      </c>
      <c r="E125" s="42" t="s">
        <v>230</v>
      </c>
      <c r="F125" s="16">
        <v>2017</v>
      </c>
      <c r="G125" s="44">
        <v>19.5</v>
      </c>
      <c r="H125" s="20">
        <v>6</v>
      </c>
      <c r="I125" s="20">
        <v>8.5</v>
      </c>
      <c r="J125" s="20">
        <v>2</v>
      </c>
      <c r="K125" s="20">
        <v>6.5</v>
      </c>
      <c r="L125" s="20">
        <v>5</v>
      </c>
      <c r="M125" s="45" t="s">
        <v>34</v>
      </c>
      <c r="N125" s="20" t="s">
        <v>34</v>
      </c>
      <c r="O125" s="83">
        <v>-1</v>
      </c>
      <c r="P125" s="46" t="s">
        <v>35</v>
      </c>
      <c r="Q125" s="18" t="s">
        <v>36</v>
      </c>
      <c r="R125" s="46" t="s">
        <v>36</v>
      </c>
      <c r="S125" s="18" t="s">
        <v>36</v>
      </c>
      <c r="T125" s="46" t="s">
        <v>36</v>
      </c>
      <c r="U125" s="46" t="s">
        <v>34</v>
      </c>
      <c r="V125" s="46" t="s">
        <v>34</v>
      </c>
      <c r="W125" s="46" t="s">
        <v>36</v>
      </c>
      <c r="X125" s="46" t="s">
        <v>36</v>
      </c>
    </row>
    <row r="126" spans="1:24">
      <c r="A126" s="41" t="s">
        <v>262</v>
      </c>
      <c r="B126" s="43" t="s">
        <v>263</v>
      </c>
      <c r="C126" s="16" t="s">
        <v>264</v>
      </c>
      <c r="D126" s="16" t="s">
        <v>265</v>
      </c>
      <c r="E126" s="42" t="s">
        <v>216</v>
      </c>
      <c r="F126" s="16">
        <v>2017</v>
      </c>
      <c r="G126" s="44">
        <v>5</v>
      </c>
      <c r="H126" s="20">
        <v>1.5</v>
      </c>
      <c r="I126" s="20">
        <v>0</v>
      </c>
      <c r="J126" s="20">
        <v>0</v>
      </c>
      <c r="K126" s="20">
        <v>0</v>
      </c>
      <c r="L126" s="20">
        <v>3.5</v>
      </c>
      <c r="M126" s="45" t="s">
        <v>42</v>
      </c>
      <c r="N126" s="20" t="s">
        <v>42</v>
      </c>
      <c r="O126" s="83">
        <v>0</v>
      </c>
      <c r="P126" s="46" t="s">
        <v>35</v>
      </c>
      <c r="Q126" s="46" t="s">
        <v>34</v>
      </c>
      <c r="R126" s="46" t="s">
        <v>42</v>
      </c>
      <c r="S126" s="18" t="s">
        <v>36</v>
      </c>
      <c r="T126" s="46" t="s">
        <v>42</v>
      </c>
      <c r="U126" s="46" t="s">
        <v>36</v>
      </c>
      <c r="V126" s="46" t="s">
        <v>36</v>
      </c>
      <c r="W126" s="46" t="s">
        <v>36</v>
      </c>
      <c r="X126" s="46" t="s">
        <v>36</v>
      </c>
    </row>
    <row r="127" spans="1:24">
      <c r="A127" s="41" t="s">
        <v>266</v>
      </c>
      <c r="B127" s="43" t="s">
        <v>267</v>
      </c>
      <c r="C127" s="16" t="s">
        <v>30</v>
      </c>
      <c r="D127" s="16" t="s">
        <v>31</v>
      </c>
      <c r="E127" s="42" t="s">
        <v>225</v>
      </c>
      <c r="F127" s="16">
        <v>2019</v>
      </c>
      <c r="G127" s="44">
        <v>2.5</v>
      </c>
      <c r="H127" s="20">
        <v>1.5</v>
      </c>
      <c r="I127" s="20">
        <v>0</v>
      </c>
      <c r="J127" s="20">
        <v>0</v>
      </c>
      <c r="K127" s="20">
        <v>0</v>
      </c>
      <c r="L127" s="20">
        <v>1</v>
      </c>
      <c r="M127" s="45" t="s">
        <v>42</v>
      </c>
      <c r="N127" s="20" t="s">
        <v>42</v>
      </c>
      <c r="O127" s="83">
        <v>0</v>
      </c>
      <c r="P127" s="46" t="s">
        <v>42</v>
      </c>
      <c r="Q127" s="46" t="s">
        <v>36</v>
      </c>
      <c r="R127" s="46" t="s">
        <v>36</v>
      </c>
      <c r="S127" s="18" t="s">
        <v>36</v>
      </c>
      <c r="T127" s="46" t="s">
        <v>36</v>
      </c>
      <c r="U127" s="46" t="s">
        <v>36</v>
      </c>
      <c r="V127" s="46" t="s">
        <v>36</v>
      </c>
      <c r="W127" s="46" t="s">
        <v>42</v>
      </c>
      <c r="X127" s="46" t="s">
        <v>36</v>
      </c>
    </row>
    <row r="128" spans="1:24">
      <c r="A128" s="42" t="s">
        <v>268</v>
      </c>
      <c r="B128" s="43" t="s">
        <v>269</v>
      </c>
      <c r="C128" s="16" t="s">
        <v>30</v>
      </c>
      <c r="D128" s="16" t="s">
        <v>31</v>
      </c>
      <c r="E128" s="42" t="s">
        <v>216</v>
      </c>
      <c r="F128" s="16">
        <v>2019</v>
      </c>
      <c r="G128" s="44">
        <v>2.5</v>
      </c>
      <c r="H128" s="20">
        <v>1.5</v>
      </c>
      <c r="I128" s="20">
        <v>0</v>
      </c>
      <c r="J128" s="20">
        <v>0</v>
      </c>
      <c r="K128" s="20">
        <v>0</v>
      </c>
      <c r="L128" s="20">
        <v>1</v>
      </c>
      <c r="M128" s="45" t="s">
        <v>42</v>
      </c>
      <c r="N128" s="20" t="s">
        <v>42</v>
      </c>
      <c r="O128" s="83">
        <v>0</v>
      </c>
      <c r="P128" s="46" t="s">
        <v>35</v>
      </c>
      <c r="Q128" s="46" t="s">
        <v>42</v>
      </c>
      <c r="R128" s="46" t="s">
        <v>42</v>
      </c>
      <c r="S128" s="18" t="s">
        <v>36</v>
      </c>
      <c r="T128" s="46" t="s">
        <v>42</v>
      </c>
      <c r="U128" s="46" t="s">
        <v>36</v>
      </c>
      <c r="V128" s="46" t="s">
        <v>36</v>
      </c>
      <c r="W128" s="46" t="s">
        <v>36</v>
      </c>
      <c r="X128" s="46" t="s">
        <v>36</v>
      </c>
    </row>
    <row r="129" spans="1:24">
      <c r="A129" s="41" t="s">
        <v>275</v>
      </c>
      <c r="B129" s="43" t="s">
        <v>276</v>
      </c>
      <c r="C129" s="50" t="s">
        <v>61</v>
      </c>
      <c r="D129" s="16" t="s">
        <v>62</v>
      </c>
      <c r="E129" s="42" t="s">
        <v>225</v>
      </c>
      <c r="F129" s="16">
        <v>2019</v>
      </c>
      <c r="G129" s="44">
        <v>8</v>
      </c>
      <c r="H129" s="20">
        <v>4.5</v>
      </c>
      <c r="I129" s="20">
        <v>0.5</v>
      </c>
      <c r="J129" s="20">
        <v>0.5</v>
      </c>
      <c r="K129" s="20">
        <v>0</v>
      </c>
      <c r="L129" s="20">
        <v>3</v>
      </c>
      <c r="M129" s="45" t="s">
        <v>34</v>
      </c>
      <c r="N129" s="20" t="s">
        <v>34</v>
      </c>
      <c r="O129" s="83">
        <v>0</v>
      </c>
      <c r="P129" s="46" t="s">
        <v>42</v>
      </c>
      <c r="Q129" s="46" t="s">
        <v>36</v>
      </c>
      <c r="R129" s="46" t="s">
        <v>36</v>
      </c>
      <c r="S129" s="18" t="s">
        <v>36</v>
      </c>
      <c r="T129" s="46" t="s">
        <v>36</v>
      </c>
      <c r="U129" s="46" t="s">
        <v>36</v>
      </c>
      <c r="V129" s="46" t="s">
        <v>36</v>
      </c>
      <c r="W129" s="46" t="s">
        <v>34</v>
      </c>
      <c r="X129" s="46" t="s">
        <v>36</v>
      </c>
    </row>
    <row r="130" spans="1:24">
      <c r="A130" s="41" t="s">
        <v>282</v>
      </c>
      <c r="B130" s="43" t="s">
        <v>283</v>
      </c>
      <c r="C130" s="16" t="s">
        <v>39</v>
      </c>
      <c r="D130" s="16" t="s">
        <v>40</v>
      </c>
      <c r="E130" s="42" t="s">
        <v>216</v>
      </c>
      <c r="F130" s="16">
        <v>2017</v>
      </c>
      <c r="G130" s="44">
        <v>9</v>
      </c>
      <c r="H130" s="20">
        <v>3.5</v>
      </c>
      <c r="I130" s="20">
        <v>4</v>
      </c>
      <c r="J130" s="20">
        <v>0</v>
      </c>
      <c r="K130" s="20">
        <v>4</v>
      </c>
      <c r="L130" s="20">
        <v>1.5</v>
      </c>
      <c r="M130" s="45" t="s">
        <v>34</v>
      </c>
      <c r="N130" s="20" t="s">
        <v>42</v>
      </c>
      <c r="O130" s="83">
        <v>-1.5</v>
      </c>
      <c r="P130" s="46" t="s">
        <v>35</v>
      </c>
      <c r="Q130" s="46" t="s">
        <v>34</v>
      </c>
      <c r="R130" s="46" t="s">
        <v>81</v>
      </c>
      <c r="S130" s="18" t="s">
        <v>36</v>
      </c>
      <c r="T130" s="46" t="s">
        <v>42</v>
      </c>
      <c r="U130" s="46" t="s">
        <v>36</v>
      </c>
      <c r="V130" s="46" t="s">
        <v>36</v>
      </c>
      <c r="W130" s="46" t="s">
        <v>36</v>
      </c>
      <c r="X130" s="46" t="s">
        <v>36</v>
      </c>
    </row>
    <row r="131" spans="1:24">
      <c r="A131" s="41" t="s">
        <v>284</v>
      </c>
      <c r="B131" s="43" t="s">
        <v>285</v>
      </c>
      <c r="C131" s="16" t="s">
        <v>30</v>
      </c>
      <c r="D131" s="16" t="s">
        <v>31</v>
      </c>
      <c r="E131" s="42" t="s">
        <v>209</v>
      </c>
      <c r="F131" s="16">
        <v>2019</v>
      </c>
      <c r="G131" s="44">
        <v>5</v>
      </c>
      <c r="H131" s="20">
        <v>2</v>
      </c>
      <c r="I131" s="20">
        <v>0</v>
      </c>
      <c r="J131" s="20">
        <v>0</v>
      </c>
      <c r="K131" s="20">
        <v>0</v>
      </c>
      <c r="L131" s="20">
        <v>3</v>
      </c>
      <c r="M131" s="45" t="s">
        <v>42</v>
      </c>
      <c r="N131" s="20" t="s">
        <v>42</v>
      </c>
      <c r="O131" s="83">
        <v>0</v>
      </c>
      <c r="P131" s="46" t="s">
        <v>42</v>
      </c>
      <c r="Q131" s="46" t="s">
        <v>42</v>
      </c>
      <c r="R131" s="46" t="s">
        <v>36</v>
      </c>
      <c r="S131" s="18" t="s">
        <v>42</v>
      </c>
      <c r="T131" s="46" t="s">
        <v>42</v>
      </c>
      <c r="U131" s="46" t="s">
        <v>36</v>
      </c>
      <c r="V131" s="46" t="s">
        <v>36</v>
      </c>
      <c r="W131" s="46" t="s">
        <v>36</v>
      </c>
      <c r="X131" s="46" t="s">
        <v>36</v>
      </c>
    </row>
    <row r="132" spans="1:24">
      <c r="A132" s="48" t="s">
        <v>288</v>
      </c>
      <c r="B132" s="43" t="s">
        <v>289</v>
      </c>
      <c r="C132" s="16" t="s">
        <v>84</v>
      </c>
      <c r="D132" s="16" t="s">
        <v>62</v>
      </c>
      <c r="E132" s="42" t="s">
        <v>230</v>
      </c>
      <c r="F132" s="16">
        <v>2017</v>
      </c>
      <c r="G132" s="44">
        <v>1.5</v>
      </c>
      <c r="H132" s="20">
        <v>1.5</v>
      </c>
      <c r="I132" s="20">
        <v>0</v>
      </c>
      <c r="J132" s="20">
        <v>0</v>
      </c>
      <c r="K132" s="20">
        <v>0</v>
      </c>
      <c r="L132" s="20">
        <v>0</v>
      </c>
      <c r="M132" s="45" t="s">
        <v>42</v>
      </c>
      <c r="N132" s="20" t="s">
        <v>42</v>
      </c>
      <c r="O132" s="83">
        <v>0</v>
      </c>
      <c r="P132" s="46" t="s">
        <v>35</v>
      </c>
      <c r="Q132" s="18" t="s">
        <v>36</v>
      </c>
      <c r="R132" s="46" t="s">
        <v>36</v>
      </c>
      <c r="S132" s="18" t="s">
        <v>36</v>
      </c>
      <c r="T132" s="46" t="s">
        <v>36</v>
      </c>
      <c r="U132" s="46" t="s">
        <v>34</v>
      </c>
      <c r="V132" s="46" t="s">
        <v>36</v>
      </c>
      <c r="W132" s="46" t="s">
        <v>36</v>
      </c>
      <c r="X132" s="46" t="s">
        <v>36</v>
      </c>
    </row>
    <row r="133" spans="1:24">
      <c r="A133" s="49" t="s">
        <v>296</v>
      </c>
      <c r="B133" s="43" t="s">
        <v>297</v>
      </c>
      <c r="C133" s="16" t="s">
        <v>67</v>
      </c>
      <c r="D133" s="16" t="s">
        <v>68</v>
      </c>
      <c r="E133" s="42" t="s">
        <v>230</v>
      </c>
      <c r="F133" s="16">
        <v>2017</v>
      </c>
      <c r="G133" s="44">
        <v>6</v>
      </c>
      <c r="H133" s="20">
        <v>2.5</v>
      </c>
      <c r="I133" s="20">
        <v>1</v>
      </c>
      <c r="J133" s="20">
        <v>0</v>
      </c>
      <c r="K133" s="20">
        <v>1</v>
      </c>
      <c r="L133" s="20">
        <v>2.5</v>
      </c>
      <c r="M133" s="45" t="s">
        <v>34</v>
      </c>
      <c r="N133" s="20" t="s">
        <v>42</v>
      </c>
      <c r="O133" s="83">
        <v>-3</v>
      </c>
      <c r="P133" s="46" t="s">
        <v>42</v>
      </c>
      <c r="Q133" s="18" t="s">
        <v>36</v>
      </c>
      <c r="R133" s="46" t="s">
        <v>36</v>
      </c>
      <c r="S133" s="18" t="s">
        <v>36</v>
      </c>
      <c r="T133" s="46" t="s">
        <v>36</v>
      </c>
      <c r="U133" s="46" t="s">
        <v>36</v>
      </c>
      <c r="V133" s="46" t="s">
        <v>42</v>
      </c>
      <c r="W133" s="46" t="s">
        <v>36</v>
      </c>
      <c r="X133" s="46" t="s">
        <v>36</v>
      </c>
    </row>
    <row r="134" spans="1:24">
      <c r="A134" s="41" t="s">
        <v>298</v>
      </c>
      <c r="B134" s="43" t="s">
        <v>299</v>
      </c>
      <c r="C134" s="16" t="s">
        <v>30</v>
      </c>
      <c r="D134" s="16" t="s">
        <v>31</v>
      </c>
      <c r="E134" s="42" t="s">
        <v>216</v>
      </c>
      <c r="F134" s="16">
        <v>2017</v>
      </c>
      <c r="G134" s="44">
        <v>17</v>
      </c>
      <c r="H134" s="20">
        <v>6</v>
      </c>
      <c r="I134" s="20">
        <v>7</v>
      </c>
      <c r="J134" s="20">
        <v>2</v>
      </c>
      <c r="K134" s="20">
        <v>5</v>
      </c>
      <c r="L134" s="20">
        <v>4</v>
      </c>
      <c r="M134" s="45" t="s">
        <v>34</v>
      </c>
      <c r="N134" s="20" t="s">
        <v>34</v>
      </c>
      <c r="O134" s="83">
        <v>-4</v>
      </c>
      <c r="P134" s="46" t="s">
        <v>35</v>
      </c>
      <c r="Q134" s="46" t="s">
        <v>34</v>
      </c>
      <c r="R134" s="46" t="s">
        <v>81</v>
      </c>
      <c r="S134" s="18" t="s">
        <v>36</v>
      </c>
      <c r="T134" s="46" t="s">
        <v>42</v>
      </c>
      <c r="U134" s="46" t="s">
        <v>36</v>
      </c>
      <c r="V134" s="46" t="s">
        <v>36</v>
      </c>
      <c r="W134" s="46" t="s">
        <v>36</v>
      </c>
      <c r="X134" s="46" t="s">
        <v>36</v>
      </c>
    </row>
    <row r="135" spans="1:24">
      <c r="A135" s="41" t="s">
        <v>302</v>
      </c>
      <c r="B135" s="43" t="s">
        <v>303</v>
      </c>
      <c r="C135" s="16" t="s">
        <v>30</v>
      </c>
      <c r="D135" s="16" t="s">
        <v>31</v>
      </c>
      <c r="E135" s="42" t="s">
        <v>209</v>
      </c>
      <c r="F135" s="16">
        <v>2019</v>
      </c>
      <c r="G135" s="44">
        <v>4.5</v>
      </c>
      <c r="H135" s="20">
        <v>1.5</v>
      </c>
      <c r="I135" s="20">
        <v>1.5</v>
      </c>
      <c r="J135" s="20">
        <v>0.5</v>
      </c>
      <c r="K135" s="20">
        <v>1</v>
      </c>
      <c r="L135" s="20">
        <v>1.5</v>
      </c>
      <c r="M135" s="45" t="s">
        <v>34</v>
      </c>
      <c r="N135" s="20" t="s">
        <v>42</v>
      </c>
      <c r="O135" s="83">
        <v>0</v>
      </c>
      <c r="P135" s="46" t="s">
        <v>42</v>
      </c>
      <c r="Q135" s="46" t="s">
        <v>42</v>
      </c>
      <c r="R135" s="46" t="s">
        <v>36</v>
      </c>
      <c r="S135" s="18" t="s">
        <v>34</v>
      </c>
      <c r="T135" s="46" t="s">
        <v>42</v>
      </c>
      <c r="U135" s="46" t="s">
        <v>36</v>
      </c>
      <c r="V135" s="46" t="s">
        <v>36</v>
      </c>
      <c r="W135" s="46" t="s">
        <v>36</v>
      </c>
      <c r="X135" s="46" t="s">
        <v>36</v>
      </c>
    </row>
    <row r="136" spans="1:24">
      <c r="A136" s="41" t="s">
        <v>306</v>
      </c>
      <c r="B136" s="16" t="s">
        <v>307</v>
      </c>
      <c r="C136" s="16" t="s">
        <v>30</v>
      </c>
      <c r="D136" s="16" t="s">
        <v>31</v>
      </c>
      <c r="E136" s="42" t="s">
        <v>216</v>
      </c>
      <c r="F136" s="16">
        <v>2019</v>
      </c>
      <c r="G136" s="44">
        <v>1.5</v>
      </c>
      <c r="H136" s="20">
        <v>0.5</v>
      </c>
      <c r="I136" s="20">
        <v>0</v>
      </c>
      <c r="J136" s="20">
        <v>0</v>
      </c>
      <c r="K136" s="20">
        <v>0</v>
      </c>
      <c r="L136" s="20">
        <v>1</v>
      </c>
      <c r="M136" s="45" t="s">
        <v>42</v>
      </c>
      <c r="N136" s="20" t="s">
        <v>42</v>
      </c>
      <c r="O136" s="83">
        <v>0</v>
      </c>
      <c r="P136" s="46" t="s">
        <v>42</v>
      </c>
      <c r="Q136" s="46" t="s">
        <v>42</v>
      </c>
      <c r="R136" s="46" t="s">
        <v>81</v>
      </c>
      <c r="S136" s="18" t="s">
        <v>36</v>
      </c>
      <c r="T136" s="46" t="s">
        <v>42</v>
      </c>
      <c r="U136" s="46" t="s">
        <v>36</v>
      </c>
      <c r="V136" s="46" t="s">
        <v>36</v>
      </c>
      <c r="W136" s="46" t="s">
        <v>36</v>
      </c>
      <c r="X136" s="46" t="s">
        <v>36</v>
      </c>
    </row>
    <row r="137" spans="1:24">
      <c r="A137" s="48" t="s">
        <v>308</v>
      </c>
      <c r="B137" s="43" t="s">
        <v>309</v>
      </c>
      <c r="C137" s="16" t="s">
        <v>30</v>
      </c>
      <c r="D137" s="16" t="s">
        <v>31</v>
      </c>
      <c r="E137" s="42" t="s">
        <v>230</v>
      </c>
      <c r="F137" s="16">
        <v>2017</v>
      </c>
      <c r="G137" s="44">
        <v>12</v>
      </c>
      <c r="H137" s="20">
        <v>3.5</v>
      </c>
      <c r="I137" s="20">
        <v>5</v>
      </c>
      <c r="J137" s="20">
        <v>0.5</v>
      </c>
      <c r="K137" s="20">
        <v>4.5</v>
      </c>
      <c r="L137" s="20">
        <v>3.5</v>
      </c>
      <c r="M137" s="45" t="s">
        <v>42</v>
      </c>
      <c r="N137" s="20" t="s">
        <v>34</v>
      </c>
      <c r="O137" s="83">
        <v>-1</v>
      </c>
      <c r="P137" s="46" t="s">
        <v>42</v>
      </c>
      <c r="Q137" s="18" t="s">
        <v>36</v>
      </c>
      <c r="R137" s="46" t="s">
        <v>36</v>
      </c>
      <c r="S137" s="18" t="s">
        <v>36</v>
      </c>
      <c r="T137" s="46" t="s">
        <v>36</v>
      </c>
      <c r="U137" s="46" t="s">
        <v>34</v>
      </c>
      <c r="V137" s="46" t="s">
        <v>36</v>
      </c>
      <c r="W137" s="46" t="s">
        <v>36</v>
      </c>
      <c r="X137" s="46" t="s">
        <v>36</v>
      </c>
    </row>
    <row r="138" spans="1:24">
      <c r="A138" s="41" t="s">
        <v>310</v>
      </c>
      <c r="B138" s="43" t="s">
        <v>311</v>
      </c>
      <c r="C138" s="16" t="s">
        <v>30</v>
      </c>
      <c r="D138" s="16" t="s">
        <v>31</v>
      </c>
      <c r="E138" s="42" t="s">
        <v>216</v>
      </c>
      <c r="F138" s="16">
        <v>2019</v>
      </c>
      <c r="G138" s="44">
        <v>1.5</v>
      </c>
      <c r="H138" s="20">
        <v>0.5</v>
      </c>
      <c r="I138" s="20">
        <v>0</v>
      </c>
      <c r="J138" s="20">
        <v>0</v>
      </c>
      <c r="K138" s="20">
        <v>0</v>
      </c>
      <c r="L138" s="20">
        <v>1</v>
      </c>
      <c r="M138" s="45" t="s">
        <v>42</v>
      </c>
      <c r="N138" s="20" t="s">
        <v>42</v>
      </c>
      <c r="O138" s="83">
        <v>0</v>
      </c>
      <c r="P138" s="46" t="s">
        <v>42</v>
      </c>
      <c r="Q138" s="46" t="s">
        <v>42</v>
      </c>
      <c r="R138" s="46" t="s">
        <v>42</v>
      </c>
      <c r="S138" s="18" t="s">
        <v>36</v>
      </c>
      <c r="T138" s="46" t="s">
        <v>42</v>
      </c>
      <c r="U138" s="46" t="s">
        <v>36</v>
      </c>
      <c r="V138" s="46" t="s">
        <v>36</v>
      </c>
      <c r="W138" s="46" t="s">
        <v>36</v>
      </c>
      <c r="X138" s="46" t="s">
        <v>36</v>
      </c>
    </row>
    <row r="139" spans="1:24">
      <c r="A139" s="41" t="s">
        <v>316</v>
      </c>
      <c r="B139" s="43" t="s">
        <v>317</v>
      </c>
      <c r="C139" s="43" t="s">
        <v>39</v>
      </c>
      <c r="D139" s="16" t="s">
        <v>40</v>
      </c>
      <c r="E139" s="42" t="s">
        <v>216</v>
      </c>
      <c r="F139" s="16">
        <v>2017</v>
      </c>
      <c r="G139" s="44">
        <v>17</v>
      </c>
      <c r="H139" s="20">
        <v>4</v>
      </c>
      <c r="I139" s="20">
        <v>9</v>
      </c>
      <c r="J139" s="20">
        <v>2</v>
      </c>
      <c r="K139" s="20">
        <v>7</v>
      </c>
      <c r="L139" s="20">
        <v>4</v>
      </c>
      <c r="M139" s="45" t="s">
        <v>34</v>
      </c>
      <c r="N139" s="20" t="s">
        <v>34</v>
      </c>
      <c r="O139" s="83">
        <v>0</v>
      </c>
      <c r="P139" s="46" t="s">
        <v>35</v>
      </c>
      <c r="Q139" s="46" t="s">
        <v>34</v>
      </c>
      <c r="R139" s="46" t="s">
        <v>81</v>
      </c>
      <c r="S139" s="18" t="s">
        <v>36</v>
      </c>
      <c r="T139" s="46" t="s">
        <v>42</v>
      </c>
      <c r="U139" s="46" t="s">
        <v>36</v>
      </c>
      <c r="V139" s="46" t="s">
        <v>36</v>
      </c>
      <c r="W139" s="46" t="s">
        <v>36</v>
      </c>
      <c r="X139" s="46" t="s">
        <v>36</v>
      </c>
    </row>
    <row r="140" spans="1:24">
      <c r="A140" s="48" t="s">
        <v>320</v>
      </c>
      <c r="B140" s="43" t="s">
        <v>321</v>
      </c>
      <c r="C140" s="16" t="s">
        <v>30</v>
      </c>
      <c r="D140" s="16" t="s">
        <v>31</v>
      </c>
      <c r="E140" s="42" t="s">
        <v>230</v>
      </c>
      <c r="F140" s="16">
        <v>2017</v>
      </c>
      <c r="G140" s="44">
        <v>2</v>
      </c>
      <c r="H140" s="20">
        <v>0.5</v>
      </c>
      <c r="I140" s="20">
        <v>0.5</v>
      </c>
      <c r="J140" s="20">
        <v>0.5</v>
      </c>
      <c r="K140" s="20">
        <v>0</v>
      </c>
      <c r="L140" s="20">
        <v>1</v>
      </c>
      <c r="M140" s="45" t="s">
        <v>42</v>
      </c>
      <c r="N140" s="20" t="s">
        <v>34</v>
      </c>
      <c r="O140" s="83">
        <v>0</v>
      </c>
      <c r="P140" s="46" t="s">
        <v>42</v>
      </c>
      <c r="Q140" s="18" t="s">
        <v>36</v>
      </c>
      <c r="R140" s="46" t="s">
        <v>36</v>
      </c>
      <c r="S140" s="18" t="s">
        <v>36</v>
      </c>
      <c r="T140" s="46" t="s">
        <v>36</v>
      </c>
      <c r="U140" s="46" t="s">
        <v>42</v>
      </c>
      <c r="V140" s="46" t="s">
        <v>36</v>
      </c>
      <c r="W140" s="46" t="s">
        <v>36</v>
      </c>
      <c r="X140" s="46" t="s">
        <v>36</v>
      </c>
    </row>
    <row r="141" spans="1:24">
      <c r="A141" s="41" t="s">
        <v>322</v>
      </c>
      <c r="B141" s="43" t="s">
        <v>323</v>
      </c>
      <c r="C141" s="16" t="s">
        <v>48</v>
      </c>
      <c r="D141" s="16" t="s">
        <v>40</v>
      </c>
      <c r="E141" s="42" t="s">
        <v>216</v>
      </c>
      <c r="F141" s="16">
        <v>2017</v>
      </c>
      <c r="G141" s="44">
        <v>18.5</v>
      </c>
      <c r="H141" s="20">
        <v>6</v>
      </c>
      <c r="I141" s="20">
        <v>8.5</v>
      </c>
      <c r="J141" s="20">
        <v>2</v>
      </c>
      <c r="K141" s="20">
        <v>6.5</v>
      </c>
      <c r="L141" s="20">
        <v>4</v>
      </c>
      <c r="M141" s="45" t="s">
        <v>42</v>
      </c>
      <c r="N141" s="20" t="s">
        <v>34</v>
      </c>
      <c r="O141" s="83">
        <v>-0.5</v>
      </c>
      <c r="P141" s="46" t="s">
        <v>35</v>
      </c>
      <c r="Q141" s="46" t="s">
        <v>42</v>
      </c>
      <c r="R141" s="46" t="s">
        <v>42</v>
      </c>
      <c r="S141" s="18" t="s">
        <v>36</v>
      </c>
      <c r="T141" s="46" t="s">
        <v>42</v>
      </c>
      <c r="U141" s="46" t="s">
        <v>36</v>
      </c>
      <c r="V141" s="46" t="s">
        <v>36</v>
      </c>
      <c r="W141" s="46" t="s">
        <v>36</v>
      </c>
      <c r="X141" s="46" t="s">
        <v>36</v>
      </c>
    </row>
    <row r="142" spans="1:24">
      <c r="A142" s="48" t="s">
        <v>324</v>
      </c>
      <c r="B142" s="43" t="s">
        <v>326</v>
      </c>
      <c r="C142" s="16" t="s">
        <v>327</v>
      </c>
      <c r="D142" s="16" t="s">
        <v>265</v>
      </c>
      <c r="E142" s="42" t="s">
        <v>230</v>
      </c>
      <c r="F142" s="16">
        <v>2017</v>
      </c>
      <c r="G142" s="44">
        <v>11</v>
      </c>
      <c r="H142" s="20">
        <v>3</v>
      </c>
      <c r="I142" s="20">
        <v>5</v>
      </c>
      <c r="J142" s="20">
        <v>1</v>
      </c>
      <c r="K142" s="20">
        <v>4</v>
      </c>
      <c r="L142" s="20">
        <v>3</v>
      </c>
      <c r="M142" s="45" t="s">
        <v>34</v>
      </c>
      <c r="N142" s="20" t="s">
        <v>42</v>
      </c>
      <c r="O142" s="83">
        <v>-1.5</v>
      </c>
      <c r="P142" s="46" t="s">
        <v>35</v>
      </c>
      <c r="Q142" s="18" t="s">
        <v>36</v>
      </c>
      <c r="R142" s="46" t="s">
        <v>36</v>
      </c>
      <c r="S142" s="18" t="s">
        <v>36</v>
      </c>
      <c r="T142" s="46" t="s">
        <v>36</v>
      </c>
      <c r="U142" s="46" t="s">
        <v>34</v>
      </c>
      <c r="V142" s="46" t="s">
        <v>36</v>
      </c>
      <c r="W142" s="46" t="s">
        <v>36</v>
      </c>
      <c r="X142" s="46" t="s">
        <v>36</v>
      </c>
    </row>
    <row r="143" spans="1:24">
      <c r="A143" s="48" t="s">
        <v>343</v>
      </c>
      <c r="B143" s="43" t="s">
        <v>344</v>
      </c>
      <c r="C143" s="16" t="s">
        <v>30</v>
      </c>
      <c r="D143" s="16" t="s">
        <v>31</v>
      </c>
      <c r="E143" s="42" t="s">
        <v>230</v>
      </c>
      <c r="F143" s="16">
        <v>2017</v>
      </c>
      <c r="G143" s="44">
        <v>5</v>
      </c>
      <c r="H143" s="20">
        <v>2.5</v>
      </c>
      <c r="I143" s="20">
        <v>0.5</v>
      </c>
      <c r="J143" s="20">
        <v>0</v>
      </c>
      <c r="K143" s="20">
        <v>0.5</v>
      </c>
      <c r="L143" s="20">
        <v>2</v>
      </c>
      <c r="M143" s="45" t="s">
        <v>34</v>
      </c>
      <c r="N143" s="20" t="s">
        <v>34</v>
      </c>
      <c r="O143" s="83">
        <v>-1.5</v>
      </c>
      <c r="P143" s="46" t="s">
        <v>42</v>
      </c>
      <c r="Q143" s="18" t="s">
        <v>36</v>
      </c>
      <c r="R143" s="46" t="s">
        <v>36</v>
      </c>
      <c r="S143" s="18" t="s">
        <v>36</v>
      </c>
      <c r="T143" s="46" t="s">
        <v>36</v>
      </c>
      <c r="U143" s="46" t="s">
        <v>34</v>
      </c>
      <c r="V143" s="46" t="s">
        <v>36</v>
      </c>
      <c r="W143" s="46" t="s">
        <v>36</v>
      </c>
      <c r="X143" s="46" t="s">
        <v>36</v>
      </c>
    </row>
    <row r="144" spans="1:24">
      <c r="A144" s="41" t="s">
        <v>349</v>
      </c>
      <c r="B144" s="43" t="s">
        <v>350</v>
      </c>
      <c r="C144" s="16" t="s">
        <v>30</v>
      </c>
      <c r="D144" s="16" t="s">
        <v>31</v>
      </c>
      <c r="E144" s="42" t="s">
        <v>209</v>
      </c>
      <c r="F144" s="16">
        <v>2019</v>
      </c>
      <c r="G144" s="44">
        <v>3</v>
      </c>
      <c r="H144" s="20">
        <v>1.5</v>
      </c>
      <c r="I144" s="20">
        <v>0</v>
      </c>
      <c r="J144" s="20">
        <v>0</v>
      </c>
      <c r="K144" s="20">
        <v>0</v>
      </c>
      <c r="L144" s="20">
        <v>1.5</v>
      </c>
      <c r="M144" s="45" t="s">
        <v>42</v>
      </c>
      <c r="N144" s="20" t="s">
        <v>42</v>
      </c>
      <c r="O144" s="83">
        <v>0</v>
      </c>
      <c r="P144" s="46" t="s">
        <v>42</v>
      </c>
      <c r="Q144" s="46" t="s">
        <v>42</v>
      </c>
      <c r="R144" s="46" t="s">
        <v>36</v>
      </c>
      <c r="S144" s="18" t="s">
        <v>42</v>
      </c>
      <c r="T144" s="46" t="s">
        <v>42</v>
      </c>
      <c r="U144" s="46" t="s">
        <v>36</v>
      </c>
      <c r="V144" s="46" t="s">
        <v>36</v>
      </c>
      <c r="W144" s="46" t="s">
        <v>36</v>
      </c>
      <c r="X144" s="46" t="s">
        <v>36</v>
      </c>
    </row>
    <row r="145" spans="1:24">
      <c r="A145" s="48" t="s">
        <v>351</v>
      </c>
      <c r="B145" s="43" t="s">
        <v>352</v>
      </c>
      <c r="C145" s="16" t="s">
        <v>30</v>
      </c>
      <c r="D145" s="16" t="s">
        <v>31</v>
      </c>
      <c r="E145" s="42" t="s">
        <v>230</v>
      </c>
      <c r="F145" s="16">
        <v>2017</v>
      </c>
      <c r="G145" s="44">
        <v>20</v>
      </c>
      <c r="H145" s="20">
        <v>6.5</v>
      </c>
      <c r="I145" s="20">
        <v>8</v>
      </c>
      <c r="J145" s="20">
        <v>1.5</v>
      </c>
      <c r="K145" s="20">
        <v>6.5</v>
      </c>
      <c r="L145" s="20">
        <v>5.5</v>
      </c>
      <c r="M145" s="45" t="s">
        <v>42</v>
      </c>
      <c r="N145" s="20" t="s">
        <v>34</v>
      </c>
      <c r="O145" s="83">
        <v>-0.5</v>
      </c>
      <c r="P145" s="46" t="s">
        <v>42</v>
      </c>
      <c r="Q145" s="18" t="s">
        <v>36</v>
      </c>
      <c r="R145" s="46" t="s">
        <v>36</v>
      </c>
      <c r="S145" s="18" t="s">
        <v>36</v>
      </c>
      <c r="T145" s="46" t="s">
        <v>36</v>
      </c>
      <c r="U145" s="46" t="s">
        <v>36</v>
      </c>
      <c r="V145" s="46" t="s">
        <v>34</v>
      </c>
      <c r="W145" s="46" t="s">
        <v>36</v>
      </c>
      <c r="X145" s="46" t="s">
        <v>36</v>
      </c>
    </row>
    <row r="146" spans="1:24">
      <c r="A146" s="51" t="s">
        <v>353</v>
      </c>
      <c r="B146" s="43" t="s">
        <v>354</v>
      </c>
      <c r="C146" s="16" t="s">
        <v>30</v>
      </c>
      <c r="D146" s="16" t="s">
        <v>31</v>
      </c>
      <c r="E146" s="42" t="s">
        <v>209</v>
      </c>
      <c r="F146" s="16">
        <v>2017</v>
      </c>
      <c r="G146" s="44">
        <v>18.5</v>
      </c>
      <c r="H146" s="20">
        <v>7</v>
      </c>
      <c r="I146" s="20">
        <v>7</v>
      </c>
      <c r="J146" s="20">
        <v>2</v>
      </c>
      <c r="K146" s="20">
        <v>5</v>
      </c>
      <c r="L146" s="20">
        <v>4.5</v>
      </c>
      <c r="M146" s="45" t="s">
        <v>34</v>
      </c>
      <c r="N146" s="20" t="s">
        <v>34</v>
      </c>
      <c r="O146" s="83">
        <v>-0.5</v>
      </c>
      <c r="P146" s="46" t="s">
        <v>35</v>
      </c>
      <c r="Q146" s="46" t="s">
        <v>42</v>
      </c>
      <c r="R146" s="46" t="s">
        <v>36</v>
      </c>
      <c r="S146" s="18" t="s">
        <v>34</v>
      </c>
      <c r="T146" s="46" t="s">
        <v>42</v>
      </c>
      <c r="U146" s="46" t="s">
        <v>36</v>
      </c>
      <c r="V146" s="46" t="s">
        <v>36</v>
      </c>
      <c r="W146" s="46" t="s">
        <v>36</v>
      </c>
      <c r="X146" s="46" t="s">
        <v>36</v>
      </c>
    </row>
    <row r="147" spans="1:24">
      <c r="A147" s="41" t="s">
        <v>372</v>
      </c>
      <c r="B147" s="43" t="s">
        <v>373</v>
      </c>
      <c r="C147" s="16" t="s">
        <v>30</v>
      </c>
      <c r="D147" s="16" t="s">
        <v>31</v>
      </c>
      <c r="E147" s="42" t="s">
        <v>209</v>
      </c>
      <c r="F147" s="16">
        <v>2017</v>
      </c>
      <c r="G147" s="44">
        <v>13</v>
      </c>
      <c r="H147" s="20">
        <v>5</v>
      </c>
      <c r="I147" s="20">
        <v>5</v>
      </c>
      <c r="J147" s="20">
        <v>2</v>
      </c>
      <c r="K147" s="20">
        <v>3</v>
      </c>
      <c r="L147" s="20">
        <v>3</v>
      </c>
      <c r="M147" s="45" t="s">
        <v>42</v>
      </c>
      <c r="N147" s="20" t="s">
        <v>42</v>
      </c>
      <c r="O147" s="83">
        <v>-2</v>
      </c>
      <c r="P147" s="46" t="s">
        <v>42</v>
      </c>
      <c r="Q147" s="46" t="s">
        <v>42</v>
      </c>
      <c r="R147" s="46" t="s">
        <v>36</v>
      </c>
      <c r="S147" s="18" t="s">
        <v>34</v>
      </c>
      <c r="T147" s="46" t="s">
        <v>34</v>
      </c>
      <c r="U147" s="46" t="s">
        <v>36</v>
      </c>
      <c r="V147" s="46" t="s">
        <v>36</v>
      </c>
      <c r="W147" s="46" t="s">
        <v>36</v>
      </c>
      <c r="X147" s="46" t="s">
        <v>36</v>
      </c>
    </row>
    <row r="148" spans="1:24">
      <c r="A148" s="41" t="s">
        <v>376</v>
      </c>
      <c r="B148" s="43" t="s">
        <v>377</v>
      </c>
      <c r="C148" s="16" t="s">
        <v>84</v>
      </c>
      <c r="D148" s="16" t="s">
        <v>62</v>
      </c>
      <c r="E148" s="42" t="s">
        <v>209</v>
      </c>
      <c r="F148" s="16">
        <v>2017</v>
      </c>
      <c r="G148" s="44">
        <v>0</v>
      </c>
      <c r="H148" s="20">
        <v>0</v>
      </c>
      <c r="I148" s="20">
        <v>0</v>
      </c>
      <c r="J148" s="20">
        <v>0</v>
      </c>
      <c r="K148" s="20">
        <v>0</v>
      </c>
      <c r="L148" s="20">
        <v>0</v>
      </c>
      <c r="M148" s="45" t="s">
        <v>42</v>
      </c>
      <c r="N148" s="20" t="s">
        <v>42</v>
      </c>
      <c r="O148" s="83">
        <v>0</v>
      </c>
      <c r="P148" s="46" t="s">
        <v>42</v>
      </c>
      <c r="Q148" s="46" t="s">
        <v>42</v>
      </c>
      <c r="R148" s="46" t="s">
        <v>36</v>
      </c>
      <c r="S148" s="18" t="s">
        <v>42</v>
      </c>
      <c r="T148" s="46" t="s">
        <v>42</v>
      </c>
      <c r="U148" s="46" t="s">
        <v>36</v>
      </c>
      <c r="V148" s="46" t="s">
        <v>36</v>
      </c>
      <c r="W148" s="46" t="s">
        <v>36</v>
      </c>
      <c r="X148" s="46" t="s">
        <v>36</v>
      </c>
    </row>
    <row r="149" spans="1:24">
      <c r="A149" s="41" t="s">
        <v>378</v>
      </c>
      <c r="B149" s="43" t="s">
        <v>379</v>
      </c>
      <c r="C149" s="16" t="s">
        <v>215</v>
      </c>
      <c r="D149" s="16" t="s">
        <v>40</v>
      </c>
      <c r="E149" s="42" t="s">
        <v>216</v>
      </c>
      <c r="F149" s="16">
        <v>2017</v>
      </c>
      <c r="G149" s="44">
        <v>21.5</v>
      </c>
      <c r="H149" s="20">
        <v>6.5</v>
      </c>
      <c r="I149" s="20">
        <v>11</v>
      </c>
      <c r="J149" s="20">
        <v>2</v>
      </c>
      <c r="K149" s="20">
        <v>9</v>
      </c>
      <c r="L149" s="20">
        <v>4</v>
      </c>
      <c r="M149" s="45" t="s">
        <v>42</v>
      </c>
      <c r="N149" s="20" t="s">
        <v>34</v>
      </c>
      <c r="O149" s="83">
        <v>-0.5</v>
      </c>
      <c r="P149" s="46" t="s">
        <v>35</v>
      </c>
      <c r="Q149" s="46" t="s">
        <v>34</v>
      </c>
      <c r="R149" s="46" t="s">
        <v>42</v>
      </c>
      <c r="S149" s="18" t="s">
        <v>36</v>
      </c>
      <c r="T149" s="46" t="s">
        <v>42</v>
      </c>
      <c r="U149" s="46" t="s">
        <v>36</v>
      </c>
      <c r="V149" s="46" t="s">
        <v>36</v>
      </c>
      <c r="W149" s="46" t="s">
        <v>36</v>
      </c>
      <c r="X149" s="46" t="s">
        <v>36</v>
      </c>
    </row>
    <row r="150" spans="1:24">
      <c r="A150" s="41" t="s">
        <v>380</v>
      </c>
      <c r="B150" s="43" t="s">
        <v>381</v>
      </c>
      <c r="C150" s="16" t="s">
        <v>342</v>
      </c>
      <c r="D150" s="16" t="s">
        <v>40</v>
      </c>
      <c r="E150" s="42" t="s">
        <v>209</v>
      </c>
      <c r="F150" s="16">
        <v>2017</v>
      </c>
      <c r="G150" s="44">
        <v>15.5</v>
      </c>
      <c r="H150" s="20">
        <v>5.5</v>
      </c>
      <c r="I150" s="20">
        <v>8</v>
      </c>
      <c r="J150" s="20">
        <v>2</v>
      </c>
      <c r="K150" s="20">
        <v>6</v>
      </c>
      <c r="L150" s="20">
        <v>2</v>
      </c>
      <c r="M150" s="45" t="s">
        <v>34</v>
      </c>
      <c r="N150" s="20" t="s">
        <v>34</v>
      </c>
      <c r="O150" s="83">
        <v>-0.5</v>
      </c>
      <c r="P150" s="46" t="s">
        <v>35</v>
      </c>
      <c r="Q150" s="46" t="s">
        <v>42</v>
      </c>
      <c r="R150" s="46" t="s">
        <v>382</v>
      </c>
      <c r="S150" s="18" t="s">
        <v>34</v>
      </c>
      <c r="T150" s="46" t="s">
        <v>42</v>
      </c>
      <c r="U150" s="46" t="s">
        <v>36</v>
      </c>
      <c r="V150" s="46" t="s">
        <v>36</v>
      </c>
      <c r="W150" s="46" t="s">
        <v>36</v>
      </c>
      <c r="X150" s="46" t="s">
        <v>36</v>
      </c>
    </row>
    <row r="151" spans="1:24">
      <c r="A151" s="42" t="s">
        <v>389</v>
      </c>
      <c r="B151" s="43" t="s">
        <v>390</v>
      </c>
      <c r="C151" s="50" t="s">
        <v>391</v>
      </c>
      <c r="D151" s="16" t="s">
        <v>62</v>
      </c>
      <c r="E151" s="42" t="s">
        <v>225</v>
      </c>
      <c r="F151" s="16">
        <v>2019</v>
      </c>
      <c r="G151" s="44">
        <v>4</v>
      </c>
      <c r="H151" s="20">
        <v>2.5</v>
      </c>
      <c r="I151" s="20">
        <v>0.5</v>
      </c>
      <c r="J151" s="20">
        <v>0.5</v>
      </c>
      <c r="K151" s="20">
        <v>0</v>
      </c>
      <c r="L151" s="20">
        <v>1</v>
      </c>
      <c r="M151" s="45" t="s">
        <v>34</v>
      </c>
      <c r="N151" s="20" t="s">
        <v>34</v>
      </c>
      <c r="O151" s="83">
        <v>0</v>
      </c>
      <c r="P151" s="46" t="s">
        <v>42</v>
      </c>
      <c r="Q151" s="46" t="s">
        <v>36</v>
      </c>
      <c r="R151" s="46" t="s">
        <v>36</v>
      </c>
      <c r="S151" s="18" t="s">
        <v>36</v>
      </c>
      <c r="T151" s="46" t="s">
        <v>36</v>
      </c>
      <c r="U151" s="46" t="s">
        <v>36</v>
      </c>
      <c r="V151" s="46" t="s">
        <v>36</v>
      </c>
      <c r="W151" s="18" t="s">
        <v>34</v>
      </c>
      <c r="X151" s="46" t="s">
        <v>36</v>
      </c>
    </row>
    <row r="152" spans="1:24">
      <c r="A152" s="42" t="s">
        <v>394</v>
      </c>
      <c r="B152" s="43" t="s">
        <v>395</v>
      </c>
      <c r="C152" s="50" t="s">
        <v>61</v>
      </c>
      <c r="D152" s="16" t="s">
        <v>62</v>
      </c>
      <c r="E152" s="42" t="s">
        <v>225</v>
      </c>
      <c r="F152" s="16">
        <v>2019</v>
      </c>
      <c r="G152" s="44">
        <v>2.5</v>
      </c>
      <c r="H152" s="20">
        <v>1.5</v>
      </c>
      <c r="I152" s="20">
        <v>0</v>
      </c>
      <c r="J152" s="20">
        <v>0</v>
      </c>
      <c r="K152" s="20">
        <v>0</v>
      </c>
      <c r="L152" s="20">
        <v>1</v>
      </c>
      <c r="M152" s="45" t="s">
        <v>42</v>
      </c>
      <c r="N152" s="20" t="s">
        <v>34</v>
      </c>
      <c r="O152" s="83">
        <v>0</v>
      </c>
      <c r="P152" s="46" t="s">
        <v>42</v>
      </c>
      <c r="Q152" s="46" t="s">
        <v>36</v>
      </c>
      <c r="R152" s="46" t="s">
        <v>36</v>
      </c>
      <c r="S152" s="18" t="s">
        <v>36</v>
      </c>
      <c r="T152" s="46" t="s">
        <v>36</v>
      </c>
      <c r="U152" s="46" t="s">
        <v>36</v>
      </c>
      <c r="V152" s="46" t="s">
        <v>36</v>
      </c>
      <c r="W152" s="46" t="s">
        <v>42</v>
      </c>
      <c r="X152" s="46" t="s">
        <v>36</v>
      </c>
    </row>
    <row r="153" spans="1:24">
      <c r="A153" s="41" t="s">
        <v>400</v>
      </c>
      <c r="B153" s="43" t="s">
        <v>401</v>
      </c>
      <c r="C153" s="16" t="s">
        <v>402</v>
      </c>
      <c r="D153" s="16" t="s">
        <v>40</v>
      </c>
      <c r="E153" s="42" t="s">
        <v>209</v>
      </c>
      <c r="F153" s="16">
        <v>2017</v>
      </c>
      <c r="G153" s="44">
        <v>17.5</v>
      </c>
      <c r="H153" s="20">
        <v>6.5</v>
      </c>
      <c r="I153" s="20">
        <v>7</v>
      </c>
      <c r="J153" s="20">
        <v>2</v>
      </c>
      <c r="K153" s="20">
        <v>5</v>
      </c>
      <c r="L153" s="20">
        <v>4</v>
      </c>
      <c r="M153" s="45" t="s">
        <v>42</v>
      </c>
      <c r="N153" s="20" t="s">
        <v>34</v>
      </c>
      <c r="O153" s="83">
        <v>-0.5</v>
      </c>
      <c r="P153" s="46" t="s">
        <v>35</v>
      </c>
      <c r="Q153" s="46" t="s">
        <v>42</v>
      </c>
      <c r="R153" s="46" t="s">
        <v>36</v>
      </c>
      <c r="S153" s="18" t="s">
        <v>34</v>
      </c>
      <c r="T153" s="46" t="s">
        <v>42</v>
      </c>
      <c r="U153" s="46" t="s">
        <v>36</v>
      </c>
      <c r="V153" s="46" t="s">
        <v>36</v>
      </c>
      <c r="W153" s="46" t="s">
        <v>36</v>
      </c>
      <c r="X153" s="46" t="s">
        <v>36</v>
      </c>
    </row>
    <row r="154" spans="1:24">
      <c r="A154" s="42" t="s">
        <v>403</v>
      </c>
      <c r="B154" s="43" t="s">
        <v>404</v>
      </c>
      <c r="C154" s="50" t="s">
        <v>45</v>
      </c>
      <c r="D154" s="16" t="s">
        <v>40</v>
      </c>
      <c r="E154" s="42" t="s">
        <v>225</v>
      </c>
      <c r="F154" s="16">
        <v>2019</v>
      </c>
      <c r="G154" s="44">
        <v>4.5</v>
      </c>
      <c r="H154" s="20">
        <v>1.5</v>
      </c>
      <c r="I154" s="20">
        <v>0</v>
      </c>
      <c r="J154" s="20">
        <v>0</v>
      </c>
      <c r="K154" s="20">
        <v>0</v>
      </c>
      <c r="L154" s="20">
        <v>3</v>
      </c>
      <c r="M154" s="45" t="s">
        <v>34</v>
      </c>
      <c r="N154" s="20" t="s">
        <v>42</v>
      </c>
      <c r="O154" s="83">
        <v>0</v>
      </c>
      <c r="P154" s="46" t="s">
        <v>35</v>
      </c>
      <c r="Q154" s="46" t="s">
        <v>36</v>
      </c>
      <c r="R154" s="46" t="s">
        <v>36</v>
      </c>
      <c r="S154" s="18" t="s">
        <v>36</v>
      </c>
      <c r="T154" s="46" t="s">
        <v>36</v>
      </c>
      <c r="U154" s="46" t="s">
        <v>36</v>
      </c>
      <c r="V154" s="46" t="s">
        <v>36</v>
      </c>
      <c r="W154" s="46" t="s">
        <v>34</v>
      </c>
      <c r="X154" s="46" t="s">
        <v>36</v>
      </c>
    </row>
    <row r="155" spans="1:24">
      <c r="A155" s="41" t="s">
        <v>407</v>
      </c>
      <c r="B155" s="43" t="s">
        <v>408</v>
      </c>
      <c r="C155" s="16" t="s">
        <v>30</v>
      </c>
      <c r="D155" s="16" t="s">
        <v>31</v>
      </c>
      <c r="E155" s="42" t="s">
        <v>225</v>
      </c>
      <c r="F155" s="16">
        <v>2019</v>
      </c>
      <c r="G155" s="44">
        <v>13.5</v>
      </c>
      <c r="H155" s="20">
        <v>2.5</v>
      </c>
      <c r="I155" s="20">
        <v>6</v>
      </c>
      <c r="J155" s="20">
        <v>2</v>
      </c>
      <c r="K155" s="20">
        <v>4</v>
      </c>
      <c r="L155" s="20">
        <v>5</v>
      </c>
      <c r="M155" s="45" t="s">
        <v>42</v>
      </c>
      <c r="N155" s="20" t="s">
        <v>34</v>
      </c>
      <c r="O155" s="83">
        <v>0</v>
      </c>
      <c r="P155" s="46" t="s">
        <v>35</v>
      </c>
      <c r="Q155" s="46" t="s">
        <v>36</v>
      </c>
      <c r="R155" s="46" t="s">
        <v>36</v>
      </c>
      <c r="S155" s="18" t="s">
        <v>36</v>
      </c>
      <c r="T155" s="46" t="s">
        <v>36</v>
      </c>
      <c r="U155" s="46" t="s">
        <v>36</v>
      </c>
      <c r="V155" s="46" t="s">
        <v>36</v>
      </c>
      <c r="W155" s="46" t="s">
        <v>34</v>
      </c>
      <c r="X155" s="46" t="s">
        <v>34</v>
      </c>
    </row>
    <row r="156" spans="1:24">
      <c r="A156" s="41" t="s">
        <v>409</v>
      </c>
      <c r="B156" s="43" t="s">
        <v>410</v>
      </c>
      <c r="C156" s="16" t="s">
        <v>30</v>
      </c>
      <c r="D156" s="16" t="s">
        <v>31</v>
      </c>
      <c r="E156" s="42" t="s">
        <v>216</v>
      </c>
      <c r="F156" s="16">
        <v>2017</v>
      </c>
      <c r="G156" s="44">
        <v>16.5</v>
      </c>
      <c r="H156" s="20">
        <v>4.5</v>
      </c>
      <c r="I156" s="20">
        <v>9</v>
      </c>
      <c r="J156" s="20">
        <v>2</v>
      </c>
      <c r="K156" s="20">
        <v>7</v>
      </c>
      <c r="L156" s="20">
        <v>3</v>
      </c>
      <c r="M156" s="45" t="s">
        <v>34</v>
      </c>
      <c r="N156" s="20" t="s">
        <v>34</v>
      </c>
      <c r="O156" s="83">
        <v>-1</v>
      </c>
      <c r="P156" s="46" t="s">
        <v>35</v>
      </c>
      <c r="Q156" s="46" t="s">
        <v>34</v>
      </c>
      <c r="R156" s="46" t="s">
        <v>81</v>
      </c>
      <c r="S156" s="18" t="s">
        <v>36</v>
      </c>
      <c r="T156" s="46" t="s">
        <v>42</v>
      </c>
      <c r="U156" s="46" t="s">
        <v>36</v>
      </c>
      <c r="V156" s="46" t="s">
        <v>36</v>
      </c>
      <c r="W156" s="46" t="s">
        <v>36</v>
      </c>
      <c r="X156" s="46" t="s">
        <v>36</v>
      </c>
    </row>
    <row r="157" spans="1:24">
      <c r="A157" s="41" t="s">
        <v>416</v>
      </c>
      <c r="B157" s="43" t="s">
        <v>417</v>
      </c>
      <c r="C157" s="50" t="s">
        <v>61</v>
      </c>
      <c r="D157" s="16" t="s">
        <v>62</v>
      </c>
      <c r="E157" s="42" t="s">
        <v>225</v>
      </c>
      <c r="F157" s="16">
        <v>2019</v>
      </c>
      <c r="G157" s="44">
        <v>1</v>
      </c>
      <c r="H157" s="20">
        <v>1</v>
      </c>
      <c r="I157" s="20">
        <v>0</v>
      </c>
      <c r="J157" s="20">
        <v>0</v>
      </c>
      <c r="K157" s="20">
        <v>0</v>
      </c>
      <c r="L157" s="20">
        <v>0</v>
      </c>
      <c r="M157" s="45" t="s">
        <v>42</v>
      </c>
      <c r="N157" s="20" t="s">
        <v>42</v>
      </c>
      <c r="O157" s="83">
        <v>0</v>
      </c>
      <c r="P157" s="46" t="s">
        <v>42</v>
      </c>
      <c r="Q157" s="46" t="s">
        <v>36</v>
      </c>
      <c r="R157" s="46" t="s">
        <v>36</v>
      </c>
      <c r="S157" s="18" t="s">
        <v>36</v>
      </c>
      <c r="T157" s="46" t="s">
        <v>36</v>
      </c>
      <c r="U157" s="46" t="s">
        <v>36</v>
      </c>
      <c r="V157" s="46" t="s">
        <v>36</v>
      </c>
      <c r="W157" s="46" t="s">
        <v>42</v>
      </c>
      <c r="X157" s="46" t="s">
        <v>36</v>
      </c>
    </row>
    <row r="158" spans="1:24">
      <c r="A158" s="41" t="s">
        <v>424</v>
      </c>
      <c r="B158" s="43" t="s">
        <v>425</v>
      </c>
      <c r="C158" s="16" t="s">
        <v>30</v>
      </c>
      <c r="D158" s="16" t="s">
        <v>31</v>
      </c>
      <c r="E158" s="42" t="s">
        <v>216</v>
      </c>
      <c r="F158" s="16">
        <v>2017</v>
      </c>
      <c r="G158" s="44">
        <v>7.5</v>
      </c>
      <c r="H158" s="20">
        <v>3.5</v>
      </c>
      <c r="I158" s="20">
        <v>2.5</v>
      </c>
      <c r="J158" s="20">
        <v>1.5</v>
      </c>
      <c r="K158" s="20">
        <v>1</v>
      </c>
      <c r="L158" s="20">
        <v>1.5</v>
      </c>
      <c r="M158" s="45" t="s">
        <v>42</v>
      </c>
      <c r="N158" s="20" t="s">
        <v>34</v>
      </c>
      <c r="O158" s="83">
        <v>0</v>
      </c>
      <c r="P158" s="46" t="s">
        <v>42</v>
      </c>
      <c r="Q158" s="46" t="s">
        <v>34</v>
      </c>
      <c r="R158" s="46" t="s">
        <v>81</v>
      </c>
      <c r="S158" s="18" t="s">
        <v>36</v>
      </c>
      <c r="T158" s="46" t="s">
        <v>42</v>
      </c>
      <c r="U158" s="46" t="s">
        <v>36</v>
      </c>
      <c r="V158" s="46" t="s">
        <v>36</v>
      </c>
      <c r="W158" s="46" t="s">
        <v>36</v>
      </c>
      <c r="X158" s="46" t="s">
        <v>36</v>
      </c>
    </row>
    <row r="159" spans="1:24">
      <c r="A159" s="41" t="s">
        <v>426</v>
      </c>
      <c r="B159" s="43" t="s">
        <v>427</v>
      </c>
      <c r="C159" s="16" t="s">
        <v>84</v>
      </c>
      <c r="D159" s="16" t="s">
        <v>62</v>
      </c>
      <c r="E159" s="42" t="s">
        <v>216</v>
      </c>
      <c r="F159" s="16">
        <v>2017</v>
      </c>
      <c r="G159" s="44">
        <v>0</v>
      </c>
      <c r="H159" s="20">
        <v>0</v>
      </c>
      <c r="I159" s="20">
        <v>0</v>
      </c>
      <c r="J159" s="20">
        <v>0</v>
      </c>
      <c r="K159" s="20">
        <v>0</v>
      </c>
      <c r="L159" s="20">
        <v>0</v>
      </c>
      <c r="M159" s="45" t="s">
        <v>42</v>
      </c>
      <c r="N159" s="20" t="s">
        <v>42</v>
      </c>
      <c r="O159" s="83">
        <v>0</v>
      </c>
      <c r="P159" s="46" t="s">
        <v>34</v>
      </c>
      <c r="Q159" s="46" t="s">
        <v>42</v>
      </c>
      <c r="R159" s="46" t="s">
        <v>42</v>
      </c>
      <c r="S159" s="18" t="s">
        <v>36</v>
      </c>
      <c r="T159" s="46" t="s">
        <v>42</v>
      </c>
      <c r="U159" s="46" t="s">
        <v>36</v>
      </c>
      <c r="V159" s="46" t="s">
        <v>36</v>
      </c>
      <c r="W159" s="46" t="s">
        <v>36</v>
      </c>
      <c r="X159" s="46" t="s">
        <v>36</v>
      </c>
    </row>
    <row r="160" spans="1:24">
      <c r="A160" s="41" t="s">
        <v>428</v>
      </c>
      <c r="B160" s="43" t="s">
        <v>429</v>
      </c>
      <c r="C160" s="50" t="s">
        <v>61</v>
      </c>
      <c r="D160" s="16" t="s">
        <v>62</v>
      </c>
      <c r="E160" s="42" t="s">
        <v>225</v>
      </c>
      <c r="F160" s="16">
        <v>2019</v>
      </c>
      <c r="G160" s="44">
        <v>2.5</v>
      </c>
      <c r="H160" s="20">
        <v>1.5</v>
      </c>
      <c r="I160" s="20">
        <v>0</v>
      </c>
      <c r="J160" s="20">
        <v>0</v>
      </c>
      <c r="K160" s="20">
        <v>0</v>
      </c>
      <c r="L160" s="20">
        <v>1</v>
      </c>
      <c r="M160" s="45" t="s">
        <v>42</v>
      </c>
      <c r="N160" s="20" t="s">
        <v>42</v>
      </c>
      <c r="O160" s="83">
        <v>0</v>
      </c>
      <c r="P160" s="46" t="s">
        <v>35</v>
      </c>
      <c r="Q160" s="46" t="s">
        <v>36</v>
      </c>
      <c r="R160" s="46" t="s">
        <v>36</v>
      </c>
      <c r="S160" s="18" t="s">
        <v>36</v>
      </c>
      <c r="T160" s="46" t="s">
        <v>36</v>
      </c>
      <c r="U160" s="46" t="s">
        <v>36</v>
      </c>
      <c r="V160" s="46" t="s">
        <v>36</v>
      </c>
      <c r="W160" s="46" t="s">
        <v>42</v>
      </c>
      <c r="X160" s="46" t="s">
        <v>36</v>
      </c>
    </row>
    <row r="161" spans="1:24">
      <c r="A161" s="41" t="s">
        <v>430</v>
      </c>
      <c r="B161" s="43" t="s">
        <v>431</v>
      </c>
      <c r="C161" s="16" t="s">
        <v>30</v>
      </c>
      <c r="D161" s="16" t="s">
        <v>31</v>
      </c>
      <c r="E161" s="42" t="s">
        <v>209</v>
      </c>
      <c r="F161" s="16">
        <v>2017</v>
      </c>
      <c r="G161" s="44">
        <v>5</v>
      </c>
      <c r="H161" s="20">
        <v>0.5</v>
      </c>
      <c r="I161" s="20">
        <v>2</v>
      </c>
      <c r="J161" s="20">
        <v>0</v>
      </c>
      <c r="K161" s="20">
        <v>2</v>
      </c>
      <c r="L161" s="20">
        <v>2.5</v>
      </c>
      <c r="M161" s="45" t="s">
        <v>42</v>
      </c>
      <c r="N161" s="20" t="s">
        <v>42</v>
      </c>
      <c r="O161" s="83">
        <v>-0.5</v>
      </c>
      <c r="P161" s="46" t="s">
        <v>42</v>
      </c>
      <c r="Q161" s="46" t="s">
        <v>42</v>
      </c>
      <c r="R161" s="46" t="s">
        <v>36</v>
      </c>
      <c r="S161" s="18" t="s">
        <v>42</v>
      </c>
      <c r="T161" s="46" t="s">
        <v>42</v>
      </c>
      <c r="U161" s="46" t="s">
        <v>36</v>
      </c>
      <c r="V161" s="46" t="s">
        <v>36</v>
      </c>
      <c r="W161" s="46" t="s">
        <v>36</v>
      </c>
      <c r="X161" s="46" t="s">
        <v>36</v>
      </c>
    </row>
    <row r="162" spans="1:24">
      <c r="A162" s="42" t="s">
        <v>436</v>
      </c>
      <c r="B162" s="16" t="s">
        <v>437</v>
      </c>
      <c r="C162" s="50" t="s">
        <v>391</v>
      </c>
      <c r="D162" s="16" t="s">
        <v>62</v>
      </c>
      <c r="E162" s="42" t="s">
        <v>225</v>
      </c>
      <c r="F162" s="16">
        <v>2019</v>
      </c>
      <c r="G162" s="44">
        <v>1</v>
      </c>
      <c r="H162" s="20">
        <v>0</v>
      </c>
      <c r="I162" s="20">
        <v>0</v>
      </c>
      <c r="J162" s="20">
        <v>0</v>
      </c>
      <c r="K162" s="20">
        <v>0</v>
      </c>
      <c r="L162" s="20">
        <v>1</v>
      </c>
      <c r="M162" s="45" t="s">
        <v>42</v>
      </c>
      <c r="N162" s="20" t="s">
        <v>42</v>
      </c>
      <c r="O162" s="83">
        <v>0</v>
      </c>
      <c r="P162" s="46" t="s">
        <v>42</v>
      </c>
      <c r="Q162" s="46" t="s">
        <v>36</v>
      </c>
      <c r="R162" s="46" t="s">
        <v>36</v>
      </c>
      <c r="S162" s="18" t="s">
        <v>36</v>
      </c>
      <c r="T162" s="46" t="s">
        <v>36</v>
      </c>
      <c r="U162" s="46" t="s">
        <v>36</v>
      </c>
      <c r="V162" s="46" t="s">
        <v>36</v>
      </c>
      <c r="W162" s="46" t="s">
        <v>42</v>
      </c>
      <c r="X162" s="46" t="s">
        <v>36</v>
      </c>
    </row>
    <row r="163" spans="1:24">
      <c r="A163" s="41" t="s">
        <v>454</v>
      </c>
      <c r="B163" s="43" t="s">
        <v>455</v>
      </c>
      <c r="C163" s="16" t="s">
        <v>48</v>
      </c>
      <c r="D163" s="16" t="s">
        <v>40</v>
      </c>
      <c r="E163" s="42" t="s">
        <v>212</v>
      </c>
      <c r="F163" s="16">
        <v>2017</v>
      </c>
      <c r="G163" s="44">
        <v>20.5</v>
      </c>
      <c r="H163" s="20">
        <v>7</v>
      </c>
      <c r="I163" s="20">
        <v>8.5</v>
      </c>
      <c r="J163" s="20">
        <v>2</v>
      </c>
      <c r="K163" s="20">
        <v>6.5</v>
      </c>
      <c r="L163" s="20">
        <v>5</v>
      </c>
      <c r="M163" s="45" t="s">
        <v>34</v>
      </c>
      <c r="N163" s="20" t="s">
        <v>34</v>
      </c>
      <c r="O163" s="83">
        <v>-1</v>
      </c>
      <c r="P163" s="46" t="s">
        <v>35</v>
      </c>
      <c r="Q163" s="46" t="s">
        <v>34</v>
      </c>
      <c r="R163" s="46" t="s">
        <v>81</v>
      </c>
      <c r="S163" s="18" t="s">
        <v>34</v>
      </c>
      <c r="T163" s="46" t="s">
        <v>42</v>
      </c>
      <c r="U163" s="46" t="s">
        <v>36</v>
      </c>
      <c r="V163" s="46" t="s">
        <v>36</v>
      </c>
      <c r="W163" s="46" t="s">
        <v>36</v>
      </c>
      <c r="X163" s="46" t="s">
        <v>36</v>
      </c>
    </row>
    <row r="164" spans="1:24">
      <c r="A164" s="41" t="s">
        <v>456</v>
      </c>
      <c r="B164" s="43" t="s">
        <v>457</v>
      </c>
      <c r="C164" s="16" t="s">
        <v>30</v>
      </c>
      <c r="D164" s="16" t="s">
        <v>31</v>
      </c>
      <c r="E164" s="42" t="s">
        <v>216</v>
      </c>
      <c r="F164" s="16">
        <v>2019</v>
      </c>
      <c r="G164" s="44">
        <v>1.5</v>
      </c>
      <c r="H164" s="20">
        <v>0.5</v>
      </c>
      <c r="I164" s="20">
        <v>0</v>
      </c>
      <c r="J164" s="20">
        <v>0</v>
      </c>
      <c r="K164" s="20">
        <v>0</v>
      </c>
      <c r="L164" s="20">
        <v>1</v>
      </c>
      <c r="M164" s="45" t="s">
        <v>42</v>
      </c>
      <c r="N164" s="20" t="s">
        <v>42</v>
      </c>
      <c r="O164" s="83">
        <v>0</v>
      </c>
      <c r="P164" s="46" t="s">
        <v>42</v>
      </c>
      <c r="Q164" s="46" t="s">
        <v>34</v>
      </c>
      <c r="R164" s="46" t="s">
        <v>81</v>
      </c>
      <c r="S164" s="18" t="s">
        <v>36</v>
      </c>
      <c r="T164" s="46" t="s">
        <v>42</v>
      </c>
      <c r="U164" s="46" t="s">
        <v>36</v>
      </c>
      <c r="V164" s="46" t="s">
        <v>36</v>
      </c>
      <c r="W164" s="46" t="s">
        <v>36</v>
      </c>
      <c r="X164" s="46" t="s">
        <v>36</v>
      </c>
    </row>
    <row r="165" spans="1:24">
      <c r="A165" s="41" t="s">
        <v>462</v>
      </c>
      <c r="B165" s="43" t="s">
        <v>463</v>
      </c>
      <c r="C165" s="16" t="s">
        <v>30</v>
      </c>
      <c r="D165" s="16" t="s">
        <v>31</v>
      </c>
      <c r="E165" s="42" t="s">
        <v>225</v>
      </c>
      <c r="F165" s="16">
        <v>2019</v>
      </c>
      <c r="G165" s="44">
        <v>6.5</v>
      </c>
      <c r="H165" s="20">
        <v>2.5</v>
      </c>
      <c r="I165" s="20">
        <v>1</v>
      </c>
      <c r="J165" s="20">
        <v>0.5</v>
      </c>
      <c r="K165" s="20">
        <v>0.5</v>
      </c>
      <c r="L165" s="20">
        <v>3</v>
      </c>
      <c r="M165" s="45" t="s">
        <v>42</v>
      </c>
      <c r="N165" s="20" t="s">
        <v>34</v>
      </c>
      <c r="O165" s="83">
        <v>0</v>
      </c>
      <c r="P165" s="46" t="s">
        <v>42</v>
      </c>
      <c r="Q165" s="46" t="s">
        <v>36</v>
      </c>
      <c r="R165" s="46" t="s">
        <v>36</v>
      </c>
      <c r="S165" s="18" t="s">
        <v>36</v>
      </c>
      <c r="T165" s="46" t="s">
        <v>36</v>
      </c>
      <c r="U165" s="46" t="s">
        <v>36</v>
      </c>
      <c r="V165" s="46" t="s">
        <v>36</v>
      </c>
      <c r="W165" s="46" t="s">
        <v>34</v>
      </c>
      <c r="X165" s="46" t="s">
        <v>36</v>
      </c>
    </row>
    <row r="166" spans="1:24">
      <c r="A166" s="41" t="s">
        <v>466</v>
      </c>
      <c r="B166" s="43" t="s">
        <v>467</v>
      </c>
      <c r="C166" s="16" t="s">
        <v>30</v>
      </c>
      <c r="D166" s="16" t="s">
        <v>31</v>
      </c>
      <c r="E166" s="42" t="s">
        <v>216</v>
      </c>
      <c r="F166" s="16">
        <v>2017</v>
      </c>
      <c r="G166" s="44">
        <v>15</v>
      </c>
      <c r="H166" s="20">
        <v>4</v>
      </c>
      <c r="I166" s="20">
        <v>6.5</v>
      </c>
      <c r="J166" s="20">
        <v>0.5</v>
      </c>
      <c r="K166" s="20">
        <v>6</v>
      </c>
      <c r="L166" s="20">
        <v>4.5</v>
      </c>
      <c r="M166" s="45" t="s">
        <v>42</v>
      </c>
      <c r="N166" s="20" t="s">
        <v>34</v>
      </c>
      <c r="O166" s="83">
        <v>-1</v>
      </c>
      <c r="P166" s="46" t="s">
        <v>42</v>
      </c>
      <c r="Q166" s="46" t="s">
        <v>34</v>
      </c>
      <c r="R166" s="46" t="s">
        <v>81</v>
      </c>
      <c r="S166" s="18" t="s">
        <v>36</v>
      </c>
      <c r="T166" s="46" t="s">
        <v>42</v>
      </c>
      <c r="U166" s="46" t="s">
        <v>36</v>
      </c>
      <c r="V166" s="46" t="s">
        <v>36</v>
      </c>
      <c r="W166" s="46" t="s">
        <v>36</v>
      </c>
      <c r="X166" s="46" t="s">
        <v>36</v>
      </c>
    </row>
    <row r="167" spans="1:24">
      <c r="A167" s="49" t="s">
        <v>478</v>
      </c>
      <c r="B167" s="43" t="s">
        <v>479</v>
      </c>
      <c r="C167" s="16" t="s">
        <v>30</v>
      </c>
      <c r="D167" s="16" t="s">
        <v>31</v>
      </c>
      <c r="E167" s="42" t="s">
        <v>230</v>
      </c>
      <c r="F167" s="16">
        <v>2019</v>
      </c>
      <c r="G167" s="44">
        <v>19</v>
      </c>
      <c r="H167" s="20">
        <v>6</v>
      </c>
      <c r="I167" s="20">
        <v>9</v>
      </c>
      <c r="J167" s="20">
        <v>1.5</v>
      </c>
      <c r="K167" s="20">
        <v>7.5</v>
      </c>
      <c r="L167" s="20">
        <v>4</v>
      </c>
      <c r="M167" s="45" t="s">
        <v>34</v>
      </c>
      <c r="N167" s="20" t="s">
        <v>34</v>
      </c>
      <c r="O167" s="83">
        <v>0</v>
      </c>
      <c r="P167" s="46" t="s">
        <v>35</v>
      </c>
      <c r="Q167" s="18" t="s">
        <v>36</v>
      </c>
      <c r="R167" s="46" t="s">
        <v>36</v>
      </c>
      <c r="S167" s="18" t="s">
        <v>36</v>
      </c>
      <c r="T167" s="46" t="s">
        <v>36</v>
      </c>
      <c r="U167" s="46" t="s">
        <v>36</v>
      </c>
      <c r="V167" s="46" t="s">
        <v>34</v>
      </c>
      <c r="W167" s="46" t="s">
        <v>36</v>
      </c>
      <c r="X167" s="46" t="s">
        <v>36</v>
      </c>
    </row>
    <row r="168" spans="1:24">
      <c r="A168" s="41" t="s">
        <v>480</v>
      </c>
      <c r="B168" s="43" t="s">
        <v>481</v>
      </c>
      <c r="C168" s="16" t="s">
        <v>48</v>
      </c>
      <c r="D168" s="16" t="s">
        <v>40</v>
      </c>
      <c r="E168" s="42" t="s">
        <v>209</v>
      </c>
      <c r="F168" s="16">
        <v>2017</v>
      </c>
      <c r="G168" s="44">
        <v>13</v>
      </c>
      <c r="H168" s="20">
        <v>5</v>
      </c>
      <c r="I168" s="20">
        <v>8</v>
      </c>
      <c r="J168" s="20">
        <v>2</v>
      </c>
      <c r="K168" s="20">
        <v>6</v>
      </c>
      <c r="L168" s="20">
        <v>0</v>
      </c>
      <c r="M168" s="45" t="s">
        <v>42</v>
      </c>
      <c r="N168" s="20" t="s">
        <v>34</v>
      </c>
      <c r="O168" s="83">
        <v>0</v>
      </c>
      <c r="P168" s="46" t="s">
        <v>42</v>
      </c>
      <c r="Q168" s="46" t="s">
        <v>42</v>
      </c>
      <c r="R168" s="46" t="s">
        <v>36</v>
      </c>
      <c r="S168" s="18" t="s">
        <v>42</v>
      </c>
      <c r="T168" s="46" t="s">
        <v>42</v>
      </c>
      <c r="U168" s="46" t="s">
        <v>36</v>
      </c>
      <c r="V168" s="46" t="s">
        <v>36</v>
      </c>
      <c r="W168" s="46" t="s">
        <v>36</v>
      </c>
      <c r="X168" s="46" t="s">
        <v>36</v>
      </c>
    </row>
    <row r="169" spans="1:24">
      <c r="A169" s="42" t="s">
        <v>484</v>
      </c>
      <c r="B169" s="43" t="s">
        <v>485</v>
      </c>
      <c r="C169" s="50" t="s">
        <v>61</v>
      </c>
      <c r="D169" s="16" t="s">
        <v>62</v>
      </c>
      <c r="E169" s="42" t="s">
        <v>225</v>
      </c>
      <c r="F169" s="16">
        <v>2019</v>
      </c>
      <c r="G169" s="44">
        <v>5.5</v>
      </c>
      <c r="H169" s="20">
        <v>3.5</v>
      </c>
      <c r="I169" s="20">
        <v>1</v>
      </c>
      <c r="J169" s="20">
        <v>0</v>
      </c>
      <c r="K169" s="20">
        <v>1</v>
      </c>
      <c r="L169" s="20">
        <v>1</v>
      </c>
      <c r="M169" s="45" t="s">
        <v>42</v>
      </c>
      <c r="N169" s="20" t="s">
        <v>34</v>
      </c>
      <c r="O169" s="83">
        <v>0</v>
      </c>
      <c r="P169" s="46" t="s">
        <v>42</v>
      </c>
      <c r="Q169" s="46" t="s">
        <v>36</v>
      </c>
      <c r="R169" s="46" t="s">
        <v>36</v>
      </c>
      <c r="S169" s="18" t="s">
        <v>36</v>
      </c>
      <c r="T169" s="46" t="s">
        <v>36</v>
      </c>
      <c r="U169" s="46" t="s">
        <v>36</v>
      </c>
      <c r="V169" s="46" t="s">
        <v>36</v>
      </c>
      <c r="W169" s="46" t="s">
        <v>42</v>
      </c>
      <c r="X169" s="46" t="s">
        <v>36</v>
      </c>
    </row>
    <row r="170" spans="1:24">
      <c r="A170" s="48" t="s">
        <v>486</v>
      </c>
      <c r="B170" s="43" t="s">
        <v>487</v>
      </c>
      <c r="C170" s="50" t="s">
        <v>61</v>
      </c>
      <c r="D170" s="16" t="s">
        <v>62</v>
      </c>
      <c r="E170" s="42" t="s">
        <v>230</v>
      </c>
      <c r="F170" s="16">
        <v>2019</v>
      </c>
      <c r="G170" s="44">
        <v>2.5</v>
      </c>
      <c r="H170" s="20">
        <v>0.5</v>
      </c>
      <c r="I170" s="20">
        <v>0</v>
      </c>
      <c r="J170" s="20">
        <v>0</v>
      </c>
      <c r="K170" s="20">
        <v>0</v>
      </c>
      <c r="L170" s="20">
        <v>2</v>
      </c>
      <c r="M170" s="45" t="s">
        <v>34</v>
      </c>
      <c r="N170" s="20" t="s">
        <v>42</v>
      </c>
      <c r="O170" s="83">
        <v>-1</v>
      </c>
      <c r="P170" s="46" t="s">
        <v>42</v>
      </c>
      <c r="Q170" s="18" t="s">
        <v>36</v>
      </c>
      <c r="R170" s="46" t="s">
        <v>36</v>
      </c>
      <c r="S170" s="18" t="s">
        <v>36</v>
      </c>
      <c r="T170" s="46" t="s">
        <v>36</v>
      </c>
      <c r="U170" s="46" t="s">
        <v>36</v>
      </c>
      <c r="V170" s="46" t="s">
        <v>42</v>
      </c>
      <c r="W170" s="46" t="s">
        <v>36</v>
      </c>
      <c r="X170" s="46" t="s">
        <v>36</v>
      </c>
    </row>
    <row r="171" spans="1:24">
      <c r="A171" s="48" t="s">
        <v>501</v>
      </c>
      <c r="B171" s="43" t="s">
        <v>502</v>
      </c>
      <c r="C171" s="16" t="s">
        <v>30</v>
      </c>
      <c r="D171" s="16" t="s">
        <v>31</v>
      </c>
      <c r="E171" s="42" t="s">
        <v>230</v>
      </c>
      <c r="F171" s="16">
        <v>2017</v>
      </c>
      <c r="G171" s="44">
        <v>9.5</v>
      </c>
      <c r="H171" s="20">
        <v>5</v>
      </c>
      <c r="I171" s="20">
        <v>1</v>
      </c>
      <c r="J171" s="20">
        <v>1</v>
      </c>
      <c r="K171" s="20">
        <v>0</v>
      </c>
      <c r="L171" s="20">
        <v>3.5</v>
      </c>
      <c r="M171" s="45" t="s">
        <v>42</v>
      </c>
      <c r="N171" s="20" t="s">
        <v>34</v>
      </c>
      <c r="O171" s="83">
        <v>-0.5</v>
      </c>
      <c r="P171" s="46" t="s">
        <v>42</v>
      </c>
      <c r="Q171" s="18" t="s">
        <v>36</v>
      </c>
      <c r="R171" s="46" t="s">
        <v>36</v>
      </c>
      <c r="S171" s="18" t="s">
        <v>36</v>
      </c>
      <c r="T171" s="46" t="s">
        <v>36</v>
      </c>
      <c r="U171" s="46" t="s">
        <v>34</v>
      </c>
      <c r="V171" s="46" t="s">
        <v>36</v>
      </c>
      <c r="W171" s="46" t="s">
        <v>36</v>
      </c>
      <c r="X171" s="46" t="s">
        <v>36</v>
      </c>
    </row>
    <row r="172" spans="1:24">
      <c r="A172" s="48" t="s">
        <v>503</v>
      </c>
      <c r="B172" s="43" t="s">
        <v>504</v>
      </c>
      <c r="C172" s="16" t="s">
        <v>67</v>
      </c>
      <c r="D172" s="16" t="s">
        <v>68</v>
      </c>
      <c r="E172" s="42" t="s">
        <v>230</v>
      </c>
      <c r="F172" s="16">
        <v>2017</v>
      </c>
      <c r="G172" s="44">
        <v>4.5</v>
      </c>
      <c r="H172" s="20">
        <v>2.5</v>
      </c>
      <c r="I172" s="20">
        <v>0</v>
      </c>
      <c r="J172" s="20">
        <v>0</v>
      </c>
      <c r="K172" s="20">
        <v>0</v>
      </c>
      <c r="L172" s="20">
        <v>2</v>
      </c>
      <c r="M172" s="45" t="s">
        <v>34</v>
      </c>
      <c r="N172" s="20" t="s">
        <v>42</v>
      </c>
      <c r="O172" s="83">
        <v>0</v>
      </c>
      <c r="P172" s="46" t="s">
        <v>35</v>
      </c>
      <c r="Q172" s="18" t="s">
        <v>36</v>
      </c>
      <c r="R172" s="46" t="s">
        <v>36</v>
      </c>
      <c r="S172" s="18" t="s">
        <v>36</v>
      </c>
      <c r="T172" s="46" t="s">
        <v>36</v>
      </c>
      <c r="U172" s="46" t="s">
        <v>42</v>
      </c>
      <c r="V172" s="46" t="s">
        <v>36</v>
      </c>
      <c r="W172" s="46" t="s">
        <v>36</v>
      </c>
      <c r="X172" s="46" t="s">
        <v>36</v>
      </c>
    </row>
    <row r="173" spans="1:24">
      <c r="A173" s="42" t="s">
        <v>508</v>
      </c>
      <c r="B173" s="43" t="s">
        <v>509</v>
      </c>
      <c r="C173" s="50" t="s">
        <v>67</v>
      </c>
      <c r="D173" s="16" t="s">
        <v>68</v>
      </c>
      <c r="E173" s="42" t="s">
        <v>209</v>
      </c>
      <c r="F173" s="16">
        <v>2019</v>
      </c>
      <c r="G173" s="44">
        <v>4</v>
      </c>
      <c r="H173" s="20">
        <v>2.5</v>
      </c>
      <c r="I173" s="20">
        <v>0</v>
      </c>
      <c r="J173" s="20">
        <v>0</v>
      </c>
      <c r="K173" s="20">
        <v>0</v>
      </c>
      <c r="L173" s="20">
        <v>1.5</v>
      </c>
      <c r="M173" s="45" t="s">
        <v>42</v>
      </c>
      <c r="N173" s="20" t="s">
        <v>42</v>
      </c>
      <c r="O173" s="83">
        <v>0</v>
      </c>
      <c r="P173" s="46" t="s">
        <v>42</v>
      </c>
      <c r="Q173" s="46" t="s">
        <v>42</v>
      </c>
      <c r="R173" s="46" t="s">
        <v>36</v>
      </c>
      <c r="S173" s="18" t="s">
        <v>42</v>
      </c>
      <c r="T173" s="46" t="s">
        <v>42</v>
      </c>
      <c r="U173" s="46" t="s">
        <v>36</v>
      </c>
      <c r="V173" s="46" t="s">
        <v>36</v>
      </c>
      <c r="W173" s="46" t="s">
        <v>36</v>
      </c>
      <c r="X173" s="46" t="s">
        <v>36</v>
      </c>
    </row>
    <row r="174" spans="1:24">
      <c r="A174" s="41" t="s">
        <v>514</v>
      </c>
      <c r="B174" s="43" t="s">
        <v>515</v>
      </c>
      <c r="C174" s="16" t="s">
        <v>39</v>
      </c>
      <c r="D174" s="16" t="s">
        <v>40</v>
      </c>
      <c r="E174" s="42" t="s">
        <v>216</v>
      </c>
      <c r="F174" s="16">
        <v>2017</v>
      </c>
      <c r="G174" s="44">
        <v>11</v>
      </c>
      <c r="H174" s="20">
        <v>5</v>
      </c>
      <c r="I174" s="20">
        <v>4.5</v>
      </c>
      <c r="J174" s="20">
        <v>1.5</v>
      </c>
      <c r="K174" s="20">
        <v>3</v>
      </c>
      <c r="L174" s="20">
        <v>1.5</v>
      </c>
      <c r="M174" s="45" t="s">
        <v>42</v>
      </c>
      <c r="N174" s="20" t="s">
        <v>34</v>
      </c>
      <c r="O174" s="83">
        <v>0</v>
      </c>
      <c r="P174" s="46" t="s">
        <v>35</v>
      </c>
      <c r="Q174" s="46" t="s">
        <v>42</v>
      </c>
      <c r="R174" s="46" t="s">
        <v>42</v>
      </c>
      <c r="S174" s="18" t="s">
        <v>36</v>
      </c>
      <c r="T174" s="46" t="s">
        <v>42</v>
      </c>
      <c r="U174" s="46" t="s">
        <v>36</v>
      </c>
      <c r="V174" s="46" t="s">
        <v>36</v>
      </c>
      <c r="W174" s="46" t="s">
        <v>36</v>
      </c>
      <c r="X174" s="46" t="s">
        <v>36</v>
      </c>
    </row>
    <row r="175" spans="1:24">
      <c r="A175" s="48" t="s">
        <v>516</v>
      </c>
      <c r="B175" s="43" t="s">
        <v>517</v>
      </c>
      <c r="C175" s="16" t="s">
        <v>84</v>
      </c>
      <c r="D175" s="16" t="s">
        <v>62</v>
      </c>
      <c r="E175" s="42" t="s">
        <v>230</v>
      </c>
      <c r="F175" s="16">
        <v>2017</v>
      </c>
      <c r="G175" s="44">
        <v>4.5</v>
      </c>
      <c r="H175" s="20">
        <v>3.5</v>
      </c>
      <c r="I175" s="20">
        <v>0</v>
      </c>
      <c r="J175" s="20">
        <v>0</v>
      </c>
      <c r="K175" s="20">
        <v>0</v>
      </c>
      <c r="L175" s="20">
        <v>1</v>
      </c>
      <c r="M175" s="45" t="s">
        <v>42</v>
      </c>
      <c r="N175" s="20" t="s">
        <v>42</v>
      </c>
      <c r="O175" s="83">
        <v>0</v>
      </c>
      <c r="P175" s="46" t="s">
        <v>35</v>
      </c>
      <c r="Q175" s="18" t="s">
        <v>36</v>
      </c>
      <c r="R175" s="46" t="s">
        <v>36</v>
      </c>
      <c r="S175" s="18" t="s">
        <v>36</v>
      </c>
      <c r="T175" s="46" t="s">
        <v>36</v>
      </c>
      <c r="U175" s="46" t="s">
        <v>42</v>
      </c>
      <c r="V175" s="46" t="s">
        <v>36</v>
      </c>
      <c r="W175" s="46" t="s">
        <v>36</v>
      </c>
      <c r="X175" s="46" t="s">
        <v>36</v>
      </c>
    </row>
    <row r="176" spans="1:24">
      <c r="A176" s="48" t="s">
        <v>520</v>
      </c>
      <c r="B176" s="43" t="s">
        <v>521</v>
      </c>
      <c r="C176" s="16" t="s">
        <v>30</v>
      </c>
      <c r="D176" s="16" t="s">
        <v>31</v>
      </c>
      <c r="E176" s="42" t="s">
        <v>230</v>
      </c>
      <c r="F176" s="16">
        <v>2017</v>
      </c>
      <c r="G176" s="44">
        <v>3</v>
      </c>
      <c r="H176" s="20">
        <v>1.5</v>
      </c>
      <c r="I176" s="20">
        <v>0</v>
      </c>
      <c r="J176" s="20">
        <v>0</v>
      </c>
      <c r="K176" s="20">
        <v>0</v>
      </c>
      <c r="L176" s="20">
        <v>1.5</v>
      </c>
      <c r="M176" s="45" t="s">
        <v>42</v>
      </c>
      <c r="N176" s="20" t="s">
        <v>34</v>
      </c>
      <c r="O176" s="83">
        <v>0</v>
      </c>
      <c r="P176" s="46" t="s">
        <v>42</v>
      </c>
      <c r="Q176" s="18" t="s">
        <v>36</v>
      </c>
      <c r="R176" s="46" t="s">
        <v>36</v>
      </c>
      <c r="S176" s="18" t="s">
        <v>36</v>
      </c>
      <c r="T176" s="46" t="s">
        <v>36</v>
      </c>
      <c r="U176" s="46" t="s">
        <v>42</v>
      </c>
      <c r="V176" s="46" t="s">
        <v>36</v>
      </c>
      <c r="W176" s="46" t="s">
        <v>36</v>
      </c>
      <c r="X176" s="46" t="s">
        <v>36</v>
      </c>
    </row>
    <row r="177" spans="1:24">
      <c r="A177" s="48" t="s">
        <v>522</v>
      </c>
      <c r="B177" s="43" t="s">
        <v>523</v>
      </c>
      <c r="C177" s="50" t="s">
        <v>73</v>
      </c>
      <c r="D177" s="16" t="s">
        <v>62</v>
      </c>
      <c r="E177" s="42" t="s">
        <v>230</v>
      </c>
      <c r="F177" s="16">
        <v>2019</v>
      </c>
      <c r="G177" s="44">
        <v>8</v>
      </c>
      <c r="H177" s="20">
        <v>3.5</v>
      </c>
      <c r="I177" s="20">
        <v>1</v>
      </c>
      <c r="J177" s="20">
        <v>0.5</v>
      </c>
      <c r="K177" s="20">
        <v>0.5</v>
      </c>
      <c r="L177" s="20">
        <v>3.5</v>
      </c>
      <c r="M177" s="45" t="s">
        <v>34</v>
      </c>
      <c r="N177" s="20" t="s">
        <v>42</v>
      </c>
      <c r="O177" s="83">
        <v>-1</v>
      </c>
      <c r="P177" s="46" t="s">
        <v>35</v>
      </c>
      <c r="Q177" s="18" t="s">
        <v>36</v>
      </c>
      <c r="R177" s="46" t="s">
        <v>36</v>
      </c>
      <c r="S177" s="18" t="s">
        <v>36</v>
      </c>
      <c r="T177" s="46" t="s">
        <v>36</v>
      </c>
      <c r="U177" s="46" t="s">
        <v>42</v>
      </c>
      <c r="V177" s="46" t="s">
        <v>42</v>
      </c>
      <c r="W177" s="46" t="s">
        <v>36</v>
      </c>
      <c r="X177" s="46" t="s">
        <v>36</v>
      </c>
    </row>
    <row r="178" spans="1:24">
      <c r="A178" s="41" t="s">
        <v>526</v>
      </c>
      <c r="B178" s="43" t="s">
        <v>527</v>
      </c>
      <c r="C178" s="16" t="s">
        <v>333</v>
      </c>
      <c r="D178" s="16" t="s">
        <v>40</v>
      </c>
      <c r="E178" s="42" t="s">
        <v>209</v>
      </c>
      <c r="F178" s="16">
        <v>2017</v>
      </c>
      <c r="G178" s="44">
        <v>4.5</v>
      </c>
      <c r="H178" s="20">
        <v>3.5</v>
      </c>
      <c r="I178" s="20">
        <v>0</v>
      </c>
      <c r="J178" s="20">
        <v>0</v>
      </c>
      <c r="K178" s="20">
        <v>0</v>
      </c>
      <c r="L178" s="20">
        <v>1</v>
      </c>
      <c r="M178" s="45" t="s">
        <v>42</v>
      </c>
      <c r="N178" s="20" t="s">
        <v>34</v>
      </c>
      <c r="O178" s="83">
        <v>-0.5</v>
      </c>
      <c r="P178" s="46" t="s">
        <v>42</v>
      </c>
      <c r="Q178" s="46" t="s">
        <v>42</v>
      </c>
      <c r="R178" s="46" t="s">
        <v>36</v>
      </c>
      <c r="S178" s="18" t="s">
        <v>42</v>
      </c>
      <c r="T178" s="46" t="s">
        <v>42</v>
      </c>
      <c r="U178" s="46" t="s">
        <v>36</v>
      </c>
      <c r="V178" s="46" t="s">
        <v>36</v>
      </c>
      <c r="W178" s="46" t="s">
        <v>36</v>
      </c>
      <c r="X178" s="46" t="s">
        <v>36</v>
      </c>
    </row>
    <row r="179" spans="1:24">
      <c r="A179" s="48" t="s">
        <v>539</v>
      </c>
      <c r="B179" s="43" t="s">
        <v>540</v>
      </c>
      <c r="C179" s="16" t="s">
        <v>402</v>
      </c>
      <c r="D179" s="16" t="s">
        <v>40</v>
      </c>
      <c r="E179" s="42" t="s">
        <v>230</v>
      </c>
      <c r="F179" s="16">
        <v>2017</v>
      </c>
      <c r="G179" s="44">
        <v>20.5</v>
      </c>
      <c r="H179" s="20">
        <v>6.5</v>
      </c>
      <c r="I179" s="20">
        <v>8</v>
      </c>
      <c r="J179" s="20">
        <v>1</v>
      </c>
      <c r="K179" s="20">
        <v>7</v>
      </c>
      <c r="L179" s="20">
        <v>6</v>
      </c>
      <c r="M179" s="45" t="s">
        <v>34</v>
      </c>
      <c r="N179" s="20" t="s">
        <v>34</v>
      </c>
      <c r="O179" s="83">
        <v>-0.5</v>
      </c>
      <c r="P179" s="46" t="s">
        <v>35</v>
      </c>
      <c r="Q179" s="18" t="s">
        <v>36</v>
      </c>
      <c r="R179" s="46" t="s">
        <v>36</v>
      </c>
      <c r="S179" s="18" t="s">
        <v>36</v>
      </c>
      <c r="T179" s="46" t="s">
        <v>36</v>
      </c>
      <c r="U179" s="46" t="s">
        <v>34</v>
      </c>
      <c r="V179" s="46" t="s">
        <v>36</v>
      </c>
      <c r="W179" s="46" t="s">
        <v>36</v>
      </c>
      <c r="X179" s="46" t="s">
        <v>36</v>
      </c>
    </row>
    <row r="180" spans="1:24">
      <c r="A180" s="101" t="s">
        <v>4601</v>
      </c>
      <c r="B180" s="43" t="s">
        <v>541</v>
      </c>
      <c r="C180" s="16" t="s">
        <v>48</v>
      </c>
      <c r="D180" s="16" t="s">
        <v>40</v>
      </c>
      <c r="E180" s="42" t="s">
        <v>230</v>
      </c>
      <c r="F180" s="16">
        <v>2017</v>
      </c>
      <c r="G180" s="44">
        <v>23.5</v>
      </c>
      <c r="H180" s="20">
        <v>6.5</v>
      </c>
      <c r="I180" s="20">
        <v>11.5</v>
      </c>
      <c r="J180" s="20">
        <v>1.5</v>
      </c>
      <c r="K180" s="20">
        <v>10</v>
      </c>
      <c r="L180" s="20">
        <v>5.5</v>
      </c>
      <c r="M180" s="45" t="s">
        <v>34</v>
      </c>
      <c r="N180" s="20" t="s">
        <v>34</v>
      </c>
      <c r="O180" s="83">
        <v>0</v>
      </c>
      <c r="P180" s="46" t="s">
        <v>35</v>
      </c>
      <c r="Q180" s="18" t="s">
        <v>36</v>
      </c>
      <c r="R180" s="46" t="s">
        <v>36</v>
      </c>
      <c r="S180" s="18" t="s">
        <v>36</v>
      </c>
      <c r="T180" s="46" t="s">
        <v>36</v>
      </c>
      <c r="U180" s="46" t="s">
        <v>36</v>
      </c>
      <c r="V180" s="46" t="s">
        <v>34</v>
      </c>
      <c r="W180" s="46" t="s">
        <v>36</v>
      </c>
      <c r="X180" s="46" t="s">
        <v>36</v>
      </c>
    </row>
    <row r="181" spans="1:24">
      <c r="A181" s="41" t="s">
        <v>544</v>
      </c>
      <c r="B181" s="43" t="s">
        <v>545</v>
      </c>
      <c r="C181" s="16" t="s">
        <v>30</v>
      </c>
      <c r="D181" s="16" t="s">
        <v>31</v>
      </c>
      <c r="E181" s="42" t="s">
        <v>209</v>
      </c>
      <c r="F181" s="16">
        <v>2017</v>
      </c>
      <c r="G181" s="44">
        <v>2</v>
      </c>
      <c r="H181" s="20">
        <v>0.5</v>
      </c>
      <c r="I181" s="20">
        <v>0</v>
      </c>
      <c r="J181" s="20">
        <v>0</v>
      </c>
      <c r="K181" s="20">
        <v>0</v>
      </c>
      <c r="L181" s="20">
        <v>1.5</v>
      </c>
      <c r="M181" s="45" t="s">
        <v>42</v>
      </c>
      <c r="N181" s="20" t="s">
        <v>42</v>
      </c>
      <c r="O181" s="83">
        <v>0</v>
      </c>
      <c r="P181" s="46" t="s">
        <v>42</v>
      </c>
      <c r="Q181" s="46" t="s">
        <v>42</v>
      </c>
      <c r="R181" s="46" t="s">
        <v>36</v>
      </c>
      <c r="S181" s="18" t="s">
        <v>42</v>
      </c>
      <c r="T181" s="46" t="s">
        <v>42</v>
      </c>
      <c r="U181" s="46" t="s">
        <v>36</v>
      </c>
      <c r="V181" s="46" t="s">
        <v>36</v>
      </c>
      <c r="W181" s="46" t="s">
        <v>36</v>
      </c>
      <c r="X181" s="46" t="s">
        <v>36</v>
      </c>
    </row>
    <row r="182" spans="1:24">
      <c r="A182" s="41" t="s">
        <v>548</v>
      </c>
      <c r="B182" s="43" t="s">
        <v>549</v>
      </c>
      <c r="C182" s="16" t="s">
        <v>550</v>
      </c>
      <c r="D182" s="16" t="s">
        <v>265</v>
      </c>
      <c r="E182" s="42" t="s">
        <v>212</v>
      </c>
      <c r="F182" s="16">
        <v>2017</v>
      </c>
      <c r="G182" s="44">
        <v>3</v>
      </c>
      <c r="H182" s="20">
        <v>1.5</v>
      </c>
      <c r="I182" s="20">
        <v>0</v>
      </c>
      <c r="J182" s="20">
        <v>0</v>
      </c>
      <c r="K182" s="20">
        <v>0</v>
      </c>
      <c r="L182" s="20">
        <v>1.5</v>
      </c>
      <c r="M182" s="45" t="s">
        <v>42</v>
      </c>
      <c r="N182" s="20" t="s">
        <v>42</v>
      </c>
      <c r="O182" s="83">
        <v>-1</v>
      </c>
      <c r="P182" s="46" t="s">
        <v>35</v>
      </c>
      <c r="Q182" s="46" t="s">
        <v>42</v>
      </c>
      <c r="R182" s="46" t="s">
        <v>42</v>
      </c>
      <c r="S182" s="18" t="s">
        <v>42</v>
      </c>
      <c r="T182" s="46" t="s">
        <v>42</v>
      </c>
      <c r="U182" s="46" t="s">
        <v>36</v>
      </c>
      <c r="V182" s="46" t="s">
        <v>36</v>
      </c>
      <c r="W182" s="46" t="s">
        <v>36</v>
      </c>
      <c r="X182" s="46" t="s">
        <v>36</v>
      </c>
    </row>
    <row r="183" spans="1:24">
      <c r="A183" s="48" t="s">
        <v>555</v>
      </c>
      <c r="B183" s="43" t="s">
        <v>556</v>
      </c>
      <c r="C183" s="16" t="s">
        <v>472</v>
      </c>
      <c r="D183" s="50" t="s">
        <v>473</v>
      </c>
      <c r="E183" s="42" t="s">
        <v>230</v>
      </c>
      <c r="F183" s="16">
        <v>2017</v>
      </c>
      <c r="G183" s="44">
        <v>8</v>
      </c>
      <c r="H183" s="20">
        <v>4</v>
      </c>
      <c r="I183" s="20">
        <v>1</v>
      </c>
      <c r="J183" s="20">
        <v>1</v>
      </c>
      <c r="K183" s="20">
        <v>0</v>
      </c>
      <c r="L183" s="20">
        <v>3</v>
      </c>
      <c r="M183" s="45" t="s">
        <v>42</v>
      </c>
      <c r="N183" s="20" t="s">
        <v>34</v>
      </c>
      <c r="O183" s="83">
        <v>-1</v>
      </c>
      <c r="P183" s="46" t="s">
        <v>35</v>
      </c>
      <c r="Q183" s="18" t="s">
        <v>36</v>
      </c>
      <c r="R183" s="46" t="s">
        <v>36</v>
      </c>
      <c r="S183" s="18" t="s">
        <v>36</v>
      </c>
      <c r="T183" s="46" t="s">
        <v>36</v>
      </c>
      <c r="U183" s="46" t="s">
        <v>42</v>
      </c>
      <c r="V183" s="46" t="s">
        <v>36</v>
      </c>
      <c r="W183" s="46" t="s">
        <v>36</v>
      </c>
      <c r="X183" s="46" t="s">
        <v>36</v>
      </c>
    </row>
    <row r="184" spans="1:24">
      <c r="A184" s="41" t="s">
        <v>561</v>
      </c>
      <c r="B184" s="43" t="s">
        <v>562</v>
      </c>
      <c r="C184" s="50" t="s">
        <v>61</v>
      </c>
      <c r="D184" s="16" t="s">
        <v>62</v>
      </c>
      <c r="E184" s="42" t="s">
        <v>216</v>
      </c>
      <c r="F184" s="16">
        <v>2019</v>
      </c>
      <c r="G184" s="44">
        <v>5</v>
      </c>
      <c r="H184" s="20">
        <v>3.5</v>
      </c>
      <c r="I184" s="20">
        <v>0</v>
      </c>
      <c r="J184" s="20">
        <v>0</v>
      </c>
      <c r="K184" s="20">
        <v>0</v>
      </c>
      <c r="L184" s="20">
        <v>1.5</v>
      </c>
      <c r="M184" s="45" t="s">
        <v>42</v>
      </c>
      <c r="N184" s="20" t="s">
        <v>42</v>
      </c>
      <c r="O184" s="83">
        <v>0</v>
      </c>
      <c r="P184" s="46" t="s">
        <v>35</v>
      </c>
      <c r="Q184" s="46" t="s">
        <v>42</v>
      </c>
      <c r="R184" s="46" t="s">
        <v>81</v>
      </c>
      <c r="S184" s="18" t="s">
        <v>36</v>
      </c>
      <c r="T184" s="46" t="s">
        <v>42</v>
      </c>
      <c r="U184" s="46" t="s">
        <v>36</v>
      </c>
      <c r="V184" s="46" t="s">
        <v>36</v>
      </c>
      <c r="W184" s="46" t="s">
        <v>36</v>
      </c>
      <c r="X184" s="46" t="s">
        <v>36</v>
      </c>
    </row>
    <row r="185" spans="1:24">
      <c r="A185" s="41" t="s">
        <v>565</v>
      </c>
      <c r="B185" s="43" t="s">
        <v>566</v>
      </c>
      <c r="C185" s="50" t="s">
        <v>84</v>
      </c>
      <c r="D185" s="16" t="s">
        <v>62</v>
      </c>
      <c r="E185" s="42" t="s">
        <v>209</v>
      </c>
      <c r="F185" s="16">
        <v>2019</v>
      </c>
      <c r="G185" s="44">
        <v>0</v>
      </c>
      <c r="H185" s="20">
        <v>0</v>
      </c>
      <c r="I185" s="20">
        <v>0</v>
      </c>
      <c r="J185" s="20">
        <v>0</v>
      </c>
      <c r="K185" s="20">
        <v>0</v>
      </c>
      <c r="L185" s="20">
        <v>0</v>
      </c>
      <c r="M185" s="45" t="s">
        <v>42</v>
      </c>
      <c r="N185" s="20" t="s">
        <v>42</v>
      </c>
      <c r="O185" s="83">
        <v>0</v>
      </c>
      <c r="P185" s="46" t="s">
        <v>42</v>
      </c>
      <c r="Q185" s="46" t="s">
        <v>42</v>
      </c>
      <c r="R185" s="46" t="s">
        <v>36</v>
      </c>
      <c r="S185" s="18" t="s">
        <v>42</v>
      </c>
      <c r="T185" s="46" t="s">
        <v>42</v>
      </c>
      <c r="U185" s="46" t="s">
        <v>36</v>
      </c>
      <c r="V185" s="46" t="s">
        <v>36</v>
      </c>
      <c r="W185" s="46" t="s">
        <v>36</v>
      </c>
      <c r="X185" s="46" t="s">
        <v>36</v>
      </c>
    </row>
    <row r="186" spans="1:24">
      <c r="A186" s="42" t="s">
        <v>575</v>
      </c>
      <c r="B186" s="43" t="s">
        <v>576</v>
      </c>
      <c r="C186" s="16" t="s">
        <v>30</v>
      </c>
      <c r="D186" s="16" t="s">
        <v>31</v>
      </c>
      <c r="E186" s="42" t="s">
        <v>225</v>
      </c>
      <c r="F186" s="16">
        <v>2019</v>
      </c>
      <c r="G186" s="44">
        <v>4</v>
      </c>
      <c r="H186" s="20">
        <v>2.5</v>
      </c>
      <c r="I186" s="20">
        <v>0</v>
      </c>
      <c r="J186" s="20">
        <v>0</v>
      </c>
      <c r="K186" s="20">
        <v>0</v>
      </c>
      <c r="L186" s="20">
        <v>1.5</v>
      </c>
      <c r="M186" s="45" t="s">
        <v>42</v>
      </c>
      <c r="N186" s="20" t="s">
        <v>42</v>
      </c>
      <c r="O186" s="83">
        <v>0</v>
      </c>
      <c r="P186" s="46" t="s">
        <v>42</v>
      </c>
      <c r="Q186" s="46" t="s">
        <v>36</v>
      </c>
      <c r="R186" s="46" t="s">
        <v>36</v>
      </c>
      <c r="S186" s="18" t="s">
        <v>36</v>
      </c>
      <c r="T186" s="46" t="s">
        <v>36</v>
      </c>
      <c r="U186" s="46" t="s">
        <v>36</v>
      </c>
      <c r="V186" s="46" t="s">
        <v>36</v>
      </c>
      <c r="W186" s="46" t="s">
        <v>34</v>
      </c>
      <c r="X186" s="46" t="s">
        <v>36</v>
      </c>
    </row>
    <row r="187" spans="1:24">
      <c r="A187" s="41" t="s">
        <v>580</v>
      </c>
      <c r="B187" s="43" t="s">
        <v>581</v>
      </c>
      <c r="C187" s="16" t="s">
        <v>30</v>
      </c>
      <c r="D187" s="16" t="s">
        <v>31</v>
      </c>
      <c r="E187" s="42" t="s">
        <v>216</v>
      </c>
      <c r="F187" s="16">
        <v>2017</v>
      </c>
      <c r="G187" s="44">
        <v>4.5</v>
      </c>
      <c r="H187" s="20">
        <v>3</v>
      </c>
      <c r="I187" s="20">
        <v>0</v>
      </c>
      <c r="J187" s="20">
        <v>0</v>
      </c>
      <c r="K187" s="20">
        <v>0</v>
      </c>
      <c r="L187" s="20">
        <v>1.5</v>
      </c>
      <c r="M187" s="45" t="s">
        <v>34</v>
      </c>
      <c r="N187" s="20" t="s">
        <v>34</v>
      </c>
      <c r="O187" s="83">
        <v>0</v>
      </c>
      <c r="P187" s="46" t="s">
        <v>34</v>
      </c>
      <c r="Q187" s="46" t="s">
        <v>42</v>
      </c>
      <c r="R187" s="46" t="s">
        <v>81</v>
      </c>
      <c r="S187" s="18" t="s">
        <v>36</v>
      </c>
      <c r="T187" s="46" t="s">
        <v>42</v>
      </c>
      <c r="U187" s="46" t="s">
        <v>36</v>
      </c>
      <c r="V187" s="46" t="s">
        <v>36</v>
      </c>
      <c r="W187" s="46" t="s">
        <v>36</v>
      </c>
      <c r="X187" s="46" t="s">
        <v>36</v>
      </c>
    </row>
    <row r="188" spans="1:24">
      <c r="A188" s="42" t="s">
        <v>585</v>
      </c>
      <c r="B188" s="43" t="s">
        <v>586</v>
      </c>
      <c r="C188" s="50" t="s">
        <v>61</v>
      </c>
      <c r="D188" s="16" t="s">
        <v>62</v>
      </c>
      <c r="E188" s="42" t="s">
        <v>216</v>
      </c>
      <c r="F188" s="16">
        <v>2019</v>
      </c>
      <c r="G188" s="44">
        <v>5.5</v>
      </c>
      <c r="H188" s="20">
        <v>3.5</v>
      </c>
      <c r="I188" s="20">
        <v>0.5</v>
      </c>
      <c r="J188" s="20">
        <v>0.5</v>
      </c>
      <c r="K188" s="20">
        <v>0</v>
      </c>
      <c r="L188" s="20">
        <v>1.5</v>
      </c>
      <c r="M188" s="45" t="s">
        <v>42</v>
      </c>
      <c r="N188" s="20" t="s">
        <v>34</v>
      </c>
      <c r="O188" s="83">
        <v>0</v>
      </c>
      <c r="P188" s="46" t="s">
        <v>35</v>
      </c>
      <c r="Q188" s="46" t="s">
        <v>34</v>
      </c>
      <c r="R188" s="46" t="s">
        <v>42</v>
      </c>
      <c r="S188" s="18" t="s">
        <v>36</v>
      </c>
      <c r="T188" s="46" t="s">
        <v>42</v>
      </c>
      <c r="U188" s="46" t="s">
        <v>36</v>
      </c>
      <c r="V188" s="46" t="s">
        <v>36</v>
      </c>
      <c r="W188" s="46" t="s">
        <v>36</v>
      </c>
      <c r="X188" s="46" t="s">
        <v>36</v>
      </c>
    </row>
    <row r="189" spans="1:24">
      <c r="A189" s="41" t="s">
        <v>589</v>
      </c>
      <c r="B189" s="43" t="s">
        <v>590</v>
      </c>
      <c r="C189" s="16" t="s">
        <v>30</v>
      </c>
      <c r="D189" s="16" t="s">
        <v>31</v>
      </c>
      <c r="E189" s="42" t="s">
        <v>216</v>
      </c>
      <c r="F189" s="16">
        <v>2017</v>
      </c>
      <c r="G189" s="44">
        <v>6</v>
      </c>
      <c r="H189" s="20">
        <v>1.5</v>
      </c>
      <c r="I189" s="20">
        <v>1</v>
      </c>
      <c r="J189" s="20">
        <v>0</v>
      </c>
      <c r="K189" s="20">
        <v>1</v>
      </c>
      <c r="L189" s="20">
        <v>3.5</v>
      </c>
      <c r="M189" s="45" t="s">
        <v>42</v>
      </c>
      <c r="N189" s="20" t="s">
        <v>34</v>
      </c>
      <c r="O189" s="83">
        <v>-1</v>
      </c>
      <c r="P189" s="46" t="s">
        <v>42</v>
      </c>
      <c r="Q189" s="46" t="s">
        <v>42</v>
      </c>
      <c r="R189" s="46" t="s">
        <v>81</v>
      </c>
      <c r="S189" s="18" t="s">
        <v>36</v>
      </c>
      <c r="T189" s="46" t="s">
        <v>42</v>
      </c>
      <c r="U189" s="46" t="s">
        <v>36</v>
      </c>
      <c r="V189" s="46" t="s">
        <v>36</v>
      </c>
      <c r="W189" s="46" t="s">
        <v>36</v>
      </c>
      <c r="X189" s="46" t="s">
        <v>36</v>
      </c>
    </row>
    <row r="190" spans="1:24">
      <c r="A190" s="41" t="s">
        <v>591</v>
      </c>
      <c r="B190" s="47" t="s">
        <v>592</v>
      </c>
      <c r="C190" s="16" t="s">
        <v>30</v>
      </c>
      <c r="D190" s="16" t="s">
        <v>31</v>
      </c>
      <c r="E190" s="42" t="s">
        <v>209</v>
      </c>
      <c r="F190" s="16">
        <v>2017</v>
      </c>
      <c r="G190" s="44">
        <v>5</v>
      </c>
      <c r="H190" s="20">
        <v>1.5</v>
      </c>
      <c r="I190" s="20">
        <v>0</v>
      </c>
      <c r="J190" s="20">
        <v>0</v>
      </c>
      <c r="K190" s="20">
        <v>0</v>
      </c>
      <c r="L190" s="20">
        <v>3.5</v>
      </c>
      <c r="M190" s="45" t="s">
        <v>34</v>
      </c>
      <c r="N190" s="20" t="s">
        <v>34</v>
      </c>
      <c r="O190" s="83">
        <v>0</v>
      </c>
      <c r="P190" s="46" t="s">
        <v>35</v>
      </c>
      <c r="Q190" s="46" t="s">
        <v>42</v>
      </c>
      <c r="R190" s="46" t="s">
        <v>36</v>
      </c>
      <c r="S190" s="18" t="s">
        <v>34</v>
      </c>
      <c r="T190" s="46" t="s">
        <v>42</v>
      </c>
      <c r="U190" s="46" t="s">
        <v>36</v>
      </c>
      <c r="V190" s="46" t="s">
        <v>36</v>
      </c>
      <c r="W190" s="46" t="s">
        <v>36</v>
      </c>
      <c r="X190" s="46" t="s">
        <v>36</v>
      </c>
    </row>
    <row r="191" spans="1:24">
      <c r="A191" s="48" t="s">
        <v>595</v>
      </c>
      <c r="B191" s="43" t="s">
        <v>597</v>
      </c>
      <c r="C191" s="50" t="s">
        <v>357</v>
      </c>
      <c r="D191" s="16" t="s">
        <v>40</v>
      </c>
      <c r="E191" s="42" t="s">
        <v>230</v>
      </c>
      <c r="F191" s="16">
        <v>2019</v>
      </c>
      <c r="G191" s="44">
        <v>3</v>
      </c>
      <c r="H191" s="20">
        <v>1.5</v>
      </c>
      <c r="I191" s="20">
        <v>0</v>
      </c>
      <c r="J191" s="20">
        <v>0</v>
      </c>
      <c r="K191" s="20">
        <v>0</v>
      </c>
      <c r="L191" s="20">
        <v>1.5</v>
      </c>
      <c r="M191" s="45" t="s">
        <v>42</v>
      </c>
      <c r="N191" s="20" t="s">
        <v>42</v>
      </c>
      <c r="O191" s="83">
        <v>0</v>
      </c>
      <c r="P191" s="46" t="s">
        <v>42</v>
      </c>
      <c r="Q191" s="18" t="s">
        <v>36</v>
      </c>
      <c r="R191" s="46" t="s">
        <v>36</v>
      </c>
      <c r="S191" s="18" t="s">
        <v>36</v>
      </c>
      <c r="T191" s="46" t="s">
        <v>36</v>
      </c>
      <c r="U191" s="46" t="s">
        <v>42</v>
      </c>
      <c r="V191" s="46" t="s">
        <v>36</v>
      </c>
      <c r="W191" s="46" t="s">
        <v>36</v>
      </c>
      <c r="X191" s="46" t="s">
        <v>36</v>
      </c>
    </row>
    <row r="192" spans="1:24">
      <c r="A192" s="41" t="s">
        <v>604</v>
      </c>
      <c r="B192" s="43" t="s">
        <v>605</v>
      </c>
      <c r="C192" s="16" t="s">
        <v>30</v>
      </c>
      <c r="D192" s="16" t="s">
        <v>31</v>
      </c>
      <c r="E192" s="42" t="s">
        <v>225</v>
      </c>
      <c r="F192" s="16">
        <v>2019</v>
      </c>
      <c r="G192" s="44">
        <v>6</v>
      </c>
      <c r="H192" s="20">
        <v>1.5</v>
      </c>
      <c r="I192" s="20">
        <v>1</v>
      </c>
      <c r="J192" s="20">
        <v>0</v>
      </c>
      <c r="K192" s="20">
        <v>1</v>
      </c>
      <c r="L192" s="20">
        <v>3.5</v>
      </c>
      <c r="M192" s="45" t="s">
        <v>34</v>
      </c>
      <c r="N192" s="20" t="s">
        <v>34</v>
      </c>
      <c r="O192" s="83">
        <v>-1</v>
      </c>
      <c r="P192" s="46" t="s">
        <v>42</v>
      </c>
      <c r="Q192" s="46" t="s">
        <v>36</v>
      </c>
      <c r="R192" s="46" t="s">
        <v>36</v>
      </c>
      <c r="S192" s="18" t="s">
        <v>36</v>
      </c>
      <c r="T192" s="46" t="s">
        <v>36</v>
      </c>
      <c r="U192" s="46" t="s">
        <v>36</v>
      </c>
      <c r="V192" s="46" t="s">
        <v>36</v>
      </c>
      <c r="W192" s="46" t="s">
        <v>34</v>
      </c>
      <c r="X192" s="46" t="s">
        <v>34</v>
      </c>
    </row>
    <row r="193" spans="1:24">
      <c r="A193" s="41" t="s">
        <v>608</v>
      </c>
      <c r="B193" s="43" t="s">
        <v>609</v>
      </c>
      <c r="C193" s="16" t="s">
        <v>30</v>
      </c>
      <c r="D193" s="16" t="s">
        <v>31</v>
      </c>
      <c r="E193" s="42" t="s">
        <v>209</v>
      </c>
      <c r="F193" s="16">
        <v>2017</v>
      </c>
      <c r="G193" s="44">
        <v>4</v>
      </c>
      <c r="H193" s="20">
        <v>2</v>
      </c>
      <c r="I193" s="20">
        <v>0.5</v>
      </c>
      <c r="J193" s="20">
        <v>0.5</v>
      </c>
      <c r="K193" s="20">
        <v>0</v>
      </c>
      <c r="L193" s="20">
        <v>1.5</v>
      </c>
      <c r="M193" s="45" t="s">
        <v>34</v>
      </c>
      <c r="N193" s="20" t="s">
        <v>34</v>
      </c>
      <c r="O193" s="83">
        <v>0</v>
      </c>
      <c r="P193" s="46" t="s">
        <v>42</v>
      </c>
      <c r="Q193" s="46" t="s">
        <v>42</v>
      </c>
      <c r="R193" s="46" t="s">
        <v>36</v>
      </c>
      <c r="S193" s="18" t="s">
        <v>42</v>
      </c>
      <c r="T193" s="46" t="s">
        <v>42</v>
      </c>
      <c r="U193" s="46" t="s">
        <v>36</v>
      </c>
      <c r="V193" s="46" t="s">
        <v>36</v>
      </c>
      <c r="W193" s="46" t="s">
        <v>36</v>
      </c>
      <c r="X193" s="46" t="s">
        <v>36</v>
      </c>
    </row>
    <row r="194" spans="1:24">
      <c r="A194" s="41" t="s">
        <v>621</v>
      </c>
      <c r="B194" s="43" t="s">
        <v>622</v>
      </c>
      <c r="C194" s="16" t="s">
        <v>48</v>
      </c>
      <c r="D194" s="16" t="s">
        <v>40</v>
      </c>
      <c r="E194" s="42" t="s">
        <v>216</v>
      </c>
      <c r="F194" s="16">
        <v>2017</v>
      </c>
      <c r="G194" s="44">
        <v>25</v>
      </c>
      <c r="H194" s="20">
        <v>8</v>
      </c>
      <c r="I194" s="20">
        <v>11.5</v>
      </c>
      <c r="J194" s="20">
        <v>2</v>
      </c>
      <c r="K194" s="20">
        <v>9.5</v>
      </c>
      <c r="L194" s="20">
        <v>5.5</v>
      </c>
      <c r="M194" s="45" t="s">
        <v>34</v>
      </c>
      <c r="N194" s="20" t="s">
        <v>34</v>
      </c>
      <c r="O194" s="83">
        <v>-0.5</v>
      </c>
      <c r="P194" s="46" t="s">
        <v>35</v>
      </c>
      <c r="Q194" s="46" t="s">
        <v>34</v>
      </c>
      <c r="R194" s="46" t="s">
        <v>81</v>
      </c>
      <c r="S194" s="18" t="s">
        <v>36</v>
      </c>
      <c r="T194" s="46" t="s">
        <v>42</v>
      </c>
      <c r="U194" s="46" t="s">
        <v>36</v>
      </c>
      <c r="V194" s="46" t="s">
        <v>36</v>
      </c>
      <c r="W194" s="46" t="s">
        <v>36</v>
      </c>
      <c r="X194" s="46" t="s">
        <v>36</v>
      </c>
    </row>
    <row r="195" spans="1:24">
      <c r="A195" s="41" t="s">
        <v>623</v>
      </c>
      <c r="B195" s="43" t="s">
        <v>624</v>
      </c>
      <c r="C195" s="16" t="s">
        <v>30</v>
      </c>
      <c r="D195" s="16" t="s">
        <v>31</v>
      </c>
      <c r="E195" s="42" t="s">
        <v>209</v>
      </c>
      <c r="F195" s="16">
        <v>2017</v>
      </c>
      <c r="G195" s="44">
        <v>18.5</v>
      </c>
      <c r="H195" s="20">
        <v>7</v>
      </c>
      <c r="I195" s="20">
        <v>6.5</v>
      </c>
      <c r="J195" s="20">
        <v>2</v>
      </c>
      <c r="K195" s="20">
        <v>4.5</v>
      </c>
      <c r="L195" s="20">
        <v>5</v>
      </c>
      <c r="M195" s="45" t="s">
        <v>34</v>
      </c>
      <c r="N195" s="20" t="s">
        <v>34</v>
      </c>
      <c r="O195" s="83">
        <v>0</v>
      </c>
      <c r="P195" s="46" t="s">
        <v>42</v>
      </c>
      <c r="Q195" s="46" t="s">
        <v>42</v>
      </c>
      <c r="R195" s="46" t="s">
        <v>36</v>
      </c>
      <c r="S195" s="18" t="s">
        <v>34</v>
      </c>
      <c r="T195" s="46" t="s">
        <v>42</v>
      </c>
      <c r="U195" s="46" t="s">
        <v>36</v>
      </c>
      <c r="V195" s="46" t="s">
        <v>36</v>
      </c>
      <c r="W195" s="46" t="s">
        <v>36</v>
      </c>
      <c r="X195" s="46" t="s">
        <v>36</v>
      </c>
    </row>
    <row r="196" spans="1:24">
      <c r="A196" s="48" t="s">
        <v>625</v>
      </c>
      <c r="B196" s="43" t="s">
        <v>626</v>
      </c>
      <c r="C196" s="16" t="s">
        <v>30</v>
      </c>
      <c r="D196" s="16" t="s">
        <v>31</v>
      </c>
      <c r="E196" s="42" t="s">
        <v>230</v>
      </c>
      <c r="F196" s="16">
        <v>2019</v>
      </c>
      <c r="G196" s="44">
        <v>3.5</v>
      </c>
      <c r="H196" s="20">
        <v>2.5</v>
      </c>
      <c r="I196" s="20">
        <v>0</v>
      </c>
      <c r="J196" s="20">
        <v>0</v>
      </c>
      <c r="K196" s="20">
        <v>0</v>
      </c>
      <c r="L196" s="20">
        <v>1</v>
      </c>
      <c r="M196" s="45" t="s">
        <v>42</v>
      </c>
      <c r="N196" s="20" t="s">
        <v>42</v>
      </c>
      <c r="O196" s="83">
        <v>0</v>
      </c>
      <c r="P196" s="46" t="s">
        <v>42</v>
      </c>
      <c r="Q196" s="18" t="s">
        <v>36</v>
      </c>
      <c r="R196" s="46" t="s">
        <v>36</v>
      </c>
      <c r="S196" s="18" t="s">
        <v>36</v>
      </c>
      <c r="T196" s="46" t="s">
        <v>36</v>
      </c>
      <c r="U196" s="46" t="s">
        <v>36</v>
      </c>
      <c r="V196" s="46" t="s">
        <v>42</v>
      </c>
      <c r="W196" s="46" t="s">
        <v>36</v>
      </c>
      <c r="X196" s="46" t="s">
        <v>36</v>
      </c>
    </row>
    <row r="197" spans="1:24">
      <c r="A197" s="41" t="s">
        <v>641</v>
      </c>
      <c r="B197" s="43" t="s">
        <v>642</v>
      </c>
      <c r="C197" s="50" t="s">
        <v>84</v>
      </c>
      <c r="D197" s="16" t="s">
        <v>62</v>
      </c>
      <c r="E197" s="42" t="s">
        <v>216</v>
      </c>
      <c r="F197" s="16">
        <v>2019</v>
      </c>
      <c r="G197" s="44">
        <v>1.5</v>
      </c>
      <c r="H197" s="20">
        <v>1.5</v>
      </c>
      <c r="I197" s="20">
        <v>0</v>
      </c>
      <c r="J197" s="20">
        <v>0</v>
      </c>
      <c r="K197" s="20">
        <v>0</v>
      </c>
      <c r="L197" s="20">
        <v>0</v>
      </c>
      <c r="M197" s="45" t="s">
        <v>34</v>
      </c>
      <c r="N197" s="20" t="s">
        <v>42</v>
      </c>
      <c r="O197" s="83">
        <v>0</v>
      </c>
      <c r="P197" s="46" t="s">
        <v>35</v>
      </c>
      <c r="Q197" s="46" t="s">
        <v>42</v>
      </c>
      <c r="R197" s="46" t="s">
        <v>42</v>
      </c>
      <c r="S197" s="18" t="s">
        <v>36</v>
      </c>
      <c r="T197" s="46" t="s">
        <v>42</v>
      </c>
      <c r="U197" s="46" t="s">
        <v>36</v>
      </c>
      <c r="V197" s="46" t="s">
        <v>36</v>
      </c>
      <c r="W197" s="46" t="s">
        <v>36</v>
      </c>
      <c r="X197" s="46" t="s">
        <v>36</v>
      </c>
    </row>
    <row r="198" spans="1:24">
      <c r="A198" s="41" t="s">
        <v>643</v>
      </c>
      <c r="B198" s="16" t="s">
        <v>644</v>
      </c>
      <c r="C198" s="50" t="s">
        <v>84</v>
      </c>
      <c r="D198" s="16" t="s">
        <v>62</v>
      </c>
      <c r="E198" s="42" t="s">
        <v>209</v>
      </c>
      <c r="F198" s="16">
        <v>2019</v>
      </c>
      <c r="G198" s="44">
        <v>0</v>
      </c>
      <c r="H198" s="20">
        <v>0</v>
      </c>
      <c r="I198" s="20">
        <v>0</v>
      </c>
      <c r="J198" s="20">
        <v>0</v>
      </c>
      <c r="K198" s="20">
        <v>0</v>
      </c>
      <c r="L198" s="20">
        <v>0</v>
      </c>
      <c r="M198" s="45" t="s">
        <v>34</v>
      </c>
      <c r="N198" s="20" t="s">
        <v>42</v>
      </c>
      <c r="O198" s="83">
        <v>0</v>
      </c>
      <c r="P198" s="46" t="s">
        <v>42</v>
      </c>
      <c r="Q198" s="46" t="s">
        <v>42</v>
      </c>
      <c r="R198" s="46" t="s">
        <v>36</v>
      </c>
      <c r="S198" s="18" t="s">
        <v>42</v>
      </c>
      <c r="T198" s="46" t="s">
        <v>42</v>
      </c>
      <c r="U198" s="46" t="s">
        <v>36</v>
      </c>
      <c r="V198" s="46" t="s">
        <v>36</v>
      </c>
      <c r="W198" s="46" t="s">
        <v>36</v>
      </c>
      <c r="X198" s="46" t="s">
        <v>36</v>
      </c>
    </row>
    <row r="199" spans="1:24">
      <c r="A199" s="41" t="s">
        <v>645</v>
      </c>
      <c r="B199" s="43" t="s">
        <v>646</v>
      </c>
      <c r="C199" s="16" t="s">
        <v>30</v>
      </c>
      <c r="D199" s="16" t="s">
        <v>31</v>
      </c>
      <c r="E199" s="42" t="s">
        <v>216</v>
      </c>
      <c r="F199" s="16">
        <v>2017</v>
      </c>
      <c r="G199" s="44">
        <v>4</v>
      </c>
      <c r="H199" s="20">
        <v>2.5</v>
      </c>
      <c r="I199" s="20">
        <v>0.5</v>
      </c>
      <c r="J199" s="20">
        <v>0.5</v>
      </c>
      <c r="K199" s="20">
        <v>0</v>
      </c>
      <c r="L199" s="20">
        <v>1</v>
      </c>
      <c r="M199" s="45" t="s">
        <v>42</v>
      </c>
      <c r="N199" s="20" t="s">
        <v>34</v>
      </c>
      <c r="O199" s="83">
        <v>0</v>
      </c>
      <c r="P199" s="46" t="s">
        <v>42</v>
      </c>
      <c r="Q199" s="46" t="s">
        <v>42</v>
      </c>
      <c r="R199" s="46" t="s">
        <v>81</v>
      </c>
      <c r="S199" s="18" t="s">
        <v>36</v>
      </c>
      <c r="T199" s="46" t="s">
        <v>42</v>
      </c>
      <c r="U199" s="46" t="s">
        <v>36</v>
      </c>
      <c r="V199" s="46" t="s">
        <v>36</v>
      </c>
      <c r="W199" s="46" t="s">
        <v>36</v>
      </c>
      <c r="X199" s="46" t="s">
        <v>36</v>
      </c>
    </row>
    <row r="200" spans="1:24">
      <c r="A200" s="41" t="s">
        <v>647</v>
      </c>
      <c r="B200" s="16" t="s">
        <v>648</v>
      </c>
      <c r="C200" s="50" t="s">
        <v>84</v>
      </c>
      <c r="D200" s="16" t="s">
        <v>62</v>
      </c>
      <c r="E200" s="42" t="s">
        <v>209</v>
      </c>
      <c r="F200" s="16">
        <v>2019</v>
      </c>
      <c r="G200" s="44">
        <v>0</v>
      </c>
      <c r="H200" s="20">
        <v>0</v>
      </c>
      <c r="I200" s="20">
        <v>0</v>
      </c>
      <c r="J200" s="20">
        <v>0</v>
      </c>
      <c r="K200" s="20">
        <v>0</v>
      </c>
      <c r="L200" s="20">
        <v>0</v>
      </c>
      <c r="M200" s="45" t="s">
        <v>42</v>
      </c>
      <c r="N200" s="20" t="s">
        <v>42</v>
      </c>
      <c r="O200" s="83">
        <v>0</v>
      </c>
      <c r="P200" s="46" t="s">
        <v>42</v>
      </c>
      <c r="Q200" s="46" t="s">
        <v>42</v>
      </c>
      <c r="R200" s="46" t="s">
        <v>36</v>
      </c>
      <c r="S200" s="18" t="s">
        <v>42</v>
      </c>
      <c r="T200" s="46" t="s">
        <v>42</v>
      </c>
      <c r="U200" s="46" t="s">
        <v>36</v>
      </c>
      <c r="V200" s="46" t="s">
        <v>36</v>
      </c>
      <c r="W200" s="46" t="s">
        <v>36</v>
      </c>
      <c r="X200" s="46" t="s">
        <v>36</v>
      </c>
    </row>
    <row r="202" spans="1:24">
      <c r="A202" s="90" t="s">
        <v>4603</v>
      </c>
      <c r="B202" s="80"/>
      <c r="C202" s="80"/>
      <c r="D202" s="80"/>
    </row>
    <row r="203" spans="1:24">
      <c r="A203" t="s">
        <v>4602</v>
      </c>
      <c r="B203" s="80"/>
      <c r="C203" s="80"/>
      <c r="D203" s="80"/>
    </row>
    <row r="204" spans="1:24">
      <c r="A204" s="80"/>
      <c r="B204" s="99"/>
      <c r="C204" s="80"/>
      <c r="D204" s="80"/>
    </row>
    <row r="205" spans="1:24">
      <c r="A205" s="80"/>
      <c r="B205" s="99"/>
      <c r="C205" s="80"/>
      <c r="D205" s="80"/>
    </row>
    <row r="206" spans="1:24">
      <c r="A206" s="80"/>
      <c r="B206" s="99"/>
      <c r="C206" s="80"/>
      <c r="D206" s="80"/>
    </row>
    <row r="207" spans="1:24">
      <c r="A207" s="80"/>
      <c r="B207" s="100"/>
      <c r="C207" s="80"/>
      <c r="D207" s="80"/>
    </row>
    <row r="208" spans="1:24">
      <c r="A208" s="80"/>
      <c r="B208" s="100"/>
      <c r="C208" s="80"/>
      <c r="D208" s="80"/>
    </row>
    <row r="209" spans="1:4">
      <c r="A209" s="80"/>
      <c r="B209" s="100"/>
      <c r="C209" s="80"/>
      <c r="D209" s="80"/>
    </row>
    <row r="210" spans="1:4">
      <c r="A210" s="80"/>
      <c r="B210" s="100"/>
      <c r="C210" s="80"/>
      <c r="D210" s="80"/>
    </row>
    <row r="211" spans="1:4">
      <c r="A211" s="80"/>
      <c r="B211" s="80"/>
      <c r="C211" s="80"/>
      <c r="D211" s="80"/>
    </row>
    <row r="212" spans="1:4">
      <c r="A212" s="80"/>
      <c r="B212" s="80"/>
      <c r="C212" s="80"/>
      <c r="D212" s="80"/>
    </row>
    <row r="213" spans="1:4">
      <c r="A213" s="80"/>
      <c r="B213" s="80"/>
      <c r="C213" s="80"/>
      <c r="D213" s="80"/>
    </row>
    <row r="214" spans="1:4">
      <c r="A214" s="80"/>
      <c r="B214" s="99"/>
      <c r="C214" s="80"/>
      <c r="D214" s="80"/>
    </row>
    <row r="215" spans="1:4">
      <c r="A215" s="80"/>
      <c r="B215" s="99"/>
      <c r="C215" s="80"/>
      <c r="D215" s="80"/>
    </row>
    <row r="216" spans="1:4">
      <c r="A216" s="80"/>
      <c r="B216" s="99"/>
      <c r="C216" s="80"/>
      <c r="D216" s="80"/>
    </row>
    <row r="217" spans="1:4">
      <c r="A217" s="80"/>
      <c r="B217" s="99"/>
      <c r="C217" s="80"/>
      <c r="D217" s="80"/>
    </row>
    <row r="218" spans="1:4">
      <c r="A218" s="80"/>
      <c r="B218" s="99"/>
      <c r="C218" s="80"/>
      <c r="D218" s="80"/>
    </row>
    <row r="219" spans="1:4">
      <c r="A219" s="80"/>
      <c r="B219" s="99"/>
      <c r="C219" s="80"/>
      <c r="D219" s="80"/>
    </row>
    <row r="220" spans="1:4">
      <c r="A220" s="80"/>
      <c r="B220" s="99"/>
      <c r="C220" s="80"/>
      <c r="D220" s="80"/>
    </row>
    <row r="221" spans="1:4">
      <c r="A221" s="80"/>
      <c r="B221" s="80"/>
      <c r="C221" s="80"/>
      <c r="D221" s="80"/>
    </row>
    <row r="222" spans="1:4">
      <c r="A222" s="80"/>
      <c r="B222" s="80"/>
      <c r="C222" s="80"/>
      <c r="D222" s="80"/>
    </row>
    <row r="223" spans="1:4">
      <c r="A223" s="80"/>
      <c r="B223" s="80"/>
      <c r="C223" s="80"/>
      <c r="D223" s="80"/>
    </row>
    <row r="224" spans="1:4">
      <c r="A224" s="80"/>
      <c r="B224" s="80"/>
      <c r="C224" s="80"/>
      <c r="D224" s="80"/>
    </row>
    <row r="225" spans="1:4">
      <c r="A225" s="80"/>
      <c r="B225" s="80"/>
      <c r="C225" s="80"/>
      <c r="D225" s="80"/>
    </row>
    <row r="226" spans="1:4">
      <c r="A226" s="80"/>
      <c r="B226" s="80"/>
      <c r="C226" s="80"/>
      <c r="D226" s="80"/>
    </row>
    <row r="227" spans="1:4">
      <c r="A227" s="80"/>
      <c r="B227" s="80"/>
      <c r="C227" s="80"/>
      <c r="D227" s="80"/>
    </row>
    <row r="228" spans="1:4">
      <c r="A228" s="80"/>
      <c r="B228" s="80"/>
      <c r="C228" s="80"/>
      <c r="D228" s="80"/>
    </row>
    <row r="229" spans="1:4" ht="17.100000000000001" customHeight="1">
      <c r="A229" s="80"/>
      <c r="B229" s="80"/>
      <c r="C229" s="80"/>
      <c r="D229" s="80"/>
    </row>
  </sheetData>
  <autoFilter ref="A1:X200" xr:uid="{AA5F1C31-12F4-6245-AD33-274B4D6D4813}">
    <sortState xmlns:xlrd2="http://schemas.microsoft.com/office/spreadsheetml/2017/richdata2" ref="A117:X200">
      <sortCondition ref="A1:A20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A0C6-798E-774D-A06A-76E3DB89FB70}">
  <dimension ref="A1:X60"/>
  <sheetViews>
    <sheetView topLeftCell="L1" workbookViewId="0">
      <selection activeCell="D64" sqref="D64"/>
    </sheetView>
  </sheetViews>
  <sheetFormatPr defaultColWidth="11" defaultRowHeight="15.75"/>
  <cols>
    <col min="1" max="1" width="27.375" style="1" customWidth="1"/>
    <col min="2" max="24" width="17" style="1" customWidth="1"/>
    <col min="25" max="16384" width="11" style="1"/>
  </cols>
  <sheetData>
    <row r="1" spans="1:24" ht="75">
      <c r="A1" s="86" t="s">
        <v>0</v>
      </c>
      <c r="B1" s="32" t="s">
        <v>1</v>
      </c>
      <c r="C1" s="32" t="s">
        <v>2</v>
      </c>
      <c r="D1" s="32" t="s">
        <v>3</v>
      </c>
      <c r="E1" s="32" t="s">
        <v>199</v>
      </c>
      <c r="F1" s="32" t="s">
        <v>4</v>
      </c>
      <c r="G1" s="32" t="s">
        <v>200</v>
      </c>
      <c r="H1" s="33" t="s">
        <v>201</v>
      </c>
      <c r="I1" s="34" t="s">
        <v>202</v>
      </c>
      <c r="J1" s="35" t="s">
        <v>203</v>
      </c>
      <c r="K1" s="35" t="s">
        <v>204</v>
      </c>
      <c r="L1" s="36" t="s">
        <v>205</v>
      </c>
      <c r="M1" s="37" t="s">
        <v>206</v>
      </c>
      <c r="N1" s="32" t="s">
        <v>18</v>
      </c>
      <c r="O1" s="32" t="s">
        <v>4599</v>
      </c>
      <c r="P1" s="38" t="s">
        <v>19</v>
      </c>
      <c r="Q1" s="39" t="s">
        <v>20</v>
      </c>
      <c r="R1" s="39" t="s">
        <v>21</v>
      </c>
      <c r="S1" s="39" t="s">
        <v>22</v>
      </c>
      <c r="T1" s="39" t="s">
        <v>23</v>
      </c>
      <c r="U1" s="39" t="s">
        <v>24</v>
      </c>
      <c r="V1" s="39" t="s">
        <v>25</v>
      </c>
      <c r="W1" s="39" t="s">
        <v>26</v>
      </c>
      <c r="X1" s="39" t="s">
        <v>27</v>
      </c>
    </row>
    <row r="2" spans="1:24">
      <c r="A2" s="41" t="s">
        <v>210</v>
      </c>
      <c r="B2" s="43" t="s">
        <v>211</v>
      </c>
      <c r="C2" s="16" t="s">
        <v>61</v>
      </c>
      <c r="D2" s="16" t="s">
        <v>62</v>
      </c>
      <c r="E2" s="42" t="s">
        <v>212</v>
      </c>
      <c r="F2" s="16">
        <v>2017</v>
      </c>
      <c r="G2" s="44">
        <v>13.5</v>
      </c>
      <c r="H2" s="20">
        <v>5.5</v>
      </c>
      <c r="I2" s="20">
        <v>6.5</v>
      </c>
      <c r="J2" s="20">
        <v>1.5</v>
      </c>
      <c r="K2" s="20">
        <v>5</v>
      </c>
      <c r="L2" s="20">
        <v>1.5</v>
      </c>
      <c r="M2" s="45" t="s">
        <v>42</v>
      </c>
      <c r="N2" s="20" t="s">
        <v>34</v>
      </c>
      <c r="O2" s="83">
        <v>1.5</v>
      </c>
      <c r="P2" s="46" t="s">
        <v>35</v>
      </c>
      <c r="Q2" s="46" t="s">
        <v>34</v>
      </c>
      <c r="R2" s="46" t="s">
        <v>81</v>
      </c>
      <c r="S2" s="18" t="s">
        <v>42</v>
      </c>
      <c r="T2" s="46" t="s">
        <v>42</v>
      </c>
      <c r="U2" s="46" t="s">
        <v>36</v>
      </c>
      <c r="V2" s="46" t="s">
        <v>36</v>
      </c>
      <c r="W2" s="46" t="s">
        <v>36</v>
      </c>
      <c r="X2" s="46" t="s">
        <v>36</v>
      </c>
    </row>
    <row r="3" spans="1:24">
      <c r="A3" s="41" t="s">
        <v>213</v>
      </c>
      <c r="B3" s="47" t="s">
        <v>214</v>
      </c>
      <c r="C3" s="16" t="s">
        <v>215</v>
      </c>
      <c r="D3" s="16" t="s">
        <v>40</v>
      </c>
      <c r="E3" s="42" t="s">
        <v>216</v>
      </c>
      <c r="F3" s="16">
        <v>2018</v>
      </c>
      <c r="G3" s="44">
        <v>13.5</v>
      </c>
      <c r="H3" s="20">
        <v>3.5</v>
      </c>
      <c r="I3" s="20">
        <v>6.5</v>
      </c>
      <c r="J3" s="20">
        <v>1.5</v>
      </c>
      <c r="K3" s="20">
        <v>5</v>
      </c>
      <c r="L3" s="20">
        <v>3.5</v>
      </c>
      <c r="M3" s="45" t="s">
        <v>42</v>
      </c>
      <c r="N3" s="20" t="s">
        <v>34</v>
      </c>
      <c r="O3" s="83">
        <v>7</v>
      </c>
      <c r="P3" s="46" t="s">
        <v>35</v>
      </c>
      <c r="Q3" s="46" t="s">
        <v>34</v>
      </c>
      <c r="R3" s="46" t="s">
        <v>81</v>
      </c>
      <c r="S3" s="18" t="s">
        <v>36</v>
      </c>
      <c r="T3" s="46" t="s">
        <v>42</v>
      </c>
      <c r="U3" s="46" t="s">
        <v>36</v>
      </c>
      <c r="V3" s="46" t="s">
        <v>36</v>
      </c>
      <c r="W3" s="46" t="s">
        <v>36</v>
      </c>
      <c r="X3" s="46" t="s">
        <v>36</v>
      </c>
    </row>
    <row r="4" spans="1:24">
      <c r="A4" s="41" t="s">
        <v>217</v>
      </c>
      <c r="B4" s="43" t="s">
        <v>218</v>
      </c>
      <c r="C4" s="16" t="s">
        <v>219</v>
      </c>
      <c r="D4" s="16" t="s">
        <v>31</v>
      </c>
      <c r="E4" s="42" t="s">
        <v>216</v>
      </c>
      <c r="F4" s="16">
        <v>2017</v>
      </c>
      <c r="G4" s="44">
        <v>3.5</v>
      </c>
      <c r="H4" s="20">
        <v>2.5</v>
      </c>
      <c r="I4" s="20">
        <v>0</v>
      </c>
      <c r="J4" s="20">
        <v>0</v>
      </c>
      <c r="K4" s="20">
        <v>0</v>
      </c>
      <c r="L4" s="20">
        <v>1</v>
      </c>
      <c r="M4" s="45" t="s">
        <v>42</v>
      </c>
      <c r="N4" s="20" t="s">
        <v>42</v>
      </c>
      <c r="O4" s="83">
        <v>1.5</v>
      </c>
      <c r="P4" s="46" t="s">
        <v>42</v>
      </c>
      <c r="Q4" s="46" t="s">
        <v>42</v>
      </c>
      <c r="R4" s="46" t="s">
        <v>42</v>
      </c>
      <c r="S4" s="18" t="s">
        <v>36</v>
      </c>
      <c r="T4" s="46" t="s">
        <v>42</v>
      </c>
      <c r="U4" s="46" t="s">
        <v>36</v>
      </c>
      <c r="V4" s="46" t="s">
        <v>36</v>
      </c>
      <c r="W4" s="46" t="s">
        <v>36</v>
      </c>
      <c r="X4" s="46" t="s">
        <v>36</v>
      </c>
    </row>
    <row r="5" spans="1:24">
      <c r="A5" s="41" t="s">
        <v>220</v>
      </c>
      <c r="B5" s="43" t="s">
        <v>221</v>
      </c>
      <c r="C5" s="16" t="s">
        <v>30</v>
      </c>
      <c r="D5" s="16" t="s">
        <v>31</v>
      </c>
      <c r="E5" s="42" t="s">
        <v>222</v>
      </c>
      <c r="F5" s="16">
        <v>2019</v>
      </c>
      <c r="G5" s="44">
        <v>6</v>
      </c>
      <c r="H5" s="20">
        <v>2.5</v>
      </c>
      <c r="I5" s="20">
        <v>2</v>
      </c>
      <c r="J5" s="20">
        <v>0.5</v>
      </c>
      <c r="K5" s="20">
        <v>1.5</v>
      </c>
      <c r="L5" s="20">
        <v>1.5</v>
      </c>
      <c r="M5" s="45" t="s">
        <v>34</v>
      </c>
      <c r="N5" s="20" t="s">
        <v>34</v>
      </c>
      <c r="O5" s="83">
        <v>1.5</v>
      </c>
      <c r="P5" s="46" t="s">
        <v>42</v>
      </c>
      <c r="Q5" s="46" t="s">
        <v>34</v>
      </c>
      <c r="R5" s="46" t="s">
        <v>42</v>
      </c>
      <c r="S5" s="18" t="s">
        <v>42</v>
      </c>
      <c r="T5" s="46" t="s">
        <v>42</v>
      </c>
      <c r="U5" s="46" t="s">
        <v>36</v>
      </c>
      <c r="V5" s="46" t="s">
        <v>36</v>
      </c>
      <c r="W5" s="46" t="s">
        <v>34</v>
      </c>
      <c r="X5" s="46" t="s">
        <v>36</v>
      </c>
    </row>
    <row r="6" spans="1:24">
      <c r="A6" s="41" t="s">
        <v>231</v>
      </c>
      <c r="B6" s="43" t="s">
        <v>232</v>
      </c>
      <c r="C6" s="16" t="s">
        <v>233</v>
      </c>
      <c r="D6" s="16" t="s">
        <v>40</v>
      </c>
      <c r="E6" s="42" t="s">
        <v>216</v>
      </c>
      <c r="F6" s="16">
        <v>2017</v>
      </c>
      <c r="G6" s="44">
        <v>14.5</v>
      </c>
      <c r="H6" s="20">
        <v>6</v>
      </c>
      <c r="I6" s="20">
        <v>5</v>
      </c>
      <c r="J6" s="20">
        <v>2</v>
      </c>
      <c r="K6" s="20">
        <v>3</v>
      </c>
      <c r="L6" s="20">
        <v>3.5</v>
      </c>
      <c r="M6" s="45" t="s">
        <v>34</v>
      </c>
      <c r="N6" s="20" t="s">
        <v>34</v>
      </c>
      <c r="O6" s="83">
        <v>0.5</v>
      </c>
      <c r="P6" s="46" t="s">
        <v>35</v>
      </c>
      <c r="Q6" s="46" t="s">
        <v>34</v>
      </c>
      <c r="R6" s="46" t="s">
        <v>42</v>
      </c>
      <c r="S6" s="18" t="s">
        <v>36</v>
      </c>
      <c r="T6" s="46" t="s">
        <v>42</v>
      </c>
      <c r="U6" s="46" t="s">
        <v>36</v>
      </c>
      <c r="V6" s="46" t="s">
        <v>36</v>
      </c>
      <c r="W6" s="46" t="s">
        <v>36</v>
      </c>
      <c r="X6" s="46" t="s">
        <v>36</v>
      </c>
    </row>
    <row r="7" spans="1:24">
      <c r="A7" s="41" t="s">
        <v>245</v>
      </c>
      <c r="B7" s="43" t="s">
        <v>246</v>
      </c>
      <c r="C7" s="16" t="s">
        <v>30</v>
      </c>
      <c r="D7" s="16" t="s">
        <v>31</v>
      </c>
      <c r="E7" s="42" t="s">
        <v>216</v>
      </c>
      <c r="F7" s="16">
        <v>2017</v>
      </c>
      <c r="G7" s="44">
        <v>10.5</v>
      </c>
      <c r="H7" s="20">
        <v>3</v>
      </c>
      <c r="I7" s="20">
        <v>4</v>
      </c>
      <c r="J7" s="20">
        <v>0</v>
      </c>
      <c r="K7" s="20">
        <v>4</v>
      </c>
      <c r="L7" s="20">
        <v>3.5</v>
      </c>
      <c r="M7" s="45" t="s">
        <v>34</v>
      </c>
      <c r="N7" s="20" t="s">
        <v>34</v>
      </c>
      <c r="O7" s="83">
        <v>-1</v>
      </c>
      <c r="P7" s="46" t="s">
        <v>35</v>
      </c>
      <c r="Q7" s="46" t="s">
        <v>42</v>
      </c>
      <c r="R7" s="46" t="s">
        <v>81</v>
      </c>
      <c r="S7" s="18" t="s">
        <v>36</v>
      </c>
      <c r="T7" s="46" t="s">
        <v>42</v>
      </c>
      <c r="U7" s="46" t="s">
        <v>36</v>
      </c>
      <c r="V7" s="46" t="s">
        <v>36</v>
      </c>
      <c r="W7" s="46" t="s">
        <v>36</v>
      </c>
      <c r="X7" s="46" t="s">
        <v>36</v>
      </c>
    </row>
    <row r="8" spans="1:24">
      <c r="A8" s="41" t="s">
        <v>247</v>
      </c>
      <c r="B8" s="43" t="s">
        <v>248</v>
      </c>
      <c r="C8" s="16" t="s">
        <v>61</v>
      </c>
      <c r="D8" s="16" t="s">
        <v>62</v>
      </c>
      <c r="E8" s="42" t="s">
        <v>216</v>
      </c>
      <c r="F8" s="16">
        <v>2019</v>
      </c>
      <c r="G8" s="44">
        <v>10.5</v>
      </c>
      <c r="H8" s="20">
        <v>5</v>
      </c>
      <c r="I8" s="20">
        <v>4.5</v>
      </c>
      <c r="J8" s="20">
        <v>0.5</v>
      </c>
      <c r="K8" s="20">
        <v>4</v>
      </c>
      <c r="L8" s="20">
        <v>1</v>
      </c>
      <c r="M8" s="45" t="s">
        <v>42</v>
      </c>
      <c r="N8" s="20" t="s">
        <v>34</v>
      </c>
      <c r="O8" s="83">
        <v>0</v>
      </c>
      <c r="P8" s="46" t="s">
        <v>35</v>
      </c>
      <c r="Q8" s="46" t="s">
        <v>34</v>
      </c>
      <c r="R8" s="46" t="s">
        <v>81</v>
      </c>
      <c r="S8" s="18" t="s">
        <v>36</v>
      </c>
      <c r="T8" s="46" t="s">
        <v>42</v>
      </c>
      <c r="U8" s="46" t="s">
        <v>36</v>
      </c>
      <c r="V8" s="46" t="s">
        <v>36</v>
      </c>
      <c r="W8" s="46" t="s">
        <v>36</v>
      </c>
      <c r="X8" s="46" t="s">
        <v>36</v>
      </c>
    </row>
    <row r="9" spans="1:24">
      <c r="A9" s="42" t="s">
        <v>251</v>
      </c>
      <c r="B9" s="43" t="s">
        <v>252</v>
      </c>
      <c r="C9" s="16" t="s">
        <v>48</v>
      </c>
      <c r="D9" s="16" t="s">
        <v>40</v>
      </c>
      <c r="E9" s="42" t="s">
        <v>212</v>
      </c>
      <c r="F9" s="16">
        <v>2017</v>
      </c>
      <c r="G9" s="44">
        <v>7.5</v>
      </c>
      <c r="H9" s="20">
        <v>2.5</v>
      </c>
      <c r="I9" s="20">
        <v>3.5</v>
      </c>
      <c r="J9" s="20">
        <v>0.5</v>
      </c>
      <c r="K9" s="20">
        <v>3</v>
      </c>
      <c r="L9" s="20">
        <v>1.5</v>
      </c>
      <c r="M9" s="45" t="s">
        <v>42</v>
      </c>
      <c r="N9" s="20" t="s">
        <v>34</v>
      </c>
      <c r="O9" s="83">
        <v>0</v>
      </c>
      <c r="P9" s="46" t="s">
        <v>42</v>
      </c>
      <c r="Q9" s="46" t="s">
        <v>42</v>
      </c>
      <c r="R9" s="46" t="s">
        <v>81</v>
      </c>
      <c r="S9" s="18" t="s">
        <v>42</v>
      </c>
      <c r="T9" s="46" t="s">
        <v>42</v>
      </c>
      <c r="U9" s="46" t="s">
        <v>36</v>
      </c>
      <c r="V9" s="46" t="s">
        <v>36</v>
      </c>
      <c r="W9" s="46" t="s">
        <v>36</v>
      </c>
      <c r="X9" s="46" t="s">
        <v>36</v>
      </c>
    </row>
    <row r="10" spans="1:24">
      <c r="A10" s="41" t="s">
        <v>262</v>
      </c>
      <c r="B10" s="43" t="s">
        <v>263</v>
      </c>
      <c r="C10" s="16" t="s">
        <v>264</v>
      </c>
      <c r="D10" s="16" t="s">
        <v>265</v>
      </c>
      <c r="E10" s="42" t="s">
        <v>216</v>
      </c>
      <c r="F10" s="16">
        <v>2017</v>
      </c>
      <c r="G10" s="44">
        <v>5</v>
      </c>
      <c r="H10" s="20">
        <v>1.5</v>
      </c>
      <c r="I10" s="20">
        <v>0</v>
      </c>
      <c r="J10" s="20">
        <v>0</v>
      </c>
      <c r="K10" s="20">
        <v>0</v>
      </c>
      <c r="L10" s="20">
        <v>3.5</v>
      </c>
      <c r="M10" s="45" t="s">
        <v>42</v>
      </c>
      <c r="N10" s="20" t="s">
        <v>42</v>
      </c>
      <c r="O10" s="83">
        <v>0</v>
      </c>
      <c r="P10" s="46" t="s">
        <v>35</v>
      </c>
      <c r="Q10" s="46" t="s">
        <v>34</v>
      </c>
      <c r="R10" s="46" t="s">
        <v>42</v>
      </c>
      <c r="S10" s="18" t="s">
        <v>36</v>
      </c>
      <c r="T10" s="46" t="s">
        <v>42</v>
      </c>
      <c r="U10" s="46" t="s">
        <v>36</v>
      </c>
      <c r="V10" s="46" t="s">
        <v>36</v>
      </c>
      <c r="W10" s="46" t="s">
        <v>36</v>
      </c>
      <c r="X10" s="46" t="s">
        <v>36</v>
      </c>
    </row>
    <row r="11" spans="1:24">
      <c r="A11" s="42" t="s">
        <v>268</v>
      </c>
      <c r="B11" s="43" t="s">
        <v>269</v>
      </c>
      <c r="C11" s="16" t="s">
        <v>30</v>
      </c>
      <c r="D11" s="16" t="s">
        <v>31</v>
      </c>
      <c r="E11" s="42" t="s">
        <v>216</v>
      </c>
      <c r="F11" s="16">
        <v>2019</v>
      </c>
      <c r="G11" s="44">
        <v>2.5</v>
      </c>
      <c r="H11" s="20">
        <v>1.5</v>
      </c>
      <c r="I11" s="20">
        <v>0</v>
      </c>
      <c r="J11" s="20">
        <v>0</v>
      </c>
      <c r="K11" s="20">
        <v>0</v>
      </c>
      <c r="L11" s="20">
        <v>1</v>
      </c>
      <c r="M11" s="45" t="s">
        <v>42</v>
      </c>
      <c r="N11" s="20" t="s">
        <v>42</v>
      </c>
      <c r="O11" s="83">
        <v>0</v>
      </c>
      <c r="P11" s="46" t="s">
        <v>35</v>
      </c>
      <c r="Q11" s="46" t="s">
        <v>42</v>
      </c>
      <c r="R11" s="46" t="s">
        <v>42</v>
      </c>
      <c r="S11" s="18" t="s">
        <v>36</v>
      </c>
      <c r="T11" s="46" t="s">
        <v>42</v>
      </c>
      <c r="U11" s="46" t="s">
        <v>36</v>
      </c>
      <c r="V11" s="46" t="s">
        <v>36</v>
      </c>
      <c r="W11" s="46" t="s">
        <v>36</v>
      </c>
      <c r="X11" s="46" t="s">
        <v>36</v>
      </c>
    </row>
    <row r="12" spans="1:24">
      <c r="A12" s="41" t="s">
        <v>279</v>
      </c>
      <c r="B12" s="43" t="s">
        <v>280</v>
      </c>
      <c r="C12" s="16" t="s">
        <v>281</v>
      </c>
      <c r="D12" s="16" t="s">
        <v>40</v>
      </c>
      <c r="E12" s="42" t="s">
        <v>216</v>
      </c>
      <c r="F12" s="16">
        <v>2019</v>
      </c>
      <c r="G12" s="44">
        <v>8.5</v>
      </c>
      <c r="H12" s="20">
        <v>4</v>
      </c>
      <c r="I12" s="20">
        <v>1.5</v>
      </c>
      <c r="J12" s="20">
        <v>1.5</v>
      </c>
      <c r="K12" s="20">
        <v>0</v>
      </c>
      <c r="L12" s="20">
        <v>3</v>
      </c>
      <c r="M12" s="45" t="s">
        <v>42</v>
      </c>
      <c r="N12" s="20" t="s">
        <v>34</v>
      </c>
      <c r="O12" s="83">
        <v>1</v>
      </c>
      <c r="P12" s="46" t="s">
        <v>35</v>
      </c>
      <c r="Q12" s="46" t="s">
        <v>42</v>
      </c>
      <c r="R12" s="46" t="s">
        <v>42</v>
      </c>
      <c r="S12" s="18" t="s">
        <v>36</v>
      </c>
      <c r="T12" s="46" t="s">
        <v>42</v>
      </c>
      <c r="U12" s="46" t="s">
        <v>36</v>
      </c>
      <c r="V12" s="46" t="s">
        <v>36</v>
      </c>
      <c r="W12" s="46" t="s">
        <v>36</v>
      </c>
      <c r="X12" s="46" t="s">
        <v>36</v>
      </c>
    </row>
    <row r="13" spans="1:24">
      <c r="A13" s="41" t="s">
        <v>282</v>
      </c>
      <c r="B13" s="43" t="s">
        <v>283</v>
      </c>
      <c r="C13" s="16" t="s">
        <v>39</v>
      </c>
      <c r="D13" s="16" t="s">
        <v>40</v>
      </c>
      <c r="E13" s="42" t="s">
        <v>216</v>
      </c>
      <c r="F13" s="16">
        <v>2017</v>
      </c>
      <c r="G13" s="44">
        <v>9</v>
      </c>
      <c r="H13" s="20">
        <v>3.5</v>
      </c>
      <c r="I13" s="20">
        <v>4</v>
      </c>
      <c r="J13" s="20">
        <v>0</v>
      </c>
      <c r="K13" s="20">
        <v>4</v>
      </c>
      <c r="L13" s="20">
        <v>1.5</v>
      </c>
      <c r="M13" s="45" t="s">
        <v>34</v>
      </c>
      <c r="N13" s="20" t="s">
        <v>42</v>
      </c>
      <c r="O13" s="83">
        <v>-1.5</v>
      </c>
      <c r="P13" s="46" t="s">
        <v>35</v>
      </c>
      <c r="Q13" s="46" t="s">
        <v>34</v>
      </c>
      <c r="R13" s="46" t="s">
        <v>81</v>
      </c>
      <c r="S13" s="18" t="s">
        <v>36</v>
      </c>
      <c r="T13" s="46" t="s">
        <v>42</v>
      </c>
      <c r="U13" s="46" t="s">
        <v>36</v>
      </c>
      <c r="V13" s="46" t="s">
        <v>36</v>
      </c>
      <c r="W13" s="46" t="s">
        <v>36</v>
      </c>
      <c r="X13" s="46" t="s">
        <v>36</v>
      </c>
    </row>
    <row r="14" spans="1:24">
      <c r="A14" s="41" t="s">
        <v>298</v>
      </c>
      <c r="B14" s="43" t="s">
        <v>299</v>
      </c>
      <c r="C14" s="16" t="s">
        <v>30</v>
      </c>
      <c r="D14" s="16" t="s">
        <v>31</v>
      </c>
      <c r="E14" s="42" t="s">
        <v>216</v>
      </c>
      <c r="F14" s="16">
        <v>2017</v>
      </c>
      <c r="G14" s="44">
        <v>17</v>
      </c>
      <c r="H14" s="20">
        <v>6</v>
      </c>
      <c r="I14" s="20">
        <v>7</v>
      </c>
      <c r="J14" s="20">
        <v>2</v>
      </c>
      <c r="K14" s="20">
        <v>5</v>
      </c>
      <c r="L14" s="20">
        <v>4</v>
      </c>
      <c r="M14" s="45" t="s">
        <v>34</v>
      </c>
      <c r="N14" s="20" t="s">
        <v>34</v>
      </c>
      <c r="O14" s="83">
        <v>-4</v>
      </c>
      <c r="P14" s="46" t="s">
        <v>35</v>
      </c>
      <c r="Q14" s="46" t="s">
        <v>34</v>
      </c>
      <c r="R14" s="46" t="s">
        <v>81</v>
      </c>
      <c r="S14" s="18" t="s">
        <v>36</v>
      </c>
      <c r="T14" s="46" t="s">
        <v>42</v>
      </c>
      <c r="U14" s="46" t="s">
        <v>36</v>
      </c>
      <c r="V14" s="46" t="s">
        <v>36</v>
      </c>
      <c r="W14" s="46" t="s">
        <v>36</v>
      </c>
      <c r="X14" s="46" t="s">
        <v>36</v>
      </c>
    </row>
    <row r="15" spans="1:24">
      <c r="A15" s="41" t="s">
        <v>300</v>
      </c>
      <c r="B15" s="43" t="s">
        <v>301</v>
      </c>
      <c r="C15" s="16" t="s">
        <v>257</v>
      </c>
      <c r="D15" s="16" t="s">
        <v>62</v>
      </c>
      <c r="E15" s="42" t="s">
        <v>216</v>
      </c>
      <c r="F15" s="16">
        <v>2019</v>
      </c>
      <c r="G15" s="44">
        <v>17</v>
      </c>
      <c r="H15" s="20">
        <v>7</v>
      </c>
      <c r="I15" s="20">
        <v>5.5</v>
      </c>
      <c r="J15" s="20">
        <v>1.5</v>
      </c>
      <c r="K15" s="20">
        <v>4</v>
      </c>
      <c r="L15" s="20">
        <v>4.5</v>
      </c>
      <c r="M15" s="45" t="s">
        <v>42</v>
      </c>
      <c r="N15" s="20" t="s">
        <v>34</v>
      </c>
      <c r="O15" s="83">
        <v>5</v>
      </c>
      <c r="P15" s="46" t="s">
        <v>35</v>
      </c>
      <c r="Q15" s="46" t="s">
        <v>42</v>
      </c>
      <c r="R15" s="46" t="s">
        <v>81</v>
      </c>
      <c r="S15" s="18" t="s">
        <v>36</v>
      </c>
      <c r="T15" s="46" t="s">
        <v>42</v>
      </c>
      <c r="U15" s="46" t="s">
        <v>36</v>
      </c>
      <c r="V15" s="46" t="s">
        <v>36</v>
      </c>
      <c r="W15" s="46" t="s">
        <v>36</v>
      </c>
      <c r="X15" s="46" t="s">
        <v>36</v>
      </c>
    </row>
    <row r="16" spans="1:24">
      <c r="A16" s="41" t="s">
        <v>304</v>
      </c>
      <c r="B16" s="43" t="s">
        <v>305</v>
      </c>
      <c r="C16" s="16" t="s">
        <v>48</v>
      </c>
      <c r="D16" s="16" t="s">
        <v>40</v>
      </c>
      <c r="E16" s="42" t="s">
        <v>216</v>
      </c>
      <c r="F16" s="16">
        <v>2017</v>
      </c>
      <c r="G16" s="44">
        <v>16.5</v>
      </c>
      <c r="H16" s="20">
        <v>7</v>
      </c>
      <c r="I16" s="20">
        <v>5.5</v>
      </c>
      <c r="J16" s="20">
        <v>1.5</v>
      </c>
      <c r="K16" s="20">
        <v>4</v>
      </c>
      <c r="L16" s="20">
        <v>4</v>
      </c>
      <c r="M16" s="45" t="s">
        <v>42</v>
      </c>
      <c r="N16" s="20" t="s">
        <v>34</v>
      </c>
      <c r="O16" s="83">
        <v>8.5</v>
      </c>
      <c r="P16" s="46" t="s">
        <v>35</v>
      </c>
      <c r="Q16" s="46" t="s">
        <v>42</v>
      </c>
      <c r="R16" s="46" t="s">
        <v>81</v>
      </c>
      <c r="S16" s="18" t="s">
        <v>36</v>
      </c>
      <c r="T16" s="46" t="s">
        <v>42</v>
      </c>
      <c r="U16" s="46" t="s">
        <v>36</v>
      </c>
      <c r="V16" s="46" t="s">
        <v>36</v>
      </c>
      <c r="W16" s="46" t="s">
        <v>36</v>
      </c>
      <c r="X16" s="46" t="s">
        <v>36</v>
      </c>
    </row>
    <row r="17" spans="1:24">
      <c r="A17" s="41" t="s">
        <v>306</v>
      </c>
      <c r="B17" s="16" t="s">
        <v>307</v>
      </c>
      <c r="C17" s="16" t="s">
        <v>30</v>
      </c>
      <c r="D17" s="16" t="s">
        <v>31</v>
      </c>
      <c r="E17" s="42" t="s">
        <v>216</v>
      </c>
      <c r="F17" s="16">
        <v>2019</v>
      </c>
      <c r="G17" s="44">
        <v>1.5</v>
      </c>
      <c r="H17" s="20">
        <v>0.5</v>
      </c>
      <c r="I17" s="20">
        <v>0</v>
      </c>
      <c r="J17" s="20">
        <v>0</v>
      </c>
      <c r="K17" s="20">
        <v>0</v>
      </c>
      <c r="L17" s="20">
        <v>1</v>
      </c>
      <c r="M17" s="45" t="s">
        <v>42</v>
      </c>
      <c r="N17" s="20" t="s">
        <v>42</v>
      </c>
      <c r="O17" s="83">
        <v>0</v>
      </c>
      <c r="P17" s="46" t="s">
        <v>42</v>
      </c>
      <c r="Q17" s="46" t="s">
        <v>42</v>
      </c>
      <c r="R17" s="46" t="s">
        <v>81</v>
      </c>
      <c r="S17" s="18" t="s">
        <v>36</v>
      </c>
      <c r="T17" s="46" t="s">
        <v>42</v>
      </c>
      <c r="U17" s="46" t="s">
        <v>36</v>
      </c>
      <c r="V17" s="46" t="s">
        <v>36</v>
      </c>
      <c r="W17" s="46" t="s">
        <v>36</v>
      </c>
      <c r="X17" s="46" t="s">
        <v>36</v>
      </c>
    </row>
    <row r="18" spans="1:24">
      <c r="A18" s="41" t="s">
        <v>310</v>
      </c>
      <c r="B18" s="43" t="s">
        <v>311</v>
      </c>
      <c r="C18" s="16" t="s">
        <v>30</v>
      </c>
      <c r="D18" s="16" t="s">
        <v>31</v>
      </c>
      <c r="E18" s="42" t="s">
        <v>216</v>
      </c>
      <c r="F18" s="16">
        <v>2019</v>
      </c>
      <c r="G18" s="44">
        <v>1.5</v>
      </c>
      <c r="H18" s="20">
        <v>0.5</v>
      </c>
      <c r="I18" s="20">
        <v>0</v>
      </c>
      <c r="J18" s="20">
        <v>0</v>
      </c>
      <c r="K18" s="20">
        <v>0</v>
      </c>
      <c r="L18" s="20">
        <v>1</v>
      </c>
      <c r="M18" s="45" t="s">
        <v>42</v>
      </c>
      <c r="N18" s="20" t="s">
        <v>42</v>
      </c>
      <c r="O18" s="83">
        <v>0</v>
      </c>
      <c r="P18" s="46" t="s">
        <v>42</v>
      </c>
      <c r="Q18" s="46" t="s">
        <v>42</v>
      </c>
      <c r="R18" s="46" t="s">
        <v>42</v>
      </c>
      <c r="S18" s="18" t="s">
        <v>36</v>
      </c>
      <c r="T18" s="46" t="s">
        <v>42</v>
      </c>
      <c r="U18" s="46" t="s">
        <v>36</v>
      </c>
      <c r="V18" s="46" t="s">
        <v>36</v>
      </c>
      <c r="W18" s="46" t="s">
        <v>36</v>
      </c>
      <c r="X18" s="46" t="s">
        <v>36</v>
      </c>
    </row>
    <row r="19" spans="1:24">
      <c r="A19" s="41" t="s">
        <v>314</v>
      </c>
      <c r="B19" s="43" t="s">
        <v>315</v>
      </c>
      <c r="C19" s="16" t="s">
        <v>30</v>
      </c>
      <c r="D19" s="16" t="s">
        <v>31</v>
      </c>
      <c r="E19" s="42" t="s">
        <v>212</v>
      </c>
      <c r="F19" s="16">
        <v>2017</v>
      </c>
      <c r="G19" s="44">
        <v>5</v>
      </c>
      <c r="H19" s="20">
        <v>1.5</v>
      </c>
      <c r="I19" s="20">
        <v>0</v>
      </c>
      <c r="J19" s="20">
        <v>0</v>
      </c>
      <c r="K19" s="20">
        <v>0</v>
      </c>
      <c r="L19" s="20">
        <v>3.5</v>
      </c>
      <c r="M19" s="45" t="s">
        <v>34</v>
      </c>
      <c r="N19" s="20" t="s">
        <v>42</v>
      </c>
      <c r="O19" s="83">
        <v>2</v>
      </c>
      <c r="P19" s="46" t="s">
        <v>42</v>
      </c>
      <c r="Q19" s="46" t="s">
        <v>34</v>
      </c>
      <c r="R19" s="46" t="s">
        <v>81</v>
      </c>
      <c r="S19" s="18" t="s">
        <v>42</v>
      </c>
      <c r="T19" s="46" t="s">
        <v>42</v>
      </c>
      <c r="U19" s="46" t="s">
        <v>36</v>
      </c>
      <c r="V19" s="46" t="s">
        <v>36</v>
      </c>
      <c r="W19" s="46" t="s">
        <v>36</v>
      </c>
      <c r="X19" s="46" t="s">
        <v>36</v>
      </c>
    </row>
    <row r="20" spans="1:24">
      <c r="A20" s="41" t="s">
        <v>316</v>
      </c>
      <c r="B20" s="43" t="s">
        <v>317</v>
      </c>
      <c r="C20" s="43" t="s">
        <v>39</v>
      </c>
      <c r="D20" s="16" t="s">
        <v>40</v>
      </c>
      <c r="E20" s="42" t="s">
        <v>216</v>
      </c>
      <c r="F20" s="16">
        <v>2017</v>
      </c>
      <c r="G20" s="44">
        <v>17</v>
      </c>
      <c r="H20" s="20">
        <v>4</v>
      </c>
      <c r="I20" s="20">
        <v>9</v>
      </c>
      <c r="J20" s="20">
        <v>2</v>
      </c>
      <c r="K20" s="20">
        <v>7</v>
      </c>
      <c r="L20" s="20">
        <v>4</v>
      </c>
      <c r="M20" s="45" t="s">
        <v>34</v>
      </c>
      <c r="N20" s="20" t="s">
        <v>34</v>
      </c>
      <c r="O20" s="83">
        <v>0</v>
      </c>
      <c r="P20" s="46" t="s">
        <v>35</v>
      </c>
      <c r="Q20" s="46" t="s">
        <v>34</v>
      </c>
      <c r="R20" s="46" t="s">
        <v>81</v>
      </c>
      <c r="S20" s="18" t="s">
        <v>36</v>
      </c>
      <c r="T20" s="46" t="s">
        <v>42</v>
      </c>
      <c r="U20" s="46" t="s">
        <v>36</v>
      </c>
      <c r="V20" s="46" t="s">
        <v>36</v>
      </c>
      <c r="W20" s="46" t="s">
        <v>36</v>
      </c>
      <c r="X20" s="46" t="s">
        <v>36</v>
      </c>
    </row>
    <row r="21" spans="1:24">
      <c r="A21" s="41" t="s">
        <v>322</v>
      </c>
      <c r="B21" s="43" t="s">
        <v>323</v>
      </c>
      <c r="C21" s="16" t="s">
        <v>48</v>
      </c>
      <c r="D21" s="16" t="s">
        <v>40</v>
      </c>
      <c r="E21" s="42" t="s">
        <v>216</v>
      </c>
      <c r="F21" s="16">
        <v>2017</v>
      </c>
      <c r="G21" s="44">
        <v>18.5</v>
      </c>
      <c r="H21" s="20">
        <v>6</v>
      </c>
      <c r="I21" s="20">
        <v>8.5</v>
      </c>
      <c r="J21" s="20">
        <v>2</v>
      </c>
      <c r="K21" s="20">
        <v>6.5</v>
      </c>
      <c r="L21" s="20">
        <v>4</v>
      </c>
      <c r="M21" s="45" t="s">
        <v>42</v>
      </c>
      <c r="N21" s="20" t="s">
        <v>34</v>
      </c>
      <c r="O21" s="83">
        <v>-0.5</v>
      </c>
      <c r="P21" s="46" t="s">
        <v>35</v>
      </c>
      <c r="Q21" s="46" t="s">
        <v>42</v>
      </c>
      <c r="R21" s="46" t="s">
        <v>42</v>
      </c>
      <c r="S21" s="18" t="s">
        <v>36</v>
      </c>
      <c r="T21" s="46" t="s">
        <v>42</v>
      </c>
      <c r="U21" s="46" t="s">
        <v>36</v>
      </c>
      <c r="V21" s="46" t="s">
        <v>36</v>
      </c>
      <c r="W21" s="46" t="s">
        <v>36</v>
      </c>
      <c r="X21" s="46" t="s">
        <v>36</v>
      </c>
    </row>
    <row r="22" spans="1:24">
      <c r="A22" s="42" t="s">
        <v>345</v>
      </c>
      <c r="B22" s="43" t="s">
        <v>346</v>
      </c>
      <c r="C22" s="50" t="s">
        <v>61</v>
      </c>
      <c r="D22" s="16" t="s">
        <v>62</v>
      </c>
      <c r="E22" s="42" t="s">
        <v>216</v>
      </c>
      <c r="F22" s="16">
        <v>2019</v>
      </c>
      <c r="G22" s="44">
        <v>4.5</v>
      </c>
      <c r="H22" s="20">
        <v>3.5</v>
      </c>
      <c r="I22" s="20">
        <v>0</v>
      </c>
      <c r="J22" s="20">
        <v>0</v>
      </c>
      <c r="K22" s="20">
        <v>0</v>
      </c>
      <c r="L22" s="20">
        <v>1</v>
      </c>
      <c r="M22" s="45" t="s">
        <v>42</v>
      </c>
      <c r="N22" s="20" t="s">
        <v>34</v>
      </c>
      <c r="O22" s="83">
        <v>2</v>
      </c>
      <c r="P22" s="46" t="s">
        <v>35</v>
      </c>
      <c r="Q22" s="46" t="s">
        <v>42</v>
      </c>
      <c r="R22" s="46" t="s">
        <v>42</v>
      </c>
      <c r="S22" s="18" t="s">
        <v>36</v>
      </c>
      <c r="T22" s="46" t="s">
        <v>42</v>
      </c>
      <c r="U22" s="46" t="s">
        <v>36</v>
      </c>
      <c r="V22" s="46" t="s">
        <v>36</v>
      </c>
      <c r="W22" s="46" t="s">
        <v>36</v>
      </c>
      <c r="X22" s="46" t="s">
        <v>36</v>
      </c>
    </row>
    <row r="23" spans="1:24">
      <c r="A23" s="41" t="s">
        <v>358</v>
      </c>
      <c r="B23" s="43" t="s">
        <v>359</v>
      </c>
      <c r="C23" s="16" t="s">
        <v>30</v>
      </c>
      <c r="D23" s="16" t="s">
        <v>31</v>
      </c>
      <c r="E23" s="42" t="s">
        <v>216</v>
      </c>
      <c r="F23" s="16">
        <v>2017</v>
      </c>
      <c r="G23" s="44">
        <v>14</v>
      </c>
      <c r="H23" s="20">
        <v>4</v>
      </c>
      <c r="I23" s="20">
        <v>7</v>
      </c>
      <c r="J23" s="20">
        <v>2</v>
      </c>
      <c r="K23" s="20">
        <v>5</v>
      </c>
      <c r="L23" s="20">
        <v>3</v>
      </c>
      <c r="M23" s="45" t="s">
        <v>42</v>
      </c>
      <c r="N23" s="20" t="s">
        <v>34</v>
      </c>
      <c r="O23" s="83">
        <v>3</v>
      </c>
      <c r="P23" s="46" t="s">
        <v>35</v>
      </c>
      <c r="Q23" s="46" t="s">
        <v>34</v>
      </c>
      <c r="R23" s="46" t="s">
        <v>81</v>
      </c>
      <c r="S23" s="18" t="s">
        <v>36</v>
      </c>
      <c r="T23" s="46" t="s">
        <v>42</v>
      </c>
      <c r="U23" s="46" t="s">
        <v>36</v>
      </c>
      <c r="V23" s="46" t="s">
        <v>36</v>
      </c>
      <c r="W23" s="46" t="s">
        <v>36</v>
      </c>
      <c r="X23" s="46" t="s">
        <v>36</v>
      </c>
    </row>
    <row r="24" spans="1:24">
      <c r="A24" s="41" t="s">
        <v>360</v>
      </c>
      <c r="B24" s="43" t="s">
        <v>361</v>
      </c>
      <c r="C24" s="50" t="s">
        <v>219</v>
      </c>
      <c r="D24" s="16" t="s">
        <v>31</v>
      </c>
      <c r="E24" s="42" t="s">
        <v>216</v>
      </c>
      <c r="F24" s="16">
        <v>2020</v>
      </c>
      <c r="G24" s="44">
        <v>0.5</v>
      </c>
      <c r="H24" s="20">
        <v>0</v>
      </c>
      <c r="I24" s="20">
        <v>0</v>
      </c>
      <c r="J24" s="20">
        <v>0</v>
      </c>
      <c r="K24" s="20">
        <v>0</v>
      </c>
      <c r="L24" s="20">
        <v>0.5</v>
      </c>
      <c r="M24" s="45" t="s">
        <v>42</v>
      </c>
      <c r="N24" s="20" t="s">
        <v>34</v>
      </c>
      <c r="O24" s="85" t="s">
        <v>36</v>
      </c>
      <c r="P24" s="46" t="s">
        <v>42</v>
      </c>
      <c r="Q24" s="46" t="s">
        <v>42</v>
      </c>
      <c r="R24" s="46" t="s">
        <v>42</v>
      </c>
      <c r="S24" s="18" t="s">
        <v>36</v>
      </c>
      <c r="T24" s="46" t="s">
        <v>36</v>
      </c>
      <c r="U24" s="46" t="s">
        <v>36</v>
      </c>
      <c r="V24" s="46" t="s">
        <v>36</v>
      </c>
      <c r="W24" s="46" t="s">
        <v>36</v>
      </c>
      <c r="X24" s="46" t="s">
        <v>36</v>
      </c>
    </row>
    <row r="25" spans="1:24">
      <c r="A25" s="48" t="s">
        <v>4600</v>
      </c>
      <c r="B25" s="43" t="s">
        <v>365</v>
      </c>
      <c r="C25" s="16" t="s">
        <v>366</v>
      </c>
      <c r="D25" s="16" t="s">
        <v>40</v>
      </c>
      <c r="E25" s="42" t="s">
        <v>367</v>
      </c>
      <c r="F25" s="16">
        <v>2017</v>
      </c>
      <c r="G25" s="44">
        <v>19</v>
      </c>
      <c r="H25" s="20">
        <v>7.5</v>
      </c>
      <c r="I25" s="20">
        <v>6.5</v>
      </c>
      <c r="J25" s="20">
        <v>1.5</v>
      </c>
      <c r="K25" s="20">
        <v>5</v>
      </c>
      <c r="L25" s="20">
        <v>5</v>
      </c>
      <c r="M25" s="45" t="s">
        <v>34</v>
      </c>
      <c r="N25" s="20" t="s">
        <v>34</v>
      </c>
      <c r="O25" s="83">
        <v>4</v>
      </c>
      <c r="P25" s="46" t="s">
        <v>34</v>
      </c>
      <c r="Q25" s="46" t="s">
        <v>42</v>
      </c>
      <c r="R25" s="46" t="s">
        <v>42</v>
      </c>
      <c r="S25" s="18" t="s">
        <v>36</v>
      </c>
      <c r="T25" s="46" t="s">
        <v>42</v>
      </c>
      <c r="U25" s="46" t="s">
        <v>36</v>
      </c>
      <c r="V25" s="46" t="s">
        <v>34</v>
      </c>
      <c r="W25" s="46" t="s">
        <v>36</v>
      </c>
      <c r="X25" s="46" t="s">
        <v>36</v>
      </c>
    </row>
    <row r="26" spans="1:24">
      <c r="A26" s="41" t="s">
        <v>378</v>
      </c>
      <c r="B26" s="43" t="s">
        <v>379</v>
      </c>
      <c r="C26" s="16" t="s">
        <v>215</v>
      </c>
      <c r="D26" s="16" t="s">
        <v>40</v>
      </c>
      <c r="E26" s="42" t="s">
        <v>216</v>
      </c>
      <c r="F26" s="16">
        <v>2017</v>
      </c>
      <c r="G26" s="44">
        <v>21.5</v>
      </c>
      <c r="H26" s="20">
        <v>6.5</v>
      </c>
      <c r="I26" s="20">
        <v>11</v>
      </c>
      <c r="J26" s="20">
        <v>2</v>
      </c>
      <c r="K26" s="20">
        <v>9</v>
      </c>
      <c r="L26" s="20">
        <v>4</v>
      </c>
      <c r="M26" s="45" t="s">
        <v>42</v>
      </c>
      <c r="N26" s="20" t="s">
        <v>34</v>
      </c>
      <c r="O26" s="83">
        <v>-0.5</v>
      </c>
      <c r="P26" s="46" t="s">
        <v>35</v>
      </c>
      <c r="Q26" s="46" t="s">
        <v>34</v>
      </c>
      <c r="R26" s="46" t="s">
        <v>42</v>
      </c>
      <c r="S26" s="18" t="s">
        <v>36</v>
      </c>
      <c r="T26" s="46" t="s">
        <v>42</v>
      </c>
      <c r="U26" s="46" t="s">
        <v>36</v>
      </c>
      <c r="V26" s="46" t="s">
        <v>36</v>
      </c>
      <c r="W26" s="46" t="s">
        <v>36</v>
      </c>
      <c r="X26" s="46" t="s">
        <v>36</v>
      </c>
    </row>
    <row r="27" spans="1:24">
      <c r="A27" s="41" t="s">
        <v>392</v>
      </c>
      <c r="B27" s="43" t="s">
        <v>393</v>
      </c>
      <c r="C27" s="16" t="s">
        <v>30</v>
      </c>
      <c r="D27" s="16" t="s">
        <v>31</v>
      </c>
      <c r="E27" s="42" t="s">
        <v>216</v>
      </c>
      <c r="F27" s="16">
        <v>2019</v>
      </c>
      <c r="G27" s="44">
        <v>6.5</v>
      </c>
      <c r="H27" s="20">
        <v>3.5</v>
      </c>
      <c r="I27" s="20">
        <v>0</v>
      </c>
      <c r="J27" s="20">
        <v>0</v>
      </c>
      <c r="K27" s="20">
        <v>0</v>
      </c>
      <c r="L27" s="20">
        <v>3</v>
      </c>
      <c r="M27" s="45" t="s">
        <v>42</v>
      </c>
      <c r="N27" s="20" t="s">
        <v>34</v>
      </c>
      <c r="O27" s="83">
        <v>2</v>
      </c>
      <c r="P27" s="46" t="s">
        <v>42</v>
      </c>
      <c r="Q27" s="46" t="s">
        <v>34</v>
      </c>
      <c r="R27" s="46" t="s">
        <v>81</v>
      </c>
      <c r="S27" s="18" t="s">
        <v>36</v>
      </c>
      <c r="T27" s="46" t="s">
        <v>42</v>
      </c>
      <c r="U27" s="46" t="s">
        <v>36</v>
      </c>
      <c r="V27" s="46" t="s">
        <v>36</v>
      </c>
      <c r="W27" s="46" t="s">
        <v>36</v>
      </c>
      <c r="X27" s="46" t="s">
        <v>36</v>
      </c>
    </row>
    <row r="28" spans="1:24">
      <c r="A28" s="41" t="s">
        <v>409</v>
      </c>
      <c r="B28" s="43" t="s">
        <v>410</v>
      </c>
      <c r="C28" s="16" t="s">
        <v>30</v>
      </c>
      <c r="D28" s="16" t="s">
        <v>31</v>
      </c>
      <c r="E28" s="42" t="s">
        <v>216</v>
      </c>
      <c r="F28" s="16">
        <v>2017</v>
      </c>
      <c r="G28" s="44">
        <v>16.5</v>
      </c>
      <c r="H28" s="20">
        <v>4.5</v>
      </c>
      <c r="I28" s="20">
        <v>9</v>
      </c>
      <c r="J28" s="20">
        <v>2</v>
      </c>
      <c r="K28" s="20">
        <v>7</v>
      </c>
      <c r="L28" s="20">
        <v>3</v>
      </c>
      <c r="M28" s="45" t="s">
        <v>34</v>
      </c>
      <c r="N28" s="20" t="s">
        <v>34</v>
      </c>
      <c r="O28" s="83">
        <v>-1</v>
      </c>
      <c r="P28" s="46" t="s">
        <v>35</v>
      </c>
      <c r="Q28" s="46" t="s">
        <v>34</v>
      </c>
      <c r="R28" s="46" t="s">
        <v>81</v>
      </c>
      <c r="S28" s="18" t="s">
        <v>36</v>
      </c>
      <c r="T28" s="46" t="s">
        <v>42</v>
      </c>
      <c r="U28" s="46" t="s">
        <v>36</v>
      </c>
      <c r="V28" s="46" t="s">
        <v>36</v>
      </c>
      <c r="W28" s="46" t="s">
        <v>36</v>
      </c>
      <c r="X28" s="46" t="s">
        <v>36</v>
      </c>
    </row>
    <row r="29" spans="1:24">
      <c r="A29" s="41" t="s">
        <v>413</v>
      </c>
      <c r="B29" s="43" t="s">
        <v>414</v>
      </c>
      <c r="C29" s="50" t="s">
        <v>415</v>
      </c>
      <c r="D29" s="16" t="s">
        <v>40</v>
      </c>
      <c r="E29" s="42" t="s">
        <v>216</v>
      </c>
      <c r="F29" s="16">
        <v>2019</v>
      </c>
      <c r="G29" s="44">
        <v>15</v>
      </c>
      <c r="H29" s="20">
        <v>6.5</v>
      </c>
      <c r="I29" s="20">
        <v>4.5</v>
      </c>
      <c r="J29" s="20">
        <v>2</v>
      </c>
      <c r="K29" s="20">
        <v>2.5</v>
      </c>
      <c r="L29" s="20">
        <v>4</v>
      </c>
      <c r="M29" s="45" t="s">
        <v>42</v>
      </c>
      <c r="N29" s="20" t="s">
        <v>34</v>
      </c>
      <c r="O29" s="83">
        <v>6</v>
      </c>
      <c r="P29" s="46" t="s">
        <v>42</v>
      </c>
      <c r="Q29" s="46" t="s">
        <v>34</v>
      </c>
      <c r="R29" s="46" t="s">
        <v>81</v>
      </c>
      <c r="S29" s="18" t="s">
        <v>36</v>
      </c>
      <c r="T29" s="46" t="s">
        <v>42</v>
      </c>
      <c r="U29" s="46" t="s">
        <v>36</v>
      </c>
      <c r="V29" s="46" t="s">
        <v>36</v>
      </c>
      <c r="W29" s="46" t="s">
        <v>36</v>
      </c>
      <c r="X29" s="46" t="s">
        <v>36</v>
      </c>
    </row>
    <row r="30" spans="1:24">
      <c r="A30" s="41" t="s">
        <v>418</v>
      </c>
      <c r="B30" s="43" t="s">
        <v>419</v>
      </c>
      <c r="C30" s="50" t="s">
        <v>61</v>
      </c>
      <c r="D30" s="16" t="s">
        <v>62</v>
      </c>
      <c r="E30" s="42" t="s">
        <v>216</v>
      </c>
      <c r="F30" s="16">
        <v>2019</v>
      </c>
      <c r="G30" s="44">
        <v>12</v>
      </c>
      <c r="H30" s="20">
        <v>6</v>
      </c>
      <c r="I30" s="20">
        <v>5</v>
      </c>
      <c r="J30" s="20">
        <v>1</v>
      </c>
      <c r="K30" s="20">
        <v>4</v>
      </c>
      <c r="L30" s="20">
        <v>1</v>
      </c>
      <c r="M30" s="45" t="s">
        <v>34</v>
      </c>
      <c r="N30" s="20" t="s">
        <v>34</v>
      </c>
      <c r="O30" s="83">
        <v>1.5</v>
      </c>
      <c r="P30" s="46" t="s">
        <v>35</v>
      </c>
      <c r="Q30" s="46" t="s">
        <v>34</v>
      </c>
      <c r="R30" s="46" t="s">
        <v>382</v>
      </c>
      <c r="S30" s="18" t="s">
        <v>36</v>
      </c>
      <c r="T30" s="46" t="s">
        <v>42</v>
      </c>
      <c r="U30" s="46" t="s">
        <v>36</v>
      </c>
      <c r="V30" s="46" t="s">
        <v>36</v>
      </c>
      <c r="W30" s="46" t="s">
        <v>36</v>
      </c>
      <c r="X30" s="46" t="s">
        <v>36</v>
      </c>
    </row>
    <row r="31" spans="1:24">
      <c r="A31" s="41" t="s">
        <v>422</v>
      </c>
      <c r="B31" s="43" t="s">
        <v>423</v>
      </c>
      <c r="C31" s="16" t="s">
        <v>30</v>
      </c>
      <c r="D31" s="16" t="s">
        <v>31</v>
      </c>
      <c r="E31" s="42" t="s">
        <v>216</v>
      </c>
      <c r="F31" s="16">
        <v>2017</v>
      </c>
      <c r="G31" s="44">
        <v>7.5</v>
      </c>
      <c r="H31" s="20">
        <v>3</v>
      </c>
      <c r="I31" s="20">
        <v>1</v>
      </c>
      <c r="J31" s="20">
        <v>1</v>
      </c>
      <c r="K31" s="20">
        <v>0</v>
      </c>
      <c r="L31" s="20">
        <v>3.5</v>
      </c>
      <c r="M31" s="45" t="s">
        <v>34</v>
      </c>
      <c r="N31" s="20" t="s">
        <v>34</v>
      </c>
      <c r="O31" s="83">
        <v>0.5</v>
      </c>
      <c r="P31" s="46" t="s">
        <v>42</v>
      </c>
      <c r="Q31" s="46" t="s">
        <v>42</v>
      </c>
      <c r="R31" s="46" t="s">
        <v>81</v>
      </c>
      <c r="S31" s="18" t="s">
        <v>36</v>
      </c>
      <c r="T31" s="46" t="s">
        <v>42</v>
      </c>
      <c r="U31" s="46" t="s">
        <v>36</v>
      </c>
      <c r="V31" s="46" t="s">
        <v>36</v>
      </c>
      <c r="W31" s="46" t="s">
        <v>36</v>
      </c>
      <c r="X31" s="46" t="s">
        <v>36</v>
      </c>
    </row>
    <row r="32" spans="1:24">
      <c r="A32" s="41" t="s">
        <v>424</v>
      </c>
      <c r="B32" s="43" t="s">
        <v>425</v>
      </c>
      <c r="C32" s="16" t="s">
        <v>30</v>
      </c>
      <c r="D32" s="16" t="s">
        <v>31</v>
      </c>
      <c r="E32" s="42" t="s">
        <v>216</v>
      </c>
      <c r="F32" s="16">
        <v>2017</v>
      </c>
      <c r="G32" s="44">
        <v>7.5</v>
      </c>
      <c r="H32" s="20">
        <v>3.5</v>
      </c>
      <c r="I32" s="20">
        <v>2.5</v>
      </c>
      <c r="J32" s="20">
        <v>1.5</v>
      </c>
      <c r="K32" s="20">
        <v>1</v>
      </c>
      <c r="L32" s="20">
        <v>1.5</v>
      </c>
      <c r="M32" s="45" t="s">
        <v>42</v>
      </c>
      <c r="N32" s="20" t="s">
        <v>34</v>
      </c>
      <c r="O32" s="83">
        <v>0</v>
      </c>
      <c r="P32" s="46" t="s">
        <v>42</v>
      </c>
      <c r="Q32" s="46" t="s">
        <v>34</v>
      </c>
      <c r="R32" s="46" t="s">
        <v>81</v>
      </c>
      <c r="S32" s="18" t="s">
        <v>36</v>
      </c>
      <c r="T32" s="46" t="s">
        <v>42</v>
      </c>
      <c r="U32" s="46" t="s">
        <v>36</v>
      </c>
      <c r="V32" s="46" t="s">
        <v>36</v>
      </c>
      <c r="W32" s="46" t="s">
        <v>36</v>
      </c>
      <c r="X32" s="46" t="s">
        <v>36</v>
      </c>
    </row>
    <row r="33" spans="1:24">
      <c r="A33" s="41" t="s">
        <v>426</v>
      </c>
      <c r="B33" s="43" t="s">
        <v>427</v>
      </c>
      <c r="C33" s="16" t="s">
        <v>84</v>
      </c>
      <c r="D33" s="16" t="s">
        <v>62</v>
      </c>
      <c r="E33" s="42" t="s">
        <v>216</v>
      </c>
      <c r="F33" s="16">
        <v>2017</v>
      </c>
      <c r="G33" s="44">
        <v>0</v>
      </c>
      <c r="H33" s="20">
        <v>0</v>
      </c>
      <c r="I33" s="20">
        <v>0</v>
      </c>
      <c r="J33" s="20">
        <v>0</v>
      </c>
      <c r="K33" s="20">
        <v>0</v>
      </c>
      <c r="L33" s="20">
        <v>0</v>
      </c>
      <c r="M33" s="45" t="s">
        <v>42</v>
      </c>
      <c r="N33" s="20" t="s">
        <v>42</v>
      </c>
      <c r="O33" s="83">
        <v>0</v>
      </c>
      <c r="P33" s="46" t="s">
        <v>34</v>
      </c>
      <c r="Q33" s="46" t="s">
        <v>42</v>
      </c>
      <c r="R33" s="46" t="s">
        <v>42</v>
      </c>
      <c r="S33" s="18" t="s">
        <v>36</v>
      </c>
      <c r="T33" s="46" t="s">
        <v>42</v>
      </c>
      <c r="U33" s="46" t="s">
        <v>36</v>
      </c>
      <c r="V33" s="46" t="s">
        <v>36</v>
      </c>
      <c r="W33" s="46" t="s">
        <v>36</v>
      </c>
      <c r="X33" s="46" t="s">
        <v>36</v>
      </c>
    </row>
    <row r="34" spans="1:24">
      <c r="A34" s="41" t="s">
        <v>438</v>
      </c>
      <c r="B34" s="50" t="s">
        <v>439</v>
      </c>
      <c r="C34" s="16" t="s">
        <v>366</v>
      </c>
      <c r="D34" s="16" t="s">
        <v>40</v>
      </c>
      <c r="E34" s="42" t="s">
        <v>216</v>
      </c>
      <c r="F34" s="16">
        <v>2019</v>
      </c>
      <c r="G34" s="44">
        <v>5.5</v>
      </c>
      <c r="H34" s="20">
        <v>4.5</v>
      </c>
      <c r="I34" s="20">
        <v>0.5</v>
      </c>
      <c r="J34" s="20">
        <v>0</v>
      </c>
      <c r="K34" s="20">
        <v>0.5</v>
      </c>
      <c r="L34" s="20">
        <v>0.5</v>
      </c>
      <c r="M34" s="45" t="s">
        <v>42</v>
      </c>
      <c r="N34" s="20" t="s">
        <v>34</v>
      </c>
      <c r="O34" s="83">
        <v>1.5</v>
      </c>
      <c r="P34" s="46" t="s">
        <v>35</v>
      </c>
      <c r="Q34" s="46" t="s">
        <v>42</v>
      </c>
      <c r="R34" s="46" t="s">
        <v>81</v>
      </c>
      <c r="S34" s="18" t="s">
        <v>36</v>
      </c>
      <c r="T34" s="46" t="s">
        <v>42</v>
      </c>
      <c r="U34" s="46" t="s">
        <v>36</v>
      </c>
      <c r="V34" s="46" t="s">
        <v>36</v>
      </c>
      <c r="W34" s="46" t="s">
        <v>36</v>
      </c>
      <c r="X34" s="46" t="s">
        <v>36</v>
      </c>
    </row>
    <row r="35" spans="1:24">
      <c r="A35" s="41" t="s">
        <v>454</v>
      </c>
      <c r="B35" s="43" t="s">
        <v>455</v>
      </c>
      <c r="C35" s="16" t="s">
        <v>48</v>
      </c>
      <c r="D35" s="16" t="s">
        <v>40</v>
      </c>
      <c r="E35" s="42" t="s">
        <v>212</v>
      </c>
      <c r="F35" s="16">
        <v>2017</v>
      </c>
      <c r="G35" s="44">
        <v>20.5</v>
      </c>
      <c r="H35" s="20">
        <v>7</v>
      </c>
      <c r="I35" s="20">
        <v>8.5</v>
      </c>
      <c r="J35" s="20">
        <v>2</v>
      </c>
      <c r="K35" s="20">
        <v>6.5</v>
      </c>
      <c r="L35" s="20">
        <v>5</v>
      </c>
      <c r="M35" s="45" t="s">
        <v>34</v>
      </c>
      <c r="N35" s="20" t="s">
        <v>34</v>
      </c>
      <c r="O35" s="83">
        <v>-1</v>
      </c>
      <c r="P35" s="46" t="s">
        <v>35</v>
      </c>
      <c r="Q35" s="46" t="s">
        <v>34</v>
      </c>
      <c r="R35" s="46" t="s">
        <v>81</v>
      </c>
      <c r="S35" s="18" t="s">
        <v>34</v>
      </c>
      <c r="T35" s="46" t="s">
        <v>42</v>
      </c>
      <c r="U35" s="46" t="s">
        <v>36</v>
      </c>
      <c r="V35" s="46" t="s">
        <v>36</v>
      </c>
      <c r="W35" s="46" t="s">
        <v>36</v>
      </c>
      <c r="X35" s="46" t="s">
        <v>36</v>
      </c>
    </row>
    <row r="36" spans="1:24">
      <c r="A36" s="41" t="s">
        <v>456</v>
      </c>
      <c r="B36" s="43" t="s">
        <v>457</v>
      </c>
      <c r="C36" s="16" t="s">
        <v>30</v>
      </c>
      <c r="D36" s="16" t="s">
        <v>31</v>
      </c>
      <c r="E36" s="42" t="s">
        <v>216</v>
      </c>
      <c r="F36" s="16">
        <v>2019</v>
      </c>
      <c r="G36" s="44">
        <v>1.5</v>
      </c>
      <c r="H36" s="20">
        <v>0.5</v>
      </c>
      <c r="I36" s="20">
        <v>0</v>
      </c>
      <c r="J36" s="20">
        <v>0</v>
      </c>
      <c r="K36" s="20">
        <v>0</v>
      </c>
      <c r="L36" s="20">
        <v>1</v>
      </c>
      <c r="M36" s="45" t="s">
        <v>42</v>
      </c>
      <c r="N36" s="20" t="s">
        <v>42</v>
      </c>
      <c r="O36" s="83">
        <v>0</v>
      </c>
      <c r="P36" s="46" t="s">
        <v>42</v>
      </c>
      <c r="Q36" s="46" t="s">
        <v>34</v>
      </c>
      <c r="R36" s="46" t="s">
        <v>81</v>
      </c>
      <c r="S36" s="18" t="s">
        <v>36</v>
      </c>
      <c r="T36" s="46" t="s">
        <v>42</v>
      </c>
      <c r="U36" s="46" t="s">
        <v>36</v>
      </c>
      <c r="V36" s="46" t="s">
        <v>36</v>
      </c>
      <c r="W36" s="46" t="s">
        <v>36</v>
      </c>
      <c r="X36" s="46" t="s">
        <v>36</v>
      </c>
    </row>
    <row r="37" spans="1:24">
      <c r="A37" s="41" t="s">
        <v>458</v>
      </c>
      <c r="B37" s="43" t="s">
        <v>459</v>
      </c>
      <c r="C37" s="16" t="s">
        <v>30</v>
      </c>
      <c r="D37" s="16" t="s">
        <v>31</v>
      </c>
      <c r="E37" s="42" t="s">
        <v>216</v>
      </c>
      <c r="F37" s="16">
        <v>2017</v>
      </c>
      <c r="G37" s="44">
        <v>10</v>
      </c>
      <c r="H37" s="20">
        <v>5</v>
      </c>
      <c r="I37" s="20">
        <v>3.5</v>
      </c>
      <c r="J37" s="20">
        <v>0.5</v>
      </c>
      <c r="K37" s="20">
        <v>3</v>
      </c>
      <c r="L37" s="20">
        <v>1.5</v>
      </c>
      <c r="M37" s="45" t="s">
        <v>34</v>
      </c>
      <c r="N37" s="20" t="s">
        <v>34</v>
      </c>
      <c r="O37" s="83">
        <v>0.5</v>
      </c>
      <c r="P37" s="46" t="s">
        <v>42</v>
      </c>
      <c r="Q37" s="46" t="s">
        <v>42</v>
      </c>
      <c r="R37" s="46" t="s">
        <v>81</v>
      </c>
      <c r="S37" s="18" t="s">
        <v>36</v>
      </c>
      <c r="T37" s="46" t="s">
        <v>42</v>
      </c>
      <c r="U37" s="46" t="s">
        <v>36</v>
      </c>
      <c r="V37" s="46" t="s">
        <v>36</v>
      </c>
      <c r="W37" s="46" t="s">
        <v>36</v>
      </c>
      <c r="X37" s="46" t="s">
        <v>36</v>
      </c>
    </row>
    <row r="38" spans="1:24">
      <c r="A38" s="41" t="s">
        <v>466</v>
      </c>
      <c r="B38" s="43" t="s">
        <v>467</v>
      </c>
      <c r="C38" s="16" t="s">
        <v>30</v>
      </c>
      <c r="D38" s="16" t="s">
        <v>31</v>
      </c>
      <c r="E38" s="42" t="s">
        <v>216</v>
      </c>
      <c r="F38" s="16">
        <v>2017</v>
      </c>
      <c r="G38" s="44">
        <v>15</v>
      </c>
      <c r="H38" s="20">
        <v>4</v>
      </c>
      <c r="I38" s="20">
        <v>6.5</v>
      </c>
      <c r="J38" s="20">
        <v>0.5</v>
      </c>
      <c r="K38" s="20">
        <v>6</v>
      </c>
      <c r="L38" s="20">
        <v>4.5</v>
      </c>
      <c r="M38" s="45" t="s">
        <v>42</v>
      </c>
      <c r="N38" s="20" t="s">
        <v>34</v>
      </c>
      <c r="O38" s="83">
        <v>-1</v>
      </c>
      <c r="P38" s="46" t="s">
        <v>42</v>
      </c>
      <c r="Q38" s="46" t="s">
        <v>34</v>
      </c>
      <c r="R38" s="46" t="s">
        <v>81</v>
      </c>
      <c r="S38" s="18" t="s">
        <v>36</v>
      </c>
      <c r="T38" s="46" t="s">
        <v>42</v>
      </c>
      <c r="U38" s="46" t="s">
        <v>36</v>
      </c>
      <c r="V38" s="46" t="s">
        <v>36</v>
      </c>
      <c r="W38" s="46" t="s">
        <v>36</v>
      </c>
      <c r="X38" s="46" t="s">
        <v>36</v>
      </c>
    </row>
    <row r="39" spans="1:24">
      <c r="A39" s="42" t="s">
        <v>468</v>
      </c>
      <c r="B39" s="47" t="s">
        <v>469</v>
      </c>
      <c r="C39" s="16" t="s">
        <v>30</v>
      </c>
      <c r="D39" s="16" t="s">
        <v>31</v>
      </c>
      <c r="E39" s="42" t="s">
        <v>216</v>
      </c>
      <c r="F39" s="16">
        <v>2018</v>
      </c>
      <c r="G39" s="44">
        <v>8</v>
      </c>
      <c r="H39" s="20">
        <v>2.5</v>
      </c>
      <c r="I39" s="20">
        <v>3</v>
      </c>
      <c r="J39" s="20">
        <v>2</v>
      </c>
      <c r="K39" s="20">
        <v>1</v>
      </c>
      <c r="L39" s="20">
        <v>2.5</v>
      </c>
      <c r="M39" s="45" t="s">
        <v>42</v>
      </c>
      <c r="N39" s="20" t="s">
        <v>34</v>
      </c>
      <c r="O39" s="83">
        <v>4</v>
      </c>
      <c r="P39" s="46" t="s">
        <v>42</v>
      </c>
      <c r="Q39" s="46" t="s">
        <v>42</v>
      </c>
      <c r="R39" s="46" t="s">
        <v>42</v>
      </c>
      <c r="S39" s="18" t="s">
        <v>36</v>
      </c>
      <c r="T39" s="46" t="s">
        <v>42</v>
      </c>
      <c r="U39" s="46" t="s">
        <v>36</v>
      </c>
      <c r="V39" s="46" t="s">
        <v>36</v>
      </c>
      <c r="W39" s="46" t="s">
        <v>36</v>
      </c>
      <c r="X39" s="46" t="s">
        <v>36</v>
      </c>
    </row>
    <row r="40" spans="1:24">
      <c r="A40" s="41" t="s">
        <v>476</v>
      </c>
      <c r="B40" s="43" t="s">
        <v>477</v>
      </c>
      <c r="C40" s="16" t="s">
        <v>366</v>
      </c>
      <c r="D40" s="16" t="s">
        <v>40</v>
      </c>
      <c r="E40" s="42" t="s">
        <v>216</v>
      </c>
      <c r="F40" s="16">
        <v>2017</v>
      </c>
      <c r="G40" s="44">
        <v>20.5</v>
      </c>
      <c r="H40" s="20">
        <v>6</v>
      </c>
      <c r="I40" s="20">
        <v>8.5</v>
      </c>
      <c r="J40" s="20">
        <v>1</v>
      </c>
      <c r="K40" s="20">
        <v>7.5</v>
      </c>
      <c r="L40" s="20">
        <v>6</v>
      </c>
      <c r="M40" s="45" t="s">
        <v>34</v>
      </c>
      <c r="N40" s="20" t="s">
        <v>34</v>
      </c>
      <c r="O40" s="83">
        <v>2.5</v>
      </c>
      <c r="P40" s="46" t="s">
        <v>35</v>
      </c>
      <c r="Q40" s="46" t="s">
        <v>34</v>
      </c>
      <c r="R40" s="46" t="s">
        <v>81</v>
      </c>
      <c r="S40" s="18" t="s">
        <v>36</v>
      </c>
      <c r="T40" s="46" t="s">
        <v>34</v>
      </c>
      <c r="U40" s="46" t="s">
        <v>36</v>
      </c>
      <c r="V40" s="46" t="s">
        <v>36</v>
      </c>
      <c r="W40" s="46" t="s">
        <v>36</v>
      </c>
      <c r="X40" s="46" t="s">
        <v>36</v>
      </c>
    </row>
    <row r="41" spans="1:24">
      <c r="A41" s="41" t="s">
        <v>512</v>
      </c>
      <c r="B41" s="43" t="s">
        <v>513</v>
      </c>
      <c r="C41" s="16" t="s">
        <v>30</v>
      </c>
      <c r="D41" s="16" t="s">
        <v>31</v>
      </c>
      <c r="E41" s="42" t="s">
        <v>216</v>
      </c>
      <c r="F41" s="16">
        <v>2017</v>
      </c>
      <c r="G41" s="44">
        <v>22</v>
      </c>
      <c r="H41" s="20">
        <v>6.5</v>
      </c>
      <c r="I41" s="20">
        <v>11</v>
      </c>
      <c r="J41" s="20">
        <v>2</v>
      </c>
      <c r="K41" s="20">
        <v>9</v>
      </c>
      <c r="L41" s="20">
        <v>4.5</v>
      </c>
      <c r="M41" s="45" t="s">
        <v>34</v>
      </c>
      <c r="N41" s="20" t="s">
        <v>34</v>
      </c>
      <c r="O41" s="83">
        <v>3.5</v>
      </c>
      <c r="P41" s="46" t="s">
        <v>35</v>
      </c>
      <c r="Q41" s="46" t="s">
        <v>34</v>
      </c>
      <c r="R41" s="46" t="s">
        <v>81</v>
      </c>
      <c r="S41" s="18" t="s">
        <v>36</v>
      </c>
      <c r="T41" s="46" t="s">
        <v>42</v>
      </c>
      <c r="U41" s="46" t="s">
        <v>36</v>
      </c>
      <c r="V41" s="46" t="s">
        <v>36</v>
      </c>
      <c r="W41" s="46" t="s">
        <v>36</v>
      </c>
      <c r="X41" s="46" t="s">
        <v>36</v>
      </c>
    </row>
    <row r="42" spans="1:24">
      <c r="A42" s="41" t="s">
        <v>514</v>
      </c>
      <c r="B42" s="43" t="s">
        <v>515</v>
      </c>
      <c r="C42" s="16" t="s">
        <v>39</v>
      </c>
      <c r="D42" s="16" t="s">
        <v>40</v>
      </c>
      <c r="E42" s="42" t="s">
        <v>216</v>
      </c>
      <c r="F42" s="16">
        <v>2017</v>
      </c>
      <c r="G42" s="44">
        <v>11</v>
      </c>
      <c r="H42" s="20">
        <v>5</v>
      </c>
      <c r="I42" s="20">
        <v>4.5</v>
      </c>
      <c r="J42" s="20">
        <v>1.5</v>
      </c>
      <c r="K42" s="20">
        <v>3</v>
      </c>
      <c r="L42" s="20">
        <v>1.5</v>
      </c>
      <c r="M42" s="45" t="s">
        <v>42</v>
      </c>
      <c r="N42" s="20" t="s">
        <v>34</v>
      </c>
      <c r="O42" s="83">
        <v>0</v>
      </c>
      <c r="P42" s="46" t="s">
        <v>35</v>
      </c>
      <c r="Q42" s="46" t="s">
        <v>42</v>
      </c>
      <c r="R42" s="46" t="s">
        <v>42</v>
      </c>
      <c r="S42" s="18" t="s">
        <v>36</v>
      </c>
      <c r="T42" s="46" t="s">
        <v>42</v>
      </c>
      <c r="U42" s="46" t="s">
        <v>36</v>
      </c>
      <c r="V42" s="46" t="s">
        <v>36</v>
      </c>
      <c r="W42" s="46" t="s">
        <v>36</v>
      </c>
      <c r="X42" s="46" t="s">
        <v>36</v>
      </c>
    </row>
    <row r="43" spans="1:24">
      <c r="A43" s="41" t="s">
        <v>548</v>
      </c>
      <c r="B43" s="43" t="s">
        <v>549</v>
      </c>
      <c r="C43" s="16" t="s">
        <v>550</v>
      </c>
      <c r="D43" s="16" t="s">
        <v>265</v>
      </c>
      <c r="E43" s="42" t="s">
        <v>212</v>
      </c>
      <c r="F43" s="16">
        <v>2017</v>
      </c>
      <c r="G43" s="44">
        <v>3</v>
      </c>
      <c r="H43" s="20">
        <v>1.5</v>
      </c>
      <c r="I43" s="20">
        <v>0</v>
      </c>
      <c r="J43" s="20">
        <v>0</v>
      </c>
      <c r="K43" s="20">
        <v>0</v>
      </c>
      <c r="L43" s="20">
        <v>1.5</v>
      </c>
      <c r="M43" s="45" t="s">
        <v>42</v>
      </c>
      <c r="N43" s="20" t="s">
        <v>42</v>
      </c>
      <c r="O43" s="83">
        <v>-1</v>
      </c>
      <c r="P43" s="46" t="s">
        <v>35</v>
      </c>
      <c r="Q43" s="46" t="s">
        <v>42</v>
      </c>
      <c r="R43" s="46" t="s">
        <v>42</v>
      </c>
      <c r="S43" s="18" t="s">
        <v>42</v>
      </c>
      <c r="T43" s="46" t="s">
        <v>42</v>
      </c>
      <c r="U43" s="46" t="s">
        <v>36</v>
      </c>
      <c r="V43" s="46" t="s">
        <v>36</v>
      </c>
      <c r="W43" s="46" t="s">
        <v>36</v>
      </c>
      <c r="X43" s="46" t="s">
        <v>36</v>
      </c>
    </row>
    <row r="44" spans="1:24">
      <c r="A44" s="41" t="s">
        <v>561</v>
      </c>
      <c r="B44" s="43" t="s">
        <v>562</v>
      </c>
      <c r="C44" s="50" t="s">
        <v>61</v>
      </c>
      <c r="D44" s="16" t="s">
        <v>62</v>
      </c>
      <c r="E44" s="42" t="s">
        <v>216</v>
      </c>
      <c r="F44" s="16">
        <v>2019</v>
      </c>
      <c r="G44" s="44">
        <v>5</v>
      </c>
      <c r="H44" s="20">
        <v>3.5</v>
      </c>
      <c r="I44" s="20">
        <v>0</v>
      </c>
      <c r="J44" s="20">
        <v>0</v>
      </c>
      <c r="K44" s="20">
        <v>0</v>
      </c>
      <c r="L44" s="20">
        <v>1.5</v>
      </c>
      <c r="M44" s="45" t="s">
        <v>42</v>
      </c>
      <c r="N44" s="20" t="s">
        <v>42</v>
      </c>
      <c r="O44" s="83">
        <v>0</v>
      </c>
      <c r="P44" s="46" t="s">
        <v>35</v>
      </c>
      <c r="Q44" s="46" t="s">
        <v>42</v>
      </c>
      <c r="R44" s="46" t="s">
        <v>81</v>
      </c>
      <c r="S44" s="18" t="s">
        <v>36</v>
      </c>
      <c r="T44" s="46" t="s">
        <v>42</v>
      </c>
      <c r="U44" s="46" t="s">
        <v>36</v>
      </c>
      <c r="V44" s="46" t="s">
        <v>36</v>
      </c>
      <c r="W44" s="46" t="s">
        <v>36</v>
      </c>
      <c r="X44" s="46" t="s">
        <v>36</v>
      </c>
    </row>
    <row r="45" spans="1:24">
      <c r="A45" s="41" t="s">
        <v>567</v>
      </c>
      <c r="B45" s="43" t="s">
        <v>568</v>
      </c>
      <c r="C45" s="16" t="s">
        <v>472</v>
      </c>
      <c r="D45" s="50" t="s">
        <v>473</v>
      </c>
      <c r="E45" s="42" t="s">
        <v>216</v>
      </c>
      <c r="F45" s="16">
        <v>2017</v>
      </c>
      <c r="G45" s="44">
        <v>2</v>
      </c>
      <c r="H45" s="20">
        <v>1</v>
      </c>
      <c r="I45" s="20">
        <v>0</v>
      </c>
      <c r="J45" s="20">
        <v>0</v>
      </c>
      <c r="K45" s="20">
        <v>0</v>
      </c>
      <c r="L45" s="20">
        <v>1</v>
      </c>
      <c r="M45" s="45" t="s">
        <v>42</v>
      </c>
      <c r="N45" s="20" t="s">
        <v>42</v>
      </c>
      <c r="O45" s="83">
        <v>1</v>
      </c>
      <c r="P45" s="46" t="s">
        <v>42</v>
      </c>
      <c r="Q45" s="46" t="s">
        <v>42</v>
      </c>
      <c r="R45" s="46" t="s">
        <v>42</v>
      </c>
      <c r="S45" s="18" t="s">
        <v>36</v>
      </c>
      <c r="T45" s="46" t="s">
        <v>42</v>
      </c>
      <c r="U45" s="46" t="s">
        <v>36</v>
      </c>
      <c r="V45" s="46" t="s">
        <v>36</v>
      </c>
      <c r="W45" s="46" t="s">
        <v>36</v>
      </c>
      <c r="X45" s="46" t="s">
        <v>36</v>
      </c>
    </row>
    <row r="46" spans="1:24">
      <c r="A46" s="41" t="s">
        <v>580</v>
      </c>
      <c r="B46" s="43" t="s">
        <v>581</v>
      </c>
      <c r="C46" s="16" t="s">
        <v>30</v>
      </c>
      <c r="D46" s="16" t="s">
        <v>31</v>
      </c>
      <c r="E46" s="42" t="s">
        <v>216</v>
      </c>
      <c r="F46" s="16">
        <v>2017</v>
      </c>
      <c r="G46" s="44">
        <v>4.5</v>
      </c>
      <c r="H46" s="20">
        <v>3</v>
      </c>
      <c r="I46" s="20">
        <v>0</v>
      </c>
      <c r="J46" s="20">
        <v>0</v>
      </c>
      <c r="K46" s="20">
        <v>0</v>
      </c>
      <c r="L46" s="20">
        <v>1.5</v>
      </c>
      <c r="M46" s="45" t="s">
        <v>34</v>
      </c>
      <c r="N46" s="20" t="s">
        <v>34</v>
      </c>
      <c r="O46" s="83">
        <v>0</v>
      </c>
      <c r="P46" s="46" t="s">
        <v>34</v>
      </c>
      <c r="Q46" s="46" t="s">
        <v>42</v>
      </c>
      <c r="R46" s="46" t="s">
        <v>81</v>
      </c>
      <c r="S46" s="18" t="s">
        <v>36</v>
      </c>
      <c r="T46" s="46" t="s">
        <v>42</v>
      </c>
      <c r="U46" s="46" t="s">
        <v>36</v>
      </c>
      <c r="V46" s="46" t="s">
        <v>36</v>
      </c>
      <c r="W46" s="46" t="s">
        <v>36</v>
      </c>
      <c r="X46" s="46" t="s">
        <v>36</v>
      </c>
    </row>
    <row r="47" spans="1:24">
      <c r="A47" s="42" t="s">
        <v>585</v>
      </c>
      <c r="B47" s="43" t="s">
        <v>586</v>
      </c>
      <c r="C47" s="50" t="s">
        <v>61</v>
      </c>
      <c r="D47" s="16" t="s">
        <v>62</v>
      </c>
      <c r="E47" s="42" t="s">
        <v>216</v>
      </c>
      <c r="F47" s="16">
        <v>2019</v>
      </c>
      <c r="G47" s="44">
        <v>5.5</v>
      </c>
      <c r="H47" s="20">
        <v>3.5</v>
      </c>
      <c r="I47" s="20">
        <v>0.5</v>
      </c>
      <c r="J47" s="20">
        <v>0.5</v>
      </c>
      <c r="K47" s="20">
        <v>0</v>
      </c>
      <c r="L47" s="20">
        <v>1.5</v>
      </c>
      <c r="M47" s="45" t="s">
        <v>42</v>
      </c>
      <c r="N47" s="20" t="s">
        <v>34</v>
      </c>
      <c r="O47" s="83">
        <v>0</v>
      </c>
      <c r="P47" s="46" t="s">
        <v>35</v>
      </c>
      <c r="Q47" s="46" t="s">
        <v>34</v>
      </c>
      <c r="R47" s="46" t="s">
        <v>42</v>
      </c>
      <c r="S47" s="18" t="s">
        <v>36</v>
      </c>
      <c r="T47" s="46" t="s">
        <v>42</v>
      </c>
      <c r="U47" s="46" t="s">
        <v>36</v>
      </c>
      <c r="V47" s="46" t="s">
        <v>36</v>
      </c>
      <c r="W47" s="46" t="s">
        <v>36</v>
      </c>
      <c r="X47" s="46" t="s">
        <v>36</v>
      </c>
    </row>
    <row r="48" spans="1:24">
      <c r="A48" s="41" t="s">
        <v>589</v>
      </c>
      <c r="B48" s="43" t="s">
        <v>590</v>
      </c>
      <c r="C48" s="16" t="s">
        <v>30</v>
      </c>
      <c r="D48" s="16" t="s">
        <v>31</v>
      </c>
      <c r="E48" s="42" t="s">
        <v>216</v>
      </c>
      <c r="F48" s="16">
        <v>2017</v>
      </c>
      <c r="G48" s="44">
        <v>6</v>
      </c>
      <c r="H48" s="20">
        <v>1.5</v>
      </c>
      <c r="I48" s="20">
        <v>1</v>
      </c>
      <c r="J48" s="20">
        <v>0</v>
      </c>
      <c r="K48" s="20">
        <v>1</v>
      </c>
      <c r="L48" s="20">
        <v>3.5</v>
      </c>
      <c r="M48" s="45" t="s">
        <v>42</v>
      </c>
      <c r="N48" s="20" t="s">
        <v>34</v>
      </c>
      <c r="O48" s="83">
        <v>-1</v>
      </c>
      <c r="P48" s="46" t="s">
        <v>42</v>
      </c>
      <c r="Q48" s="46" t="s">
        <v>42</v>
      </c>
      <c r="R48" s="46" t="s">
        <v>81</v>
      </c>
      <c r="S48" s="18" t="s">
        <v>36</v>
      </c>
      <c r="T48" s="46" t="s">
        <v>42</v>
      </c>
      <c r="U48" s="46" t="s">
        <v>36</v>
      </c>
      <c r="V48" s="46" t="s">
        <v>36</v>
      </c>
      <c r="W48" s="46" t="s">
        <v>36</v>
      </c>
      <c r="X48" s="46" t="s">
        <v>36</v>
      </c>
    </row>
    <row r="49" spans="1:24">
      <c r="A49" s="41" t="s">
        <v>593</v>
      </c>
      <c r="B49" s="43" t="s">
        <v>594</v>
      </c>
      <c r="C49" s="16" t="s">
        <v>30</v>
      </c>
      <c r="D49" s="16" t="s">
        <v>31</v>
      </c>
      <c r="E49" s="42" t="s">
        <v>212</v>
      </c>
      <c r="F49" s="16">
        <v>2017</v>
      </c>
      <c r="G49" s="44">
        <v>5</v>
      </c>
      <c r="H49" s="20">
        <v>3</v>
      </c>
      <c r="I49" s="20">
        <v>0.5</v>
      </c>
      <c r="J49" s="20">
        <v>0.5</v>
      </c>
      <c r="K49" s="20">
        <v>0</v>
      </c>
      <c r="L49" s="20">
        <v>1.5</v>
      </c>
      <c r="M49" s="45" t="s">
        <v>34</v>
      </c>
      <c r="N49" s="20" t="s">
        <v>34</v>
      </c>
      <c r="O49" s="83">
        <v>0.5</v>
      </c>
      <c r="P49" s="46" t="s">
        <v>42</v>
      </c>
      <c r="Q49" s="46" t="s">
        <v>34</v>
      </c>
      <c r="R49" s="46" t="s">
        <v>81</v>
      </c>
      <c r="S49" s="18" t="s">
        <v>34</v>
      </c>
      <c r="T49" s="46" t="s">
        <v>42</v>
      </c>
      <c r="U49" s="46" t="s">
        <v>36</v>
      </c>
      <c r="V49" s="46" t="s">
        <v>36</v>
      </c>
      <c r="W49" s="46" t="s">
        <v>36</v>
      </c>
      <c r="X49" s="46" t="s">
        <v>36</v>
      </c>
    </row>
    <row r="50" spans="1:24">
      <c r="A50" s="41" t="s">
        <v>602</v>
      </c>
      <c r="B50" s="43" t="s">
        <v>603</v>
      </c>
      <c r="C50" s="16" t="s">
        <v>48</v>
      </c>
      <c r="D50" s="16" t="s">
        <v>40</v>
      </c>
      <c r="E50" s="42" t="s">
        <v>212</v>
      </c>
      <c r="F50" s="16">
        <v>2017</v>
      </c>
      <c r="G50" s="44">
        <v>21.5</v>
      </c>
      <c r="H50" s="20">
        <v>7.5</v>
      </c>
      <c r="I50" s="20">
        <v>9.5</v>
      </c>
      <c r="J50" s="20">
        <v>2</v>
      </c>
      <c r="K50" s="20">
        <v>7.5</v>
      </c>
      <c r="L50" s="20">
        <v>4.5</v>
      </c>
      <c r="M50" s="45" t="s">
        <v>34</v>
      </c>
      <c r="N50" s="20" t="s">
        <v>34</v>
      </c>
      <c r="O50" s="83">
        <v>5</v>
      </c>
      <c r="P50" s="46" t="s">
        <v>35</v>
      </c>
      <c r="Q50" s="46" t="s">
        <v>34</v>
      </c>
      <c r="R50" s="46" t="s">
        <v>81</v>
      </c>
      <c r="S50" s="18" t="s">
        <v>34</v>
      </c>
      <c r="T50" s="46" t="s">
        <v>42</v>
      </c>
      <c r="U50" s="46" t="s">
        <v>36</v>
      </c>
      <c r="V50" s="46" t="s">
        <v>36</v>
      </c>
      <c r="W50" s="46" t="s">
        <v>36</v>
      </c>
      <c r="X50" s="46" t="s">
        <v>36</v>
      </c>
    </row>
    <row r="51" spans="1:24">
      <c r="A51" s="41" t="s">
        <v>606</v>
      </c>
      <c r="B51" s="43" t="s">
        <v>607</v>
      </c>
      <c r="C51" s="16" t="s">
        <v>30</v>
      </c>
      <c r="D51" s="16" t="s">
        <v>31</v>
      </c>
      <c r="E51" s="42" t="s">
        <v>216</v>
      </c>
      <c r="F51" s="16">
        <v>2017</v>
      </c>
      <c r="G51" s="44">
        <v>16.5</v>
      </c>
      <c r="H51" s="20">
        <v>7</v>
      </c>
      <c r="I51" s="20">
        <v>6</v>
      </c>
      <c r="J51" s="20">
        <v>1</v>
      </c>
      <c r="K51" s="20">
        <v>5</v>
      </c>
      <c r="L51" s="20">
        <v>3.5</v>
      </c>
      <c r="M51" s="45" t="s">
        <v>34</v>
      </c>
      <c r="N51" s="20" t="s">
        <v>34</v>
      </c>
      <c r="O51" s="83">
        <v>9</v>
      </c>
      <c r="P51" s="46" t="s">
        <v>35</v>
      </c>
      <c r="Q51" s="46" t="s">
        <v>42</v>
      </c>
      <c r="R51" s="46" t="s">
        <v>81</v>
      </c>
      <c r="S51" s="18" t="s">
        <v>36</v>
      </c>
      <c r="T51" s="46" t="s">
        <v>42</v>
      </c>
      <c r="U51" s="46" t="s">
        <v>36</v>
      </c>
      <c r="V51" s="46" t="s">
        <v>36</v>
      </c>
      <c r="W51" s="46" t="s">
        <v>36</v>
      </c>
      <c r="X51" s="46" t="s">
        <v>36</v>
      </c>
    </row>
    <row r="52" spans="1:24">
      <c r="A52" s="41" t="s">
        <v>615</v>
      </c>
      <c r="B52" s="43" t="s">
        <v>616</v>
      </c>
      <c r="C52" s="16" t="s">
        <v>30</v>
      </c>
      <c r="D52" s="16" t="s">
        <v>31</v>
      </c>
      <c r="E52" s="42" t="s">
        <v>216</v>
      </c>
      <c r="F52" s="16">
        <v>2019</v>
      </c>
      <c r="G52" s="44">
        <v>6</v>
      </c>
      <c r="H52" s="20">
        <v>3.5</v>
      </c>
      <c r="I52" s="20">
        <v>1</v>
      </c>
      <c r="J52" s="20">
        <v>1</v>
      </c>
      <c r="K52" s="20">
        <v>0</v>
      </c>
      <c r="L52" s="20">
        <v>1.5</v>
      </c>
      <c r="M52" s="45" t="s">
        <v>42</v>
      </c>
      <c r="N52" s="20" t="s">
        <v>42</v>
      </c>
      <c r="O52" s="83">
        <v>1</v>
      </c>
      <c r="P52" s="46" t="s">
        <v>35</v>
      </c>
      <c r="Q52" s="46" t="s">
        <v>34</v>
      </c>
      <c r="R52" s="46" t="s">
        <v>81</v>
      </c>
      <c r="S52" s="18" t="s">
        <v>36</v>
      </c>
      <c r="T52" s="46" t="s">
        <v>42</v>
      </c>
      <c r="U52" s="46" t="s">
        <v>36</v>
      </c>
      <c r="V52" s="46" t="s">
        <v>36</v>
      </c>
      <c r="W52" s="46" t="s">
        <v>36</v>
      </c>
      <c r="X52" s="46" t="s">
        <v>36</v>
      </c>
    </row>
    <row r="53" spans="1:24">
      <c r="A53" s="41" t="s">
        <v>621</v>
      </c>
      <c r="B53" s="43" t="s">
        <v>622</v>
      </c>
      <c r="C53" s="16" t="s">
        <v>48</v>
      </c>
      <c r="D53" s="16" t="s">
        <v>40</v>
      </c>
      <c r="E53" s="42" t="s">
        <v>216</v>
      </c>
      <c r="F53" s="16">
        <v>2017</v>
      </c>
      <c r="G53" s="44">
        <v>25</v>
      </c>
      <c r="H53" s="20">
        <v>8</v>
      </c>
      <c r="I53" s="20">
        <v>11.5</v>
      </c>
      <c r="J53" s="20">
        <v>2</v>
      </c>
      <c r="K53" s="20">
        <v>9.5</v>
      </c>
      <c r="L53" s="20">
        <v>5.5</v>
      </c>
      <c r="M53" s="45" t="s">
        <v>34</v>
      </c>
      <c r="N53" s="20" t="s">
        <v>34</v>
      </c>
      <c r="O53" s="83">
        <v>-0.5</v>
      </c>
      <c r="P53" s="46" t="s">
        <v>35</v>
      </c>
      <c r="Q53" s="46" t="s">
        <v>34</v>
      </c>
      <c r="R53" s="46" t="s">
        <v>81</v>
      </c>
      <c r="S53" s="18" t="s">
        <v>36</v>
      </c>
      <c r="T53" s="46" t="s">
        <v>42</v>
      </c>
      <c r="U53" s="46" t="s">
        <v>36</v>
      </c>
      <c r="V53" s="46" t="s">
        <v>36</v>
      </c>
      <c r="W53" s="46" t="s">
        <v>36</v>
      </c>
      <c r="X53" s="46" t="s">
        <v>36</v>
      </c>
    </row>
    <row r="54" spans="1:24">
      <c r="A54" s="41" t="s">
        <v>627</v>
      </c>
      <c r="B54" s="43" t="s">
        <v>628</v>
      </c>
      <c r="C54" s="16" t="s">
        <v>30</v>
      </c>
      <c r="D54" s="16" t="s">
        <v>31</v>
      </c>
      <c r="E54" s="42" t="s">
        <v>222</v>
      </c>
      <c r="F54" s="16">
        <v>2017</v>
      </c>
      <c r="G54" s="44">
        <v>9.5</v>
      </c>
      <c r="H54" s="20">
        <v>2.5</v>
      </c>
      <c r="I54" s="20">
        <v>2.5</v>
      </c>
      <c r="J54" s="20">
        <v>0.5</v>
      </c>
      <c r="K54" s="20">
        <v>2</v>
      </c>
      <c r="L54" s="20">
        <v>4.5</v>
      </c>
      <c r="M54" s="45" t="s">
        <v>34</v>
      </c>
      <c r="N54" s="20" t="s">
        <v>34</v>
      </c>
      <c r="O54" s="83">
        <v>1.5</v>
      </c>
      <c r="P54" s="46" t="s">
        <v>42</v>
      </c>
      <c r="Q54" s="46" t="s">
        <v>34</v>
      </c>
      <c r="R54" s="46" t="s">
        <v>81</v>
      </c>
      <c r="S54" s="18" t="s">
        <v>34</v>
      </c>
      <c r="T54" s="46" t="s">
        <v>42</v>
      </c>
      <c r="U54" s="46" t="s">
        <v>36</v>
      </c>
      <c r="V54" s="46" t="s">
        <v>36</v>
      </c>
      <c r="W54" s="46" t="s">
        <v>34</v>
      </c>
      <c r="X54" s="46" t="s">
        <v>36</v>
      </c>
    </row>
    <row r="55" spans="1:24">
      <c r="A55" s="41" t="s">
        <v>633</v>
      </c>
      <c r="B55" s="43" t="s">
        <v>634</v>
      </c>
      <c r="C55" s="50" t="s">
        <v>635</v>
      </c>
      <c r="D55" s="16" t="s">
        <v>62</v>
      </c>
      <c r="E55" s="42" t="s">
        <v>216</v>
      </c>
      <c r="F55" s="16">
        <v>2019</v>
      </c>
      <c r="G55" s="44">
        <v>18</v>
      </c>
      <c r="H55" s="20">
        <v>6</v>
      </c>
      <c r="I55" s="20">
        <v>7</v>
      </c>
      <c r="J55" s="20">
        <v>2</v>
      </c>
      <c r="K55" s="20">
        <v>5</v>
      </c>
      <c r="L55" s="20">
        <v>5</v>
      </c>
      <c r="M55" s="45" t="s">
        <v>34</v>
      </c>
      <c r="N55" s="20" t="s">
        <v>34</v>
      </c>
      <c r="O55" s="83">
        <v>3</v>
      </c>
      <c r="P55" s="46" t="s">
        <v>35</v>
      </c>
      <c r="Q55" s="46" t="s">
        <v>42</v>
      </c>
      <c r="R55" s="46" t="s">
        <v>81</v>
      </c>
      <c r="S55" s="18" t="s">
        <v>36</v>
      </c>
      <c r="T55" s="46" t="s">
        <v>42</v>
      </c>
      <c r="U55" s="46" t="s">
        <v>36</v>
      </c>
      <c r="V55" s="46" t="s">
        <v>36</v>
      </c>
      <c r="W55" s="46" t="s">
        <v>36</v>
      </c>
      <c r="X55" s="46" t="s">
        <v>36</v>
      </c>
    </row>
    <row r="56" spans="1:24">
      <c r="A56" s="41" t="s">
        <v>639</v>
      </c>
      <c r="B56" s="43" t="s">
        <v>640</v>
      </c>
      <c r="C56" s="16" t="s">
        <v>257</v>
      </c>
      <c r="D56" s="16" t="s">
        <v>62</v>
      </c>
      <c r="E56" s="42" t="s">
        <v>216</v>
      </c>
      <c r="F56" s="16">
        <v>2017</v>
      </c>
      <c r="G56" s="44">
        <v>17.5</v>
      </c>
      <c r="H56" s="20">
        <v>7.5</v>
      </c>
      <c r="I56" s="20">
        <v>6</v>
      </c>
      <c r="J56" s="20">
        <v>2</v>
      </c>
      <c r="K56" s="20">
        <v>4</v>
      </c>
      <c r="L56" s="20">
        <v>4</v>
      </c>
      <c r="M56" s="45" t="s">
        <v>34</v>
      </c>
      <c r="N56" s="20" t="s">
        <v>34</v>
      </c>
      <c r="O56" s="83">
        <v>3.5</v>
      </c>
      <c r="P56" s="46" t="s">
        <v>35</v>
      </c>
      <c r="Q56" s="46" t="s">
        <v>34</v>
      </c>
      <c r="R56" s="46" t="s">
        <v>81</v>
      </c>
      <c r="S56" s="18" t="s">
        <v>36</v>
      </c>
      <c r="T56" s="46" t="s">
        <v>42</v>
      </c>
      <c r="U56" s="46" t="s">
        <v>36</v>
      </c>
      <c r="V56" s="46" t="s">
        <v>36</v>
      </c>
      <c r="W56" s="46" t="s">
        <v>36</v>
      </c>
      <c r="X56" s="46" t="s">
        <v>36</v>
      </c>
    </row>
    <row r="57" spans="1:24">
      <c r="A57" s="41" t="s">
        <v>641</v>
      </c>
      <c r="B57" s="43" t="s">
        <v>642</v>
      </c>
      <c r="C57" s="50" t="s">
        <v>84</v>
      </c>
      <c r="D57" s="16" t="s">
        <v>62</v>
      </c>
      <c r="E57" s="42" t="s">
        <v>216</v>
      </c>
      <c r="F57" s="16">
        <v>2019</v>
      </c>
      <c r="G57" s="44">
        <v>1.5</v>
      </c>
      <c r="H57" s="20">
        <v>1.5</v>
      </c>
      <c r="I57" s="20">
        <v>0</v>
      </c>
      <c r="J57" s="20">
        <v>0</v>
      </c>
      <c r="K57" s="20">
        <v>0</v>
      </c>
      <c r="L57" s="20">
        <v>0</v>
      </c>
      <c r="M57" s="45" t="s">
        <v>34</v>
      </c>
      <c r="N57" s="20" t="s">
        <v>42</v>
      </c>
      <c r="O57" s="83">
        <v>0</v>
      </c>
      <c r="P57" s="46" t="s">
        <v>35</v>
      </c>
      <c r="Q57" s="46" t="s">
        <v>42</v>
      </c>
      <c r="R57" s="46" t="s">
        <v>42</v>
      </c>
      <c r="S57" s="18" t="s">
        <v>36</v>
      </c>
      <c r="T57" s="46" t="s">
        <v>42</v>
      </c>
      <c r="U57" s="46" t="s">
        <v>36</v>
      </c>
      <c r="V57" s="46" t="s">
        <v>36</v>
      </c>
      <c r="W57" s="46" t="s">
        <v>36</v>
      </c>
      <c r="X57" s="46" t="s">
        <v>36</v>
      </c>
    </row>
    <row r="58" spans="1:24">
      <c r="A58" s="41" t="s">
        <v>645</v>
      </c>
      <c r="B58" s="43" t="s">
        <v>646</v>
      </c>
      <c r="C58" s="16" t="s">
        <v>30</v>
      </c>
      <c r="D58" s="16" t="s">
        <v>31</v>
      </c>
      <c r="E58" s="42" t="s">
        <v>216</v>
      </c>
      <c r="F58" s="16">
        <v>2017</v>
      </c>
      <c r="G58" s="44">
        <v>4</v>
      </c>
      <c r="H58" s="20">
        <v>2.5</v>
      </c>
      <c r="I58" s="20">
        <v>0.5</v>
      </c>
      <c r="J58" s="20">
        <v>0.5</v>
      </c>
      <c r="K58" s="20">
        <v>0</v>
      </c>
      <c r="L58" s="20">
        <v>1</v>
      </c>
      <c r="M58" s="45" t="s">
        <v>42</v>
      </c>
      <c r="N58" s="20" t="s">
        <v>34</v>
      </c>
      <c r="O58" s="83">
        <v>0</v>
      </c>
      <c r="P58" s="46" t="s">
        <v>42</v>
      </c>
      <c r="Q58" s="46" t="s">
        <v>42</v>
      </c>
      <c r="R58" s="46" t="s">
        <v>81</v>
      </c>
      <c r="S58" s="18" t="s">
        <v>36</v>
      </c>
      <c r="T58" s="46" t="s">
        <v>42</v>
      </c>
      <c r="U58" s="46" t="s">
        <v>36</v>
      </c>
      <c r="V58" s="46" t="s">
        <v>36</v>
      </c>
      <c r="W58" s="46" t="s">
        <v>36</v>
      </c>
      <c r="X58" s="46" t="s">
        <v>36</v>
      </c>
    </row>
    <row r="60" spans="1:24">
      <c r="A60" s="102" t="s">
        <v>4603</v>
      </c>
    </row>
  </sheetData>
  <autoFilter ref="A1:X1" xr:uid="{5A109A19-1D61-3847-A44B-C9FFFC283B66}">
    <sortState xmlns:xlrd2="http://schemas.microsoft.com/office/spreadsheetml/2017/richdata2" ref="A2:X58">
      <sortCondition ref="A1:A58"/>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B80D1-62A6-EB48-A0AE-16253592D58E}">
  <dimension ref="A1:X83"/>
  <sheetViews>
    <sheetView topLeftCell="L1" workbookViewId="0">
      <selection activeCell="O42" sqref="O42"/>
    </sheetView>
  </sheetViews>
  <sheetFormatPr defaultColWidth="11" defaultRowHeight="15.75"/>
  <cols>
    <col min="1" max="1" width="27.375" customWidth="1"/>
    <col min="2" max="24" width="17" customWidth="1"/>
  </cols>
  <sheetData>
    <row r="1" spans="1:24" s="40" customFormat="1" ht="75">
      <c r="A1" s="86" t="s">
        <v>0</v>
      </c>
      <c r="B1" s="32" t="s">
        <v>1</v>
      </c>
      <c r="C1" s="32" t="s">
        <v>2</v>
      </c>
      <c r="D1" s="32" t="s">
        <v>3</v>
      </c>
      <c r="E1" s="32" t="s">
        <v>199</v>
      </c>
      <c r="F1" s="32" t="s">
        <v>4</v>
      </c>
      <c r="G1" s="32" t="s">
        <v>200</v>
      </c>
      <c r="H1" s="33" t="s">
        <v>201</v>
      </c>
      <c r="I1" s="34" t="s">
        <v>202</v>
      </c>
      <c r="J1" s="35" t="s">
        <v>203</v>
      </c>
      <c r="K1" s="35" t="s">
        <v>204</v>
      </c>
      <c r="L1" s="36" t="s">
        <v>205</v>
      </c>
      <c r="M1" s="37" t="s">
        <v>206</v>
      </c>
      <c r="N1" s="32" t="s">
        <v>18</v>
      </c>
      <c r="O1" s="32" t="s">
        <v>4599</v>
      </c>
      <c r="P1" s="38" t="s">
        <v>19</v>
      </c>
      <c r="Q1" s="39" t="s">
        <v>20</v>
      </c>
      <c r="R1" s="39" t="s">
        <v>21</v>
      </c>
      <c r="S1" s="39" t="s">
        <v>22</v>
      </c>
      <c r="T1" s="39" t="s">
        <v>23</v>
      </c>
      <c r="U1" s="39" t="s">
        <v>24</v>
      </c>
      <c r="V1" s="39" t="s">
        <v>25</v>
      </c>
      <c r="W1" s="39" t="s">
        <v>26</v>
      </c>
      <c r="X1" s="39" t="s">
        <v>27</v>
      </c>
    </row>
    <row r="2" spans="1:24">
      <c r="A2" s="41" t="s">
        <v>207</v>
      </c>
      <c r="B2" s="43" t="s">
        <v>208</v>
      </c>
      <c r="C2" s="16" t="s">
        <v>45</v>
      </c>
      <c r="D2" s="16" t="s">
        <v>40</v>
      </c>
      <c r="E2" s="42" t="s">
        <v>209</v>
      </c>
      <c r="F2" s="16">
        <v>2017</v>
      </c>
      <c r="G2" s="44">
        <v>23</v>
      </c>
      <c r="H2" s="20">
        <v>7.5</v>
      </c>
      <c r="I2" s="20">
        <v>12</v>
      </c>
      <c r="J2" s="20">
        <v>2</v>
      </c>
      <c r="K2" s="20">
        <v>10</v>
      </c>
      <c r="L2" s="20">
        <v>3.5</v>
      </c>
      <c r="M2" s="45" t="s">
        <v>34</v>
      </c>
      <c r="N2" s="20" t="s">
        <v>34</v>
      </c>
      <c r="O2" s="83">
        <v>0.5</v>
      </c>
      <c r="P2" s="46" t="s">
        <v>42</v>
      </c>
      <c r="Q2" s="46" t="s">
        <v>42</v>
      </c>
      <c r="R2" s="46" t="s">
        <v>36</v>
      </c>
      <c r="S2" s="18" t="s">
        <v>42</v>
      </c>
      <c r="T2" s="46" t="s">
        <v>34</v>
      </c>
      <c r="U2" s="46" t="s">
        <v>36</v>
      </c>
      <c r="V2" s="46" t="s">
        <v>36</v>
      </c>
      <c r="W2" s="46" t="s">
        <v>36</v>
      </c>
      <c r="X2" s="46" t="s">
        <v>36</v>
      </c>
    </row>
    <row r="3" spans="1:24">
      <c r="A3" s="41" t="s">
        <v>210</v>
      </c>
      <c r="B3" s="43" t="s">
        <v>211</v>
      </c>
      <c r="C3" s="16" t="s">
        <v>61</v>
      </c>
      <c r="D3" s="16" t="s">
        <v>62</v>
      </c>
      <c r="E3" s="42" t="s">
        <v>212</v>
      </c>
      <c r="F3" s="16">
        <v>2017</v>
      </c>
      <c r="G3" s="44">
        <v>13.5</v>
      </c>
      <c r="H3" s="20">
        <v>5.5</v>
      </c>
      <c r="I3" s="20">
        <v>6.5</v>
      </c>
      <c r="J3" s="20">
        <v>1.5</v>
      </c>
      <c r="K3" s="20">
        <v>5</v>
      </c>
      <c r="L3" s="20">
        <v>1.5</v>
      </c>
      <c r="M3" s="45" t="s">
        <v>42</v>
      </c>
      <c r="N3" s="20" t="s">
        <v>34</v>
      </c>
      <c r="O3" s="83">
        <v>1.5</v>
      </c>
      <c r="P3" s="46" t="s">
        <v>35</v>
      </c>
      <c r="Q3" s="46" t="s">
        <v>34</v>
      </c>
      <c r="R3" s="46" t="s">
        <v>81</v>
      </c>
      <c r="S3" s="18" t="s">
        <v>42</v>
      </c>
      <c r="T3" s="46" t="s">
        <v>42</v>
      </c>
      <c r="U3" s="46" t="s">
        <v>36</v>
      </c>
      <c r="V3" s="46" t="s">
        <v>36</v>
      </c>
      <c r="W3" s="46" t="s">
        <v>36</v>
      </c>
      <c r="X3" s="46" t="s">
        <v>36</v>
      </c>
    </row>
    <row r="4" spans="1:24">
      <c r="A4" s="41" t="s">
        <v>220</v>
      </c>
      <c r="B4" s="43" t="s">
        <v>221</v>
      </c>
      <c r="C4" s="16" t="s">
        <v>30</v>
      </c>
      <c r="D4" s="16" t="s">
        <v>31</v>
      </c>
      <c r="E4" s="42" t="s">
        <v>222</v>
      </c>
      <c r="F4" s="16">
        <v>2019</v>
      </c>
      <c r="G4" s="44">
        <v>6</v>
      </c>
      <c r="H4" s="20">
        <v>2.5</v>
      </c>
      <c r="I4" s="20">
        <v>2</v>
      </c>
      <c r="J4" s="20">
        <v>0.5</v>
      </c>
      <c r="K4" s="20">
        <v>1.5</v>
      </c>
      <c r="L4" s="20">
        <v>1.5</v>
      </c>
      <c r="M4" s="45" t="s">
        <v>34</v>
      </c>
      <c r="N4" s="20" t="s">
        <v>34</v>
      </c>
      <c r="O4" s="83">
        <v>1.5</v>
      </c>
      <c r="P4" s="46" t="s">
        <v>42</v>
      </c>
      <c r="Q4" s="46" t="s">
        <v>34</v>
      </c>
      <c r="R4" s="46" t="s">
        <v>42</v>
      </c>
      <c r="S4" s="18" t="s">
        <v>42</v>
      </c>
      <c r="T4" s="46" t="s">
        <v>42</v>
      </c>
      <c r="U4" s="46" t="s">
        <v>36</v>
      </c>
      <c r="V4" s="46" t="s">
        <v>36</v>
      </c>
      <c r="W4" s="46" t="s">
        <v>34</v>
      </c>
      <c r="X4" s="46" t="s">
        <v>36</v>
      </c>
    </row>
    <row r="5" spans="1:24">
      <c r="A5" s="42" t="s">
        <v>236</v>
      </c>
      <c r="B5" s="43" t="s">
        <v>237</v>
      </c>
      <c r="C5" s="16" t="s">
        <v>84</v>
      </c>
      <c r="D5" s="16" t="s">
        <v>62</v>
      </c>
      <c r="E5" s="42" t="s">
        <v>209</v>
      </c>
      <c r="F5" s="16">
        <v>2019</v>
      </c>
      <c r="G5" s="44">
        <v>2.5</v>
      </c>
      <c r="H5" s="20">
        <v>1.5</v>
      </c>
      <c r="I5" s="20">
        <v>0</v>
      </c>
      <c r="J5" s="20">
        <v>0</v>
      </c>
      <c r="K5" s="20">
        <v>0</v>
      </c>
      <c r="L5" s="20">
        <v>1</v>
      </c>
      <c r="M5" s="45" t="s">
        <v>42</v>
      </c>
      <c r="N5" s="20" t="s">
        <v>42</v>
      </c>
      <c r="O5" s="83">
        <v>0.5</v>
      </c>
      <c r="P5" s="46" t="s">
        <v>42</v>
      </c>
      <c r="Q5" s="46" t="s">
        <v>42</v>
      </c>
      <c r="R5" s="46" t="s">
        <v>36</v>
      </c>
      <c r="S5" s="18" t="s">
        <v>42</v>
      </c>
      <c r="T5" s="46" t="s">
        <v>42</v>
      </c>
      <c r="U5" s="46" t="s">
        <v>36</v>
      </c>
      <c r="V5" s="46" t="s">
        <v>36</v>
      </c>
      <c r="W5" s="46" t="s">
        <v>36</v>
      </c>
      <c r="X5" s="46" t="s">
        <v>36</v>
      </c>
    </row>
    <row r="6" spans="1:24">
      <c r="A6" s="42" t="s">
        <v>251</v>
      </c>
      <c r="B6" s="43" t="s">
        <v>252</v>
      </c>
      <c r="C6" s="16" t="s">
        <v>48</v>
      </c>
      <c r="D6" s="16" t="s">
        <v>40</v>
      </c>
      <c r="E6" s="42" t="s">
        <v>212</v>
      </c>
      <c r="F6" s="16">
        <v>2017</v>
      </c>
      <c r="G6" s="44">
        <v>7.5</v>
      </c>
      <c r="H6" s="20">
        <v>2.5</v>
      </c>
      <c r="I6" s="20">
        <v>3.5</v>
      </c>
      <c r="J6" s="20">
        <v>0.5</v>
      </c>
      <c r="K6" s="20">
        <v>3</v>
      </c>
      <c r="L6" s="20">
        <v>1.5</v>
      </c>
      <c r="M6" s="45" t="s">
        <v>42</v>
      </c>
      <c r="N6" s="20" t="s">
        <v>34</v>
      </c>
      <c r="O6" s="83">
        <v>0</v>
      </c>
      <c r="P6" s="46" t="s">
        <v>42</v>
      </c>
      <c r="Q6" s="46" t="s">
        <v>42</v>
      </c>
      <c r="R6" s="46" t="s">
        <v>81</v>
      </c>
      <c r="S6" s="18" t="s">
        <v>42</v>
      </c>
      <c r="T6" s="46" t="s">
        <v>42</v>
      </c>
      <c r="U6" s="46" t="s">
        <v>36</v>
      </c>
      <c r="V6" s="46" t="s">
        <v>36</v>
      </c>
      <c r="W6" s="46" t="s">
        <v>36</v>
      </c>
      <c r="X6" s="46" t="s">
        <v>36</v>
      </c>
    </row>
    <row r="7" spans="1:24">
      <c r="A7" s="41" t="s">
        <v>270</v>
      </c>
      <c r="B7" s="43" t="s">
        <v>272</v>
      </c>
      <c r="C7" s="16" t="s">
        <v>48</v>
      </c>
      <c r="D7" s="16" t="s">
        <v>40</v>
      </c>
      <c r="E7" s="42" t="s">
        <v>209</v>
      </c>
      <c r="F7" s="16">
        <v>2019</v>
      </c>
      <c r="G7" s="44">
        <v>17.5</v>
      </c>
      <c r="H7" s="20">
        <v>8</v>
      </c>
      <c r="I7" s="20">
        <v>6.5</v>
      </c>
      <c r="J7" s="20">
        <v>1.5</v>
      </c>
      <c r="K7" s="20">
        <v>5</v>
      </c>
      <c r="L7" s="20">
        <v>3</v>
      </c>
      <c r="M7" s="45" t="s">
        <v>34</v>
      </c>
      <c r="N7" s="20" t="s">
        <v>34</v>
      </c>
      <c r="O7" s="83">
        <v>0.5</v>
      </c>
      <c r="P7" s="46" t="s">
        <v>35</v>
      </c>
      <c r="Q7" s="46" t="s">
        <v>42</v>
      </c>
      <c r="R7" s="46" t="s">
        <v>36</v>
      </c>
      <c r="S7" s="18" t="s">
        <v>42</v>
      </c>
      <c r="T7" s="46" t="s">
        <v>42</v>
      </c>
      <c r="U7" s="46" t="s">
        <v>36</v>
      </c>
      <c r="V7" s="46" t="s">
        <v>36</v>
      </c>
      <c r="W7" s="46" t="s">
        <v>36</v>
      </c>
      <c r="X7" s="46" t="s">
        <v>36</v>
      </c>
    </row>
    <row r="8" spans="1:24">
      <c r="A8" s="41" t="s">
        <v>277</v>
      </c>
      <c r="B8" s="50" t="s">
        <v>278</v>
      </c>
      <c r="C8" s="16" t="s">
        <v>48</v>
      </c>
      <c r="D8" s="16" t="s">
        <v>40</v>
      </c>
      <c r="E8" s="42" t="s">
        <v>209</v>
      </c>
      <c r="F8" s="16">
        <v>2019</v>
      </c>
      <c r="G8" s="44">
        <v>4</v>
      </c>
      <c r="H8" s="20">
        <v>1.5</v>
      </c>
      <c r="I8" s="20">
        <v>0</v>
      </c>
      <c r="J8" s="20">
        <v>0</v>
      </c>
      <c r="K8" s="20">
        <v>0</v>
      </c>
      <c r="L8" s="20">
        <v>2.5</v>
      </c>
      <c r="M8" s="45" t="s">
        <v>34</v>
      </c>
      <c r="N8" s="20" t="s">
        <v>42</v>
      </c>
      <c r="O8" s="83">
        <v>1</v>
      </c>
      <c r="P8" s="46" t="s">
        <v>42</v>
      </c>
      <c r="Q8" s="46" t="s">
        <v>42</v>
      </c>
      <c r="R8" s="46" t="s">
        <v>36</v>
      </c>
      <c r="S8" s="18" t="s">
        <v>34</v>
      </c>
      <c r="T8" s="46" t="s">
        <v>42</v>
      </c>
      <c r="U8" s="46" t="s">
        <v>36</v>
      </c>
      <c r="V8" s="46" t="s">
        <v>36</v>
      </c>
      <c r="W8" s="46" t="s">
        <v>36</v>
      </c>
      <c r="X8" s="46" t="s">
        <v>36</v>
      </c>
    </row>
    <row r="9" spans="1:24">
      <c r="A9" s="41" t="s">
        <v>284</v>
      </c>
      <c r="B9" s="43" t="s">
        <v>285</v>
      </c>
      <c r="C9" s="16" t="s">
        <v>30</v>
      </c>
      <c r="D9" s="16" t="s">
        <v>31</v>
      </c>
      <c r="E9" s="42" t="s">
        <v>209</v>
      </c>
      <c r="F9" s="16">
        <v>2019</v>
      </c>
      <c r="G9" s="44">
        <v>5</v>
      </c>
      <c r="H9" s="20">
        <v>2</v>
      </c>
      <c r="I9" s="20">
        <v>0</v>
      </c>
      <c r="J9" s="20">
        <v>0</v>
      </c>
      <c r="K9" s="20">
        <v>0</v>
      </c>
      <c r="L9" s="20">
        <v>3</v>
      </c>
      <c r="M9" s="45" t="s">
        <v>42</v>
      </c>
      <c r="N9" s="20" t="s">
        <v>42</v>
      </c>
      <c r="O9" s="83">
        <v>0</v>
      </c>
      <c r="P9" s="46" t="s">
        <v>42</v>
      </c>
      <c r="Q9" s="46" t="s">
        <v>42</v>
      </c>
      <c r="R9" s="46" t="s">
        <v>36</v>
      </c>
      <c r="S9" s="18" t="s">
        <v>42</v>
      </c>
      <c r="T9" s="46" t="s">
        <v>42</v>
      </c>
      <c r="U9" s="46" t="s">
        <v>36</v>
      </c>
      <c r="V9" s="46" t="s">
        <v>36</v>
      </c>
      <c r="W9" s="46" t="s">
        <v>36</v>
      </c>
      <c r="X9" s="46" t="s">
        <v>36</v>
      </c>
    </row>
    <row r="10" spans="1:24">
      <c r="A10" s="41" t="s">
        <v>302</v>
      </c>
      <c r="B10" s="43" t="s">
        <v>303</v>
      </c>
      <c r="C10" s="16" t="s">
        <v>30</v>
      </c>
      <c r="D10" s="16" t="s">
        <v>31</v>
      </c>
      <c r="E10" s="42" t="s">
        <v>209</v>
      </c>
      <c r="F10" s="16">
        <v>2019</v>
      </c>
      <c r="G10" s="44">
        <v>4.5</v>
      </c>
      <c r="H10" s="20">
        <v>1.5</v>
      </c>
      <c r="I10" s="20">
        <v>1.5</v>
      </c>
      <c r="J10" s="20">
        <v>0.5</v>
      </c>
      <c r="K10" s="20">
        <v>1</v>
      </c>
      <c r="L10" s="20">
        <v>1.5</v>
      </c>
      <c r="M10" s="45" t="s">
        <v>34</v>
      </c>
      <c r="N10" s="20" t="s">
        <v>42</v>
      </c>
      <c r="O10" s="83">
        <v>0</v>
      </c>
      <c r="P10" s="46" t="s">
        <v>42</v>
      </c>
      <c r="Q10" s="46" t="s">
        <v>42</v>
      </c>
      <c r="R10" s="46" t="s">
        <v>36</v>
      </c>
      <c r="S10" s="18" t="s">
        <v>34</v>
      </c>
      <c r="T10" s="46" t="s">
        <v>42</v>
      </c>
      <c r="U10" s="46" t="s">
        <v>36</v>
      </c>
      <c r="V10" s="46" t="s">
        <v>36</v>
      </c>
      <c r="W10" s="46" t="s">
        <v>36</v>
      </c>
      <c r="X10" s="46" t="s">
        <v>36</v>
      </c>
    </row>
    <row r="11" spans="1:24">
      <c r="A11" s="41" t="s">
        <v>314</v>
      </c>
      <c r="B11" s="43" t="s">
        <v>315</v>
      </c>
      <c r="C11" s="16" t="s">
        <v>30</v>
      </c>
      <c r="D11" s="16" t="s">
        <v>31</v>
      </c>
      <c r="E11" s="42" t="s">
        <v>212</v>
      </c>
      <c r="F11" s="16">
        <v>2017</v>
      </c>
      <c r="G11" s="44">
        <v>5</v>
      </c>
      <c r="H11" s="20">
        <v>1.5</v>
      </c>
      <c r="I11" s="20">
        <v>0</v>
      </c>
      <c r="J11" s="20">
        <v>0</v>
      </c>
      <c r="K11" s="20">
        <v>0</v>
      </c>
      <c r="L11" s="20">
        <v>3.5</v>
      </c>
      <c r="M11" s="45" t="s">
        <v>34</v>
      </c>
      <c r="N11" s="20" t="s">
        <v>42</v>
      </c>
      <c r="O11" s="83">
        <v>2</v>
      </c>
      <c r="P11" s="46" t="s">
        <v>42</v>
      </c>
      <c r="Q11" s="46" t="s">
        <v>34</v>
      </c>
      <c r="R11" s="46" t="s">
        <v>81</v>
      </c>
      <c r="S11" s="18" t="s">
        <v>42</v>
      </c>
      <c r="T11" s="46" t="s">
        <v>42</v>
      </c>
      <c r="U11" s="46" t="s">
        <v>36</v>
      </c>
      <c r="V11" s="46" t="s">
        <v>36</v>
      </c>
      <c r="W11" s="46" t="s">
        <v>36</v>
      </c>
      <c r="X11" s="46" t="s">
        <v>36</v>
      </c>
    </row>
    <row r="12" spans="1:24">
      <c r="A12" s="41" t="s">
        <v>347</v>
      </c>
      <c r="B12" s="43" t="s">
        <v>348</v>
      </c>
      <c r="C12" s="16" t="s">
        <v>61</v>
      </c>
      <c r="D12" s="16" t="s">
        <v>62</v>
      </c>
      <c r="E12" s="42" t="s">
        <v>209</v>
      </c>
      <c r="F12" s="16">
        <v>2017</v>
      </c>
      <c r="G12" s="44">
        <v>19.5</v>
      </c>
      <c r="H12" s="20">
        <v>6.5</v>
      </c>
      <c r="I12" s="20">
        <v>8</v>
      </c>
      <c r="J12" s="20">
        <v>2</v>
      </c>
      <c r="K12" s="20">
        <v>6</v>
      </c>
      <c r="L12" s="20">
        <v>5</v>
      </c>
      <c r="M12" s="45" t="s">
        <v>34</v>
      </c>
      <c r="N12" s="20" t="s">
        <v>34</v>
      </c>
      <c r="O12" s="83">
        <v>1.5</v>
      </c>
      <c r="P12" s="46" t="s">
        <v>35</v>
      </c>
      <c r="Q12" s="46" t="s">
        <v>42</v>
      </c>
      <c r="R12" s="46" t="s">
        <v>36</v>
      </c>
      <c r="S12" s="18" t="s">
        <v>34</v>
      </c>
      <c r="T12" s="46" t="s">
        <v>34</v>
      </c>
      <c r="U12" s="46" t="s">
        <v>36</v>
      </c>
      <c r="V12" s="46" t="s">
        <v>36</v>
      </c>
      <c r="W12" s="46" t="s">
        <v>36</v>
      </c>
      <c r="X12" s="46" t="s">
        <v>36</v>
      </c>
    </row>
    <row r="13" spans="1:24">
      <c r="A13" s="41" t="s">
        <v>349</v>
      </c>
      <c r="B13" s="43" t="s">
        <v>350</v>
      </c>
      <c r="C13" s="16" t="s">
        <v>30</v>
      </c>
      <c r="D13" s="16" t="s">
        <v>31</v>
      </c>
      <c r="E13" s="42" t="s">
        <v>209</v>
      </c>
      <c r="F13" s="16">
        <v>2019</v>
      </c>
      <c r="G13" s="44">
        <v>3</v>
      </c>
      <c r="H13" s="20">
        <v>1.5</v>
      </c>
      <c r="I13" s="20">
        <v>0</v>
      </c>
      <c r="J13" s="20">
        <v>0</v>
      </c>
      <c r="K13" s="20">
        <v>0</v>
      </c>
      <c r="L13" s="20">
        <v>1.5</v>
      </c>
      <c r="M13" s="45" t="s">
        <v>42</v>
      </c>
      <c r="N13" s="20" t="s">
        <v>42</v>
      </c>
      <c r="O13" s="83">
        <v>0</v>
      </c>
      <c r="P13" s="46" t="s">
        <v>42</v>
      </c>
      <c r="Q13" s="46" t="s">
        <v>42</v>
      </c>
      <c r="R13" s="46" t="s">
        <v>36</v>
      </c>
      <c r="S13" s="18" t="s">
        <v>42</v>
      </c>
      <c r="T13" s="46" t="s">
        <v>42</v>
      </c>
      <c r="U13" s="46" t="s">
        <v>36</v>
      </c>
      <c r="V13" s="46" t="s">
        <v>36</v>
      </c>
      <c r="W13" s="46" t="s">
        <v>36</v>
      </c>
      <c r="X13" s="46" t="s">
        <v>36</v>
      </c>
    </row>
    <row r="14" spans="1:24">
      <c r="A14" s="51" t="s">
        <v>353</v>
      </c>
      <c r="B14" s="43" t="s">
        <v>354</v>
      </c>
      <c r="C14" s="16" t="s">
        <v>30</v>
      </c>
      <c r="D14" s="16" t="s">
        <v>31</v>
      </c>
      <c r="E14" s="42" t="s">
        <v>209</v>
      </c>
      <c r="F14" s="16">
        <v>2017</v>
      </c>
      <c r="G14" s="44">
        <v>18.5</v>
      </c>
      <c r="H14" s="20">
        <v>7</v>
      </c>
      <c r="I14" s="20">
        <v>7</v>
      </c>
      <c r="J14" s="20">
        <v>2</v>
      </c>
      <c r="K14" s="20">
        <v>5</v>
      </c>
      <c r="L14" s="20">
        <v>4.5</v>
      </c>
      <c r="M14" s="45" t="s">
        <v>34</v>
      </c>
      <c r="N14" s="20" t="s">
        <v>34</v>
      </c>
      <c r="O14" s="83">
        <v>-0.5</v>
      </c>
      <c r="P14" s="46" t="s">
        <v>35</v>
      </c>
      <c r="Q14" s="46" t="s">
        <v>42</v>
      </c>
      <c r="R14" s="46" t="s">
        <v>36</v>
      </c>
      <c r="S14" s="18" t="s">
        <v>34</v>
      </c>
      <c r="T14" s="46" t="s">
        <v>42</v>
      </c>
      <c r="U14" s="46" t="s">
        <v>36</v>
      </c>
      <c r="V14" s="46" t="s">
        <v>36</v>
      </c>
      <c r="W14" s="46" t="s">
        <v>36</v>
      </c>
      <c r="X14" s="46" t="s">
        <v>36</v>
      </c>
    </row>
    <row r="15" spans="1:24">
      <c r="A15" s="41" t="s">
        <v>362</v>
      </c>
      <c r="B15" s="43" t="s">
        <v>363</v>
      </c>
      <c r="C15" s="16" t="s">
        <v>219</v>
      </c>
      <c r="D15" s="16" t="s">
        <v>31</v>
      </c>
      <c r="E15" s="42" t="s">
        <v>209</v>
      </c>
      <c r="F15" s="16">
        <v>2019</v>
      </c>
      <c r="G15" s="44">
        <v>13</v>
      </c>
      <c r="H15" s="20">
        <v>5.5</v>
      </c>
      <c r="I15" s="20">
        <v>4</v>
      </c>
      <c r="J15" s="20">
        <v>1.5</v>
      </c>
      <c r="K15" s="20">
        <v>2.5</v>
      </c>
      <c r="L15" s="20">
        <v>3.5</v>
      </c>
      <c r="M15" s="45" t="s">
        <v>34</v>
      </c>
      <c r="N15" s="20" t="s">
        <v>34</v>
      </c>
      <c r="O15" s="83">
        <v>4.5</v>
      </c>
      <c r="P15" s="46" t="s">
        <v>42</v>
      </c>
      <c r="Q15" s="46" t="s">
        <v>42</v>
      </c>
      <c r="R15" s="46" t="s">
        <v>36</v>
      </c>
      <c r="S15" s="18" t="s">
        <v>34</v>
      </c>
      <c r="T15" s="46" t="s">
        <v>34</v>
      </c>
      <c r="U15" s="46" t="s">
        <v>36</v>
      </c>
      <c r="V15" s="46" t="s">
        <v>36</v>
      </c>
      <c r="W15" s="46" t="s">
        <v>36</v>
      </c>
      <c r="X15" s="46" t="s">
        <v>36</v>
      </c>
    </row>
    <row r="16" spans="1:24">
      <c r="A16" s="41" t="s">
        <v>372</v>
      </c>
      <c r="B16" s="43" t="s">
        <v>373</v>
      </c>
      <c r="C16" s="16" t="s">
        <v>30</v>
      </c>
      <c r="D16" s="16" t="s">
        <v>31</v>
      </c>
      <c r="E16" s="42" t="s">
        <v>209</v>
      </c>
      <c r="F16" s="16">
        <v>2017</v>
      </c>
      <c r="G16" s="44">
        <v>13</v>
      </c>
      <c r="H16" s="20">
        <v>5</v>
      </c>
      <c r="I16" s="20">
        <v>5</v>
      </c>
      <c r="J16" s="20">
        <v>2</v>
      </c>
      <c r="K16" s="20">
        <v>3</v>
      </c>
      <c r="L16" s="20">
        <v>3</v>
      </c>
      <c r="M16" s="45" t="s">
        <v>42</v>
      </c>
      <c r="N16" s="20" t="s">
        <v>42</v>
      </c>
      <c r="O16" s="83">
        <v>-2</v>
      </c>
      <c r="P16" s="46" t="s">
        <v>42</v>
      </c>
      <c r="Q16" s="46" t="s">
        <v>42</v>
      </c>
      <c r="R16" s="46" t="s">
        <v>36</v>
      </c>
      <c r="S16" s="18" t="s">
        <v>34</v>
      </c>
      <c r="T16" s="46" t="s">
        <v>34</v>
      </c>
      <c r="U16" s="46" t="s">
        <v>36</v>
      </c>
      <c r="V16" s="46" t="s">
        <v>36</v>
      </c>
      <c r="W16" s="46" t="s">
        <v>36</v>
      </c>
      <c r="X16" s="46" t="s">
        <v>36</v>
      </c>
    </row>
    <row r="17" spans="1:24">
      <c r="A17" s="41" t="s">
        <v>376</v>
      </c>
      <c r="B17" s="43" t="s">
        <v>377</v>
      </c>
      <c r="C17" s="16" t="s">
        <v>84</v>
      </c>
      <c r="D17" s="16" t="s">
        <v>62</v>
      </c>
      <c r="E17" s="42" t="s">
        <v>209</v>
      </c>
      <c r="F17" s="16">
        <v>2017</v>
      </c>
      <c r="G17" s="44">
        <v>0</v>
      </c>
      <c r="H17" s="20">
        <v>0</v>
      </c>
      <c r="I17" s="20">
        <v>0</v>
      </c>
      <c r="J17" s="20">
        <v>0</v>
      </c>
      <c r="K17" s="20">
        <v>0</v>
      </c>
      <c r="L17" s="20">
        <v>0</v>
      </c>
      <c r="M17" s="45" t="s">
        <v>42</v>
      </c>
      <c r="N17" s="20" t="s">
        <v>42</v>
      </c>
      <c r="O17" s="83">
        <v>0</v>
      </c>
      <c r="P17" s="46" t="s">
        <v>42</v>
      </c>
      <c r="Q17" s="46" t="s">
        <v>42</v>
      </c>
      <c r="R17" s="46" t="s">
        <v>36</v>
      </c>
      <c r="S17" s="18" t="s">
        <v>42</v>
      </c>
      <c r="T17" s="46" t="s">
        <v>42</v>
      </c>
      <c r="U17" s="46" t="s">
        <v>36</v>
      </c>
      <c r="V17" s="46" t="s">
        <v>36</v>
      </c>
      <c r="W17" s="46" t="s">
        <v>36</v>
      </c>
      <c r="X17" s="46" t="s">
        <v>36</v>
      </c>
    </row>
    <row r="18" spans="1:24">
      <c r="A18" s="41" t="s">
        <v>380</v>
      </c>
      <c r="B18" s="43" t="s">
        <v>381</v>
      </c>
      <c r="C18" s="16" t="s">
        <v>342</v>
      </c>
      <c r="D18" s="16" t="s">
        <v>40</v>
      </c>
      <c r="E18" s="42" t="s">
        <v>209</v>
      </c>
      <c r="F18" s="16">
        <v>2017</v>
      </c>
      <c r="G18" s="44">
        <v>15.5</v>
      </c>
      <c r="H18" s="20">
        <v>5.5</v>
      </c>
      <c r="I18" s="20">
        <v>8</v>
      </c>
      <c r="J18" s="20">
        <v>2</v>
      </c>
      <c r="K18" s="20">
        <v>6</v>
      </c>
      <c r="L18" s="20">
        <v>2</v>
      </c>
      <c r="M18" s="45" t="s">
        <v>34</v>
      </c>
      <c r="N18" s="20" t="s">
        <v>34</v>
      </c>
      <c r="O18" s="83">
        <v>-0.5</v>
      </c>
      <c r="P18" s="46" t="s">
        <v>35</v>
      </c>
      <c r="Q18" s="46" t="s">
        <v>42</v>
      </c>
      <c r="R18" s="46" t="s">
        <v>382</v>
      </c>
      <c r="S18" s="18" t="s">
        <v>34</v>
      </c>
      <c r="T18" s="46" t="s">
        <v>42</v>
      </c>
      <c r="U18" s="46" t="s">
        <v>36</v>
      </c>
      <c r="V18" s="46" t="s">
        <v>36</v>
      </c>
      <c r="W18" s="46" t="s">
        <v>36</v>
      </c>
      <c r="X18" s="46" t="s">
        <v>36</v>
      </c>
    </row>
    <row r="19" spans="1:24">
      <c r="A19" s="41" t="s">
        <v>383</v>
      </c>
      <c r="B19" s="43" t="s">
        <v>384</v>
      </c>
      <c r="C19" s="16" t="s">
        <v>39</v>
      </c>
      <c r="D19" s="16" t="s">
        <v>40</v>
      </c>
      <c r="E19" s="42" t="s">
        <v>209</v>
      </c>
      <c r="F19" s="16">
        <v>2017</v>
      </c>
      <c r="G19" s="44">
        <v>9.5</v>
      </c>
      <c r="H19" s="20">
        <v>4.5</v>
      </c>
      <c r="I19" s="20">
        <v>3.5</v>
      </c>
      <c r="J19" s="20">
        <v>1.5</v>
      </c>
      <c r="K19" s="20">
        <v>2</v>
      </c>
      <c r="L19" s="20">
        <v>1.5</v>
      </c>
      <c r="M19" s="45" t="s">
        <v>42</v>
      </c>
      <c r="N19" s="20" t="s">
        <v>34</v>
      </c>
      <c r="O19" s="83">
        <v>3</v>
      </c>
      <c r="P19" s="46" t="s">
        <v>35</v>
      </c>
      <c r="Q19" s="46" t="s">
        <v>42</v>
      </c>
      <c r="R19" s="46" t="s">
        <v>36</v>
      </c>
      <c r="S19" s="18" t="s">
        <v>42</v>
      </c>
      <c r="T19" s="46" t="s">
        <v>42</v>
      </c>
      <c r="U19" s="46" t="s">
        <v>36</v>
      </c>
      <c r="V19" s="46" t="s">
        <v>36</v>
      </c>
      <c r="W19" s="46" t="s">
        <v>36</v>
      </c>
      <c r="X19" s="46" t="s">
        <v>36</v>
      </c>
    </row>
    <row r="20" spans="1:24">
      <c r="A20" s="41" t="s">
        <v>398</v>
      </c>
      <c r="B20" s="43" t="s">
        <v>399</v>
      </c>
      <c r="C20" s="16" t="s">
        <v>45</v>
      </c>
      <c r="D20" s="16" t="s">
        <v>40</v>
      </c>
      <c r="E20" s="42" t="s">
        <v>209</v>
      </c>
      <c r="F20" s="16">
        <v>2019</v>
      </c>
      <c r="G20" s="44">
        <v>8</v>
      </c>
      <c r="H20" s="20">
        <v>4</v>
      </c>
      <c r="I20" s="20">
        <v>0.5</v>
      </c>
      <c r="J20" s="20">
        <v>0</v>
      </c>
      <c r="K20" s="20">
        <v>0.5</v>
      </c>
      <c r="L20" s="20">
        <v>3.5</v>
      </c>
      <c r="M20" s="45" t="s">
        <v>34</v>
      </c>
      <c r="N20" s="20" t="s">
        <v>34</v>
      </c>
      <c r="O20" s="83">
        <v>2</v>
      </c>
      <c r="P20" s="46" t="s">
        <v>42</v>
      </c>
      <c r="Q20" s="46" t="s">
        <v>34</v>
      </c>
      <c r="R20" s="46" t="s">
        <v>36</v>
      </c>
      <c r="S20" s="18" t="s">
        <v>42</v>
      </c>
      <c r="T20" s="46" t="s">
        <v>34</v>
      </c>
      <c r="U20" s="46" t="s">
        <v>36</v>
      </c>
      <c r="V20" s="46" t="s">
        <v>36</v>
      </c>
      <c r="W20" s="46" t="s">
        <v>36</v>
      </c>
      <c r="X20" s="46" t="s">
        <v>36</v>
      </c>
    </row>
    <row r="21" spans="1:24">
      <c r="A21" s="41" t="s">
        <v>400</v>
      </c>
      <c r="B21" s="43" t="s">
        <v>401</v>
      </c>
      <c r="C21" s="16" t="s">
        <v>402</v>
      </c>
      <c r="D21" s="16" t="s">
        <v>40</v>
      </c>
      <c r="E21" s="42" t="s">
        <v>209</v>
      </c>
      <c r="F21" s="16">
        <v>2017</v>
      </c>
      <c r="G21" s="44">
        <v>17.5</v>
      </c>
      <c r="H21" s="20">
        <v>6.5</v>
      </c>
      <c r="I21" s="20">
        <v>7</v>
      </c>
      <c r="J21" s="20">
        <v>2</v>
      </c>
      <c r="K21" s="20">
        <v>5</v>
      </c>
      <c r="L21" s="20">
        <v>4</v>
      </c>
      <c r="M21" s="45" t="s">
        <v>42</v>
      </c>
      <c r="N21" s="20" t="s">
        <v>34</v>
      </c>
      <c r="O21" s="83">
        <v>-0.5</v>
      </c>
      <c r="P21" s="46" t="s">
        <v>35</v>
      </c>
      <c r="Q21" s="46" t="s">
        <v>42</v>
      </c>
      <c r="R21" s="46" t="s">
        <v>36</v>
      </c>
      <c r="S21" s="18" t="s">
        <v>34</v>
      </c>
      <c r="T21" s="46" t="s">
        <v>42</v>
      </c>
      <c r="U21" s="46" t="s">
        <v>36</v>
      </c>
      <c r="V21" s="46" t="s">
        <v>36</v>
      </c>
      <c r="W21" s="46" t="s">
        <v>36</v>
      </c>
      <c r="X21" s="46" t="s">
        <v>36</v>
      </c>
    </row>
    <row r="22" spans="1:24">
      <c r="A22" s="41" t="s">
        <v>411</v>
      </c>
      <c r="B22" s="43" t="s">
        <v>412</v>
      </c>
      <c r="C22" s="16" t="s">
        <v>39</v>
      </c>
      <c r="D22" s="16" t="s">
        <v>40</v>
      </c>
      <c r="E22" s="42" t="s">
        <v>209</v>
      </c>
      <c r="F22" s="16">
        <v>2017</v>
      </c>
      <c r="G22" s="44">
        <v>14</v>
      </c>
      <c r="H22" s="20">
        <v>4.5</v>
      </c>
      <c r="I22" s="20">
        <v>6</v>
      </c>
      <c r="J22" s="20">
        <v>2</v>
      </c>
      <c r="K22" s="20">
        <v>4</v>
      </c>
      <c r="L22" s="20">
        <v>3.5</v>
      </c>
      <c r="M22" s="45" t="s">
        <v>34</v>
      </c>
      <c r="N22" s="20" t="s">
        <v>34</v>
      </c>
      <c r="O22" s="83">
        <v>4</v>
      </c>
      <c r="P22" s="46" t="s">
        <v>35</v>
      </c>
      <c r="Q22" s="46" t="s">
        <v>42</v>
      </c>
      <c r="R22" s="46" t="s">
        <v>36</v>
      </c>
      <c r="S22" s="18" t="s">
        <v>34</v>
      </c>
      <c r="T22" s="46" t="s">
        <v>42</v>
      </c>
      <c r="U22" s="46" t="s">
        <v>36</v>
      </c>
      <c r="V22" s="46" t="s">
        <v>36</v>
      </c>
      <c r="W22" s="46" t="s">
        <v>36</v>
      </c>
      <c r="X22" s="46" t="s">
        <v>36</v>
      </c>
    </row>
    <row r="23" spans="1:24">
      <c r="A23" s="41" t="s">
        <v>420</v>
      </c>
      <c r="B23" s="43" t="s">
        <v>421</v>
      </c>
      <c r="C23" s="16" t="s">
        <v>30</v>
      </c>
      <c r="D23" s="16" t="s">
        <v>31</v>
      </c>
      <c r="E23" s="42" t="s">
        <v>209</v>
      </c>
      <c r="F23" s="16">
        <v>2017</v>
      </c>
      <c r="G23" s="44">
        <v>3</v>
      </c>
      <c r="H23" s="20">
        <v>1.5</v>
      </c>
      <c r="I23" s="20">
        <v>0.5</v>
      </c>
      <c r="J23" s="20">
        <v>0.5</v>
      </c>
      <c r="K23" s="20">
        <v>0</v>
      </c>
      <c r="L23" s="20">
        <v>1</v>
      </c>
      <c r="M23" s="45" t="s">
        <v>34</v>
      </c>
      <c r="N23" s="20" t="s">
        <v>42</v>
      </c>
      <c r="O23" s="83">
        <v>2</v>
      </c>
      <c r="P23" s="46" t="s">
        <v>42</v>
      </c>
      <c r="Q23" s="46" t="s">
        <v>42</v>
      </c>
      <c r="R23" s="46" t="s">
        <v>36</v>
      </c>
      <c r="S23" s="18" t="s">
        <v>34</v>
      </c>
      <c r="T23" s="46" t="s">
        <v>42</v>
      </c>
      <c r="U23" s="46" t="s">
        <v>36</v>
      </c>
      <c r="V23" s="46" t="s">
        <v>36</v>
      </c>
      <c r="W23" s="46" t="s">
        <v>36</v>
      </c>
      <c r="X23" s="46" t="s">
        <v>36</v>
      </c>
    </row>
    <row r="24" spans="1:24">
      <c r="A24" s="41" t="s">
        <v>430</v>
      </c>
      <c r="B24" s="43" t="s">
        <v>431</v>
      </c>
      <c r="C24" s="16" t="s">
        <v>30</v>
      </c>
      <c r="D24" s="16" t="s">
        <v>31</v>
      </c>
      <c r="E24" s="42" t="s">
        <v>209</v>
      </c>
      <c r="F24" s="16">
        <v>2017</v>
      </c>
      <c r="G24" s="44">
        <v>5</v>
      </c>
      <c r="H24" s="20">
        <v>0.5</v>
      </c>
      <c r="I24" s="20">
        <v>2</v>
      </c>
      <c r="J24" s="20">
        <v>0</v>
      </c>
      <c r="K24" s="20">
        <v>2</v>
      </c>
      <c r="L24" s="20">
        <v>2.5</v>
      </c>
      <c r="M24" s="45" t="s">
        <v>42</v>
      </c>
      <c r="N24" s="20" t="s">
        <v>42</v>
      </c>
      <c r="O24" s="83">
        <v>-0.5</v>
      </c>
      <c r="P24" s="46" t="s">
        <v>42</v>
      </c>
      <c r="Q24" s="46" t="s">
        <v>42</v>
      </c>
      <c r="R24" s="46" t="s">
        <v>36</v>
      </c>
      <c r="S24" s="18" t="s">
        <v>42</v>
      </c>
      <c r="T24" s="46" t="s">
        <v>42</v>
      </c>
      <c r="U24" s="46" t="s">
        <v>36</v>
      </c>
      <c r="V24" s="46" t="s">
        <v>36</v>
      </c>
      <c r="W24" s="46" t="s">
        <v>36</v>
      </c>
      <c r="X24" s="46" t="s">
        <v>36</v>
      </c>
    </row>
    <row r="25" spans="1:24">
      <c r="A25" s="41" t="s">
        <v>440</v>
      </c>
      <c r="B25" s="43" t="s">
        <v>441</v>
      </c>
      <c r="C25" s="50" t="s">
        <v>442</v>
      </c>
      <c r="D25" s="16" t="s">
        <v>40</v>
      </c>
      <c r="E25" s="42" t="s">
        <v>209</v>
      </c>
      <c r="F25" s="16">
        <v>2019</v>
      </c>
      <c r="G25" s="44">
        <v>1.5</v>
      </c>
      <c r="H25" s="20">
        <v>0.5</v>
      </c>
      <c r="I25" s="20">
        <v>0</v>
      </c>
      <c r="J25" s="20">
        <v>0</v>
      </c>
      <c r="K25" s="20">
        <v>0</v>
      </c>
      <c r="L25" s="20">
        <v>1</v>
      </c>
      <c r="M25" s="45" t="s">
        <v>42</v>
      </c>
      <c r="N25" s="20" t="s">
        <v>42</v>
      </c>
      <c r="O25" s="83">
        <v>1</v>
      </c>
      <c r="P25" s="46" t="s">
        <v>42</v>
      </c>
      <c r="Q25" s="46" t="s">
        <v>42</v>
      </c>
      <c r="R25" s="46" t="s">
        <v>36</v>
      </c>
      <c r="S25" s="18" t="s">
        <v>42</v>
      </c>
      <c r="T25" s="46" t="s">
        <v>42</v>
      </c>
      <c r="U25" s="46" t="s">
        <v>36</v>
      </c>
      <c r="V25" s="46" t="s">
        <v>36</v>
      </c>
      <c r="W25" s="46" t="s">
        <v>36</v>
      </c>
      <c r="X25" s="46" t="s">
        <v>36</v>
      </c>
    </row>
    <row r="26" spans="1:24">
      <c r="A26" s="41" t="s">
        <v>445</v>
      </c>
      <c r="B26" s="43" t="s">
        <v>446</v>
      </c>
      <c r="C26" s="50" t="s">
        <v>219</v>
      </c>
      <c r="D26" s="16" t="s">
        <v>31</v>
      </c>
      <c r="E26" s="42" t="s">
        <v>209</v>
      </c>
      <c r="F26" s="16">
        <v>2019</v>
      </c>
      <c r="G26" s="44">
        <v>11.5</v>
      </c>
      <c r="H26" s="20">
        <v>3.5</v>
      </c>
      <c r="I26" s="20">
        <v>4.5</v>
      </c>
      <c r="J26" s="20">
        <v>0.5</v>
      </c>
      <c r="K26" s="20">
        <v>4</v>
      </c>
      <c r="L26" s="20">
        <v>3.5</v>
      </c>
      <c r="M26" s="45" t="s">
        <v>34</v>
      </c>
      <c r="N26" s="20" t="s">
        <v>34</v>
      </c>
      <c r="O26" s="83">
        <v>3.5</v>
      </c>
      <c r="P26" s="46" t="s">
        <v>42</v>
      </c>
      <c r="Q26" s="46" t="s">
        <v>42</v>
      </c>
      <c r="R26" s="46" t="s">
        <v>36</v>
      </c>
      <c r="S26" s="18" t="s">
        <v>34</v>
      </c>
      <c r="T26" s="46" t="s">
        <v>34</v>
      </c>
      <c r="U26" s="46" t="s">
        <v>36</v>
      </c>
      <c r="V26" s="46" t="s">
        <v>36</v>
      </c>
      <c r="W26" s="46" t="s">
        <v>36</v>
      </c>
      <c r="X26" s="46" t="s">
        <v>36</v>
      </c>
    </row>
    <row r="27" spans="1:24">
      <c r="A27" s="41" t="s">
        <v>447</v>
      </c>
      <c r="B27" s="47" t="s">
        <v>448</v>
      </c>
      <c r="C27" s="16" t="s">
        <v>39</v>
      </c>
      <c r="D27" s="16" t="s">
        <v>40</v>
      </c>
      <c r="E27" s="42" t="s">
        <v>209</v>
      </c>
      <c r="F27" s="16">
        <v>2017</v>
      </c>
      <c r="G27" s="44">
        <v>11</v>
      </c>
      <c r="H27" s="20">
        <v>5.5</v>
      </c>
      <c r="I27" s="20">
        <v>4</v>
      </c>
      <c r="J27" s="20">
        <v>1.5</v>
      </c>
      <c r="K27" s="20">
        <v>2.5</v>
      </c>
      <c r="L27" s="20">
        <v>1.5</v>
      </c>
      <c r="M27" s="45" t="s">
        <v>34</v>
      </c>
      <c r="N27" s="20" t="s">
        <v>34</v>
      </c>
      <c r="O27" s="83">
        <v>2.5</v>
      </c>
      <c r="P27" s="46" t="s">
        <v>35</v>
      </c>
      <c r="Q27" s="46" t="s">
        <v>42</v>
      </c>
      <c r="R27" s="46" t="s">
        <v>36</v>
      </c>
      <c r="S27" s="18" t="s">
        <v>42</v>
      </c>
      <c r="T27" s="46" t="s">
        <v>42</v>
      </c>
      <c r="U27" s="46" t="s">
        <v>36</v>
      </c>
      <c r="V27" s="46" t="s">
        <v>36</v>
      </c>
      <c r="W27" s="46" t="s">
        <v>36</v>
      </c>
      <c r="X27" s="46" t="s">
        <v>36</v>
      </c>
    </row>
    <row r="28" spans="1:24">
      <c r="A28" s="41" t="s">
        <v>449</v>
      </c>
      <c r="B28" s="43" t="s">
        <v>450</v>
      </c>
      <c r="C28" s="16" t="s">
        <v>30</v>
      </c>
      <c r="D28" s="16" t="s">
        <v>31</v>
      </c>
      <c r="E28" s="42" t="s">
        <v>209</v>
      </c>
      <c r="F28" s="16">
        <v>2017</v>
      </c>
      <c r="G28" s="44">
        <v>5</v>
      </c>
      <c r="H28" s="20">
        <v>2.5</v>
      </c>
      <c r="I28" s="20">
        <v>0.5</v>
      </c>
      <c r="J28" s="20">
        <v>0.5</v>
      </c>
      <c r="K28" s="20">
        <v>0</v>
      </c>
      <c r="L28" s="20">
        <v>2</v>
      </c>
      <c r="M28" s="45" t="s">
        <v>34</v>
      </c>
      <c r="N28" s="20" t="s">
        <v>34</v>
      </c>
      <c r="O28" s="83">
        <v>1</v>
      </c>
      <c r="P28" s="46" t="s">
        <v>42</v>
      </c>
      <c r="Q28" s="46" t="s">
        <v>42</v>
      </c>
      <c r="R28" s="46" t="s">
        <v>36</v>
      </c>
      <c r="S28" s="18" t="s">
        <v>34</v>
      </c>
      <c r="T28" s="46" t="s">
        <v>42</v>
      </c>
      <c r="U28" s="46" t="s">
        <v>36</v>
      </c>
      <c r="V28" s="46" t="s">
        <v>36</v>
      </c>
      <c r="W28" s="46" t="s">
        <v>36</v>
      </c>
      <c r="X28" s="46" t="s">
        <v>36</v>
      </c>
    </row>
    <row r="29" spans="1:24">
      <c r="A29" s="41" t="s">
        <v>454</v>
      </c>
      <c r="B29" s="43" t="s">
        <v>455</v>
      </c>
      <c r="C29" s="16" t="s">
        <v>48</v>
      </c>
      <c r="D29" s="16" t="s">
        <v>40</v>
      </c>
      <c r="E29" s="42" t="s">
        <v>212</v>
      </c>
      <c r="F29" s="16">
        <v>2017</v>
      </c>
      <c r="G29" s="44">
        <v>20.5</v>
      </c>
      <c r="H29" s="20">
        <v>7</v>
      </c>
      <c r="I29" s="20">
        <v>8.5</v>
      </c>
      <c r="J29" s="20">
        <v>2</v>
      </c>
      <c r="K29" s="20">
        <v>6.5</v>
      </c>
      <c r="L29" s="20">
        <v>5</v>
      </c>
      <c r="M29" s="45" t="s">
        <v>34</v>
      </c>
      <c r="N29" s="20" t="s">
        <v>34</v>
      </c>
      <c r="O29" s="83">
        <v>-1</v>
      </c>
      <c r="P29" s="46" t="s">
        <v>35</v>
      </c>
      <c r="Q29" s="46" t="s">
        <v>34</v>
      </c>
      <c r="R29" s="46" t="s">
        <v>81</v>
      </c>
      <c r="S29" s="18" t="s">
        <v>34</v>
      </c>
      <c r="T29" s="46" t="s">
        <v>42</v>
      </c>
      <c r="U29" s="46" t="s">
        <v>36</v>
      </c>
      <c r="V29" s="46" t="s">
        <v>36</v>
      </c>
      <c r="W29" s="46" t="s">
        <v>36</v>
      </c>
      <c r="X29" s="46" t="s">
        <v>36</v>
      </c>
    </row>
    <row r="30" spans="1:24">
      <c r="A30" s="41" t="s">
        <v>470</v>
      </c>
      <c r="B30" s="43" t="s">
        <v>471</v>
      </c>
      <c r="C30" s="50" t="s">
        <v>472</v>
      </c>
      <c r="D30" s="50" t="s">
        <v>473</v>
      </c>
      <c r="E30" s="42" t="s">
        <v>209</v>
      </c>
      <c r="F30" s="16">
        <v>2019</v>
      </c>
      <c r="G30" s="44">
        <v>5</v>
      </c>
      <c r="H30" s="20">
        <v>1.5</v>
      </c>
      <c r="I30" s="20">
        <v>0</v>
      </c>
      <c r="J30" s="20">
        <v>0</v>
      </c>
      <c r="K30" s="20">
        <v>0</v>
      </c>
      <c r="L30" s="20">
        <v>3.5</v>
      </c>
      <c r="M30" s="45" t="s">
        <v>42</v>
      </c>
      <c r="N30" s="20" t="s">
        <v>42</v>
      </c>
      <c r="O30" s="83">
        <v>0.5</v>
      </c>
      <c r="P30" s="46" t="s">
        <v>42</v>
      </c>
      <c r="Q30" s="46" t="s">
        <v>42</v>
      </c>
      <c r="R30" s="46" t="s">
        <v>36</v>
      </c>
      <c r="S30" s="18" t="s">
        <v>42</v>
      </c>
      <c r="T30" s="46" t="s">
        <v>42</v>
      </c>
      <c r="U30" s="46" t="s">
        <v>36</v>
      </c>
      <c r="V30" s="46" t="s">
        <v>36</v>
      </c>
      <c r="W30" s="46" t="s">
        <v>36</v>
      </c>
      <c r="X30" s="46" t="s">
        <v>36</v>
      </c>
    </row>
    <row r="31" spans="1:24">
      <c r="A31" s="41" t="s">
        <v>480</v>
      </c>
      <c r="B31" s="43" t="s">
        <v>481</v>
      </c>
      <c r="C31" s="16" t="s">
        <v>48</v>
      </c>
      <c r="D31" s="16" t="s">
        <v>40</v>
      </c>
      <c r="E31" s="42" t="s">
        <v>209</v>
      </c>
      <c r="F31" s="16">
        <v>2017</v>
      </c>
      <c r="G31" s="44">
        <v>13</v>
      </c>
      <c r="H31" s="20">
        <v>5</v>
      </c>
      <c r="I31" s="20">
        <v>8</v>
      </c>
      <c r="J31" s="20">
        <v>2</v>
      </c>
      <c r="K31" s="20">
        <v>6</v>
      </c>
      <c r="L31" s="20">
        <v>0</v>
      </c>
      <c r="M31" s="45" t="s">
        <v>42</v>
      </c>
      <c r="N31" s="20" t="s">
        <v>34</v>
      </c>
      <c r="O31" s="83">
        <v>0</v>
      </c>
      <c r="P31" s="46" t="s">
        <v>42</v>
      </c>
      <c r="Q31" s="46" t="s">
        <v>42</v>
      </c>
      <c r="R31" s="46" t="s">
        <v>36</v>
      </c>
      <c r="S31" s="18" t="s">
        <v>42</v>
      </c>
      <c r="T31" s="46" t="s">
        <v>42</v>
      </c>
      <c r="U31" s="46" t="s">
        <v>36</v>
      </c>
      <c r="V31" s="46" t="s">
        <v>36</v>
      </c>
      <c r="W31" s="46" t="s">
        <v>36</v>
      </c>
      <c r="X31" s="46" t="s">
        <v>36</v>
      </c>
    </row>
    <row r="32" spans="1:24">
      <c r="A32" s="41" t="s">
        <v>482</v>
      </c>
      <c r="B32" s="43" t="s">
        <v>483</v>
      </c>
      <c r="C32" s="16" t="s">
        <v>30</v>
      </c>
      <c r="D32" s="16" t="s">
        <v>31</v>
      </c>
      <c r="E32" s="42" t="s">
        <v>209</v>
      </c>
      <c r="F32" s="16">
        <v>2017</v>
      </c>
      <c r="G32" s="44">
        <v>15.5</v>
      </c>
      <c r="H32" s="20">
        <v>4.5</v>
      </c>
      <c r="I32" s="20">
        <v>8</v>
      </c>
      <c r="J32" s="20">
        <v>2</v>
      </c>
      <c r="K32" s="20">
        <v>6</v>
      </c>
      <c r="L32" s="20">
        <v>3</v>
      </c>
      <c r="M32" s="45" t="s">
        <v>34</v>
      </c>
      <c r="N32" s="20" t="s">
        <v>34</v>
      </c>
      <c r="O32" s="83">
        <v>4</v>
      </c>
      <c r="P32" s="46" t="s">
        <v>35</v>
      </c>
      <c r="Q32" s="46" t="s">
        <v>42</v>
      </c>
      <c r="R32" s="46" t="s">
        <v>36</v>
      </c>
      <c r="S32" s="18" t="s">
        <v>34</v>
      </c>
      <c r="T32" s="46" t="s">
        <v>34</v>
      </c>
      <c r="U32" s="46" t="s">
        <v>36</v>
      </c>
      <c r="V32" s="46" t="s">
        <v>36</v>
      </c>
      <c r="W32" s="46" t="s">
        <v>36</v>
      </c>
      <c r="X32" s="46" t="s">
        <v>36</v>
      </c>
    </row>
    <row r="33" spans="1:24">
      <c r="A33" s="41" t="s">
        <v>491</v>
      </c>
      <c r="B33" s="43" t="s">
        <v>492</v>
      </c>
      <c r="C33" s="16" t="s">
        <v>30</v>
      </c>
      <c r="D33" s="16" t="s">
        <v>31</v>
      </c>
      <c r="E33" s="42" t="s">
        <v>209</v>
      </c>
      <c r="F33" s="16">
        <v>2017</v>
      </c>
      <c r="G33" s="44">
        <v>11.5</v>
      </c>
      <c r="H33" s="20">
        <v>4.5</v>
      </c>
      <c r="I33" s="20">
        <v>4</v>
      </c>
      <c r="J33" s="20">
        <v>2</v>
      </c>
      <c r="K33" s="20">
        <v>2</v>
      </c>
      <c r="L33" s="20">
        <v>3</v>
      </c>
      <c r="M33" s="45" t="s">
        <v>42</v>
      </c>
      <c r="N33" s="20" t="s">
        <v>34</v>
      </c>
      <c r="O33" s="83">
        <v>4</v>
      </c>
      <c r="P33" s="46" t="s">
        <v>42</v>
      </c>
      <c r="Q33" s="46" t="s">
        <v>42</v>
      </c>
      <c r="R33" s="46" t="s">
        <v>36</v>
      </c>
      <c r="S33" s="18" t="s">
        <v>34</v>
      </c>
      <c r="T33" s="46" t="s">
        <v>42</v>
      </c>
      <c r="U33" s="46" t="s">
        <v>36</v>
      </c>
      <c r="V33" s="46" t="s">
        <v>36</v>
      </c>
      <c r="W33" s="46" t="s">
        <v>36</v>
      </c>
      <c r="X33" s="46" t="s">
        <v>36</v>
      </c>
    </row>
    <row r="34" spans="1:24">
      <c r="A34" s="42" t="s">
        <v>508</v>
      </c>
      <c r="B34" s="43" t="s">
        <v>509</v>
      </c>
      <c r="C34" s="50" t="s">
        <v>67</v>
      </c>
      <c r="D34" s="16" t="s">
        <v>68</v>
      </c>
      <c r="E34" s="42" t="s">
        <v>209</v>
      </c>
      <c r="F34" s="16">
        <v>2019</v>
      </c>
      <c r="G34" s="44">
        <v>4</v>
      </c>
      <c r="H34" s="20">
        <v>2.5</v>
      </c>
      <c r="I34" s="20">
        <v>0</v>
      </c>
      <c r="J34" s="20">
        <v>0</v>
      </c>
      <c r="K34" s="20">
        <v>0</v>
      </c>
      <c r="L34" s="20">
        <v>1.5</v>
      </c>
      <c r="M34" s="45" t="s">
        <v>42</v>
      </c>
      <c r="N34" s="20" t="s">
        <v>42</v>
      </c>
      <c r="O34" s="83">
        <v>0</v>
      </c>
      <c r="P34" s="46" t="s">
        <v>42</v>
      </c>
      <c r="Q34" s="46" t="s">
        <v>42</v>
      </c>
      <c r="R34" s="46" t="s">
        <v>36</v>
      </c>
      <c r="S34" s="18" t="s">
        <v>42</v>
      </c>
      <c r="T34" s="46" t="s">
        <v>42</v>
      </c>
      <c r="U34" s="46" t="s">
        <v>36</v>
      </c>
      <c r="V34" s="46" t="s">
        <v>36</v>
      </c>
      <c r="W34" s="46" t="s">
        <v>36</v>
      </c>
      <c r="X34" s="46" t="s">
        <v>36</v>
      </c>
    </row>
    <row r="35" spans="1:24">
      <c r="A35" s="41" t="s">
        <v>524</v>
      </c>
      <c r="B35" s="16" t="s">
        <v>525</v>
      </c>
      <c r="C35" s="50" t="s">
        <v>391</v>
      </c>
      <c r="D35" s="16" t="s">
        <v>62</v>
      </c>
      <c r="E35" s="42" t="s">
        <v>209</v>
      </c>
      <c r="F35" s="16">
        <v>2020</v>
      </c>
      <c r="G35" s="44">
        <v>6.5</v>
      </c>
      <c r="H35" s="20">
        <v>2.5</v>
      </c>
      <c r="I35" s="20">
        <v>1.5</v>
      </c>
      <c r="J35" s="20">
        <v>1.5</v>
      </c>
      <c r="K35" s="20">
        <v>0</v>
      </c>
      <c r="L35" s="20">
        <v>2.5</v>
      </c>
      <c r="M35" s="45" t="s">
        <v>42</v>
      </c>
      <c r="N35" s="20" t="s">
        <v>34</v>
      </c>
      <c r="O35" s="84" t="s">
        <v>36</v>
      </c>
      <c r="P35" s="46" t="s">
        <v>42</v>
      </c>
      <c r="Q35" s="46" t="s">
        <v>42</v>
      </c>
      <c r="R35" s="18" t="s">
        <v>36</v>
      </c>
      <c r="S35" s="46" t="s">
        <v>42</v>
      </c>
      <c r="T35" s="46" t="s">
        <v>34</v>
      </c>
      <c r="U35" s="46" t="s">
        <v>36</v>
      </c>
      <c r="V35" s="46" t="s">
        <v>36</v>
      </c>
      <c r="W35" s="46" t="s">
        <v>36</v>
      </c>
      <c r="X35" s="46" t="s">
        <v>36</v>
      </c>
    </row>
    <row r="36" spans="1:24">
      <c r="A36" s="41" t="s">
        <v>526</v>
      </c>
      <c r="B36" s="43" t="s">
        <v>527</v>
      </c>
      <c r="C36" s="16" t="s">
        <v>333</v>
      </c>
      <c r="D36" s="16" t="s">
        <v>40</v>
      </c>
      <c r="E36" s="42" t="s">
        <v>209</v>
      </c>
      <c r="F36" s="16">
        <v>2017</v>
      </c>
      <c r="G36" s="44">
        <v>4.5</v>
      </c>
      <c r="H36" s="20">
        <v>3.5</v>
      </c>
      <c r="I36" s="20">
        <v>0</v>
      </c>
      <c r="J36" s="20">
        <v>0</v>
      </c>
      <c r="K36" s="20">
        <v>0</v>
      </c>
      <c r="L36" s="20">
        <v>1</v>
      </c>
      <c r="M36" s="45" t="s">
        <v>42</v>
      </c>
      <c r="N36" s="20" t="s">
        <v>34</v>
      </c>
      <c r="O36" s="83">
        <v>-0.5</v>
      </c>
      <c r="P36" s="46" t="s">
        <v>42</v>
      </c>
      <c r="Q36" s="46" t="s">
        <v>42</v>
      </c>
      <c r="R36" s="46" t="s">
        <v>36</v>
      </c>
      <c r="S36" s="18" t="s">
        <v>42</v>
      </c>
      <c r="T36" s="46" t="s">
        <v>42</v>
      </c>
      <c r="U36" s="46" t="s">
        <v>36</v>
      </c>
      <c r="V36" s="46" t="s">
        <v>36</v>
      </c>
      <c r="W36" s="46" t="s">
        <v>36</v>
      </c>
      <c r="X36" s="46" t="s">
        <v>36</v>
      </c>
    </row>
    <row r="37" spans="1:24">
      <c r="A37" s="41" t="s">
        <v>531</v>
      </c>
      <c r="B37" s="43" t="s">
        <v>532</v>
      </c>
      <c r="C37" s="50" t="s">
        <v>45</v>
      </c>
      <c r="D37" s="16" t="s">
        <v>40</v>
      </c>
      <c r="E37" s="42" t="s">
        <v>209</v>
      </c>
      <c r="F37" s="16">
        <v>2019</v>
      </c>
      <c r="G37" s="44">
        <v>16.5</v>
      </c>
      <c r="H37" s="20">
        <v>5</v>
      </c>
      <c r="I37" s="20">
        <v>8</v>
      </c>
      <c r="J37" s="20">
        <v>2</v>
      </c>
      <c r="K37" s="20">
        <v>6</v>
      </c>
      <c r="L37" s="20">
        <v>3.5</v>
      </c>
      <c r="M37" s="45" t="s">
        <v>34</v>
      </c>
      <c r="N37" s="20" t="s">
        <v>34</v>
      </c>
      <c r="O37" s="83">
        <v>3</v>
      </c>
      <c r="P37" s="46" t="s">
        <v>35</v>
      </c>
      <c r="Q37" s="46" t="s">
        <v>42</v>
      </c>
      <c r="R37" s="46" t="s">
        <v>36</v>
      </c>
      <c r="S37" s="18" t="s">
        <v>34</v>
      </c>
      <c r="T37" s="46" t="s">
        <v>34</v>
      </c>
      <c r="U37" s="46" t="s">
        <v>36</v>
      </c>
      <c r="V37" s="46" t="s">
        <v>36</v>
      </c>
      <c r="W37" s="46" t="s">
        <v>36</v>
      </c>
      <c r="X37" s="46" t="s">
        <v>36</v>
      </c>
    </row>
    <row r="38" spans="1:24">
      <c r="A38" s="41" t="s">
        <v>533</v>
      </c>
      <c r="B38" s="43" t="s">
        <v>534</v>
      </c>
      <c r="C38" s="16" t="s">
        <v>30</v>
      </c>
      <c r="D38" s="16" t="s">
        <v>31</v>
      </c>
      <c r="E38" s="42" t="s">
        <v>209</v>
      </c>
      <c r="F38" s="16">
        <v>2019</v>
      </c>
      <c r="G38" s="44">
        <v>11.5</v>
      </c>
      <c r="H38" s="20">
        <v>6.5</v>
      </c>
      <c r="I38" s="20">
        <v>3.5</v>
      </c>
      <c r="J38" s="20">
        <v>1</v>
      </c>
      <c r="K38" s="20">
        <v>2.5</v>
      </c>
      <c r="L38" s="20">
        <v>1.5</v>
      </c>
      <c r="M38" s="45" t="s">
        <v>34</v>
      </c>
      <c r="N38" s="20" t="s">
        <v>34</v>
      </c>
      <c r="O38" s="83">
        <v>7.5</v>
      </c>
      <c r="P38" s="46" t="s">
        <v>35</v>
      </c>
      <c r="Q38" s="46" t="s">
        <v>42</v>
      </c>
      <c r="R38" s="46" t="s">
        <v>36</v>
      </c>
      <c r="S38" s="18" t="s">
        <v>34</v>
      </c>
      <c r="T38" s="46" t="s">
        <v>42</v>
      </c>
      <c r="U38" s="46" t="s">
        <v>36</v>
      </c>
      <c r="V38" s="46" t="s">
        <v>36</v>
      </c>
      <c r="W38" s="46" t="s">
        <v>36</v>
      </c>
      <c r="X38" s="46" t="s">
        <v>36</v>
      </c>
    </row>
    <row r="39" spans="1:24">
      <c r="A39" s="41" t="s">
        <v>537</v>
      </c>
      <c r="B39" s="43" t="s">
        <v>538</v>
      </c>
      <c r="C39" s="16" t="s">
        <v>30</v>
      </c>
      <c r="D39" s="16" t="s">
        <v>31</v>
      </c>
      <c r="E39" s="42" t="s">
        <v>209</v>
      </c>
      <c r="F39" s="16">
        <v>2019</v>
      </c>
      <c r="G39" s="44">
        <v>6</v>
      </c>
      <c r="H39" s="20">
        <v>3</v>
      </c>
      <c r="I39" s="20">
        <v>0.5</v>
      </c>
      <c r="J39" s="20">
        <v>0.5</v>
      </c>
      <c r="K39" s="20">
        <v>0</v>
      </c>
      <c r="L39" s="20">
        <v>2.5</v>
      </c>
      <c r="M39" s="45" t="s">
        <v>42</v>
      </c>
      <c r="N39" s="20" t="s">
        <v>34</v>
      </c>
      <c r="O39" s="83">
        <v>2.5</v>
      </c>
      <c r="P39" s="46" t="s">
        <v>35</v>
      </c>
      <c r="Q39" s="46" t="s">
        <v>42</v>
      </c>
      <c r="R39" s="46" t="s">
        <v>36</v>
      </c>
      <c r="S39" s="18" t="s">
        <v>34</v>
      </c>
      <c r="T39" s="46" t="s">
        <v>42</v>
      </c>
      <c r="U39" s="46" t="s">
        <v>36</v>
      </c>
      <c r="V39" s="46" t="s">
        <v>36</v>
      </c>
      <c r="W39" s="46" t="s">
        <v>36</v>
      </c>
      <c r="X39" s="46" t="s">
        <v>36</v>
      </c>
    </row>
    <row r="40" spans="1:24">
      <c r="A40" s="41" t="s">
        <v>544</v>
      </c>
      <c r="B40" s="43" t="s">
        <v>545</v>
      </c>
      <c r="C40" s="16" t="s">
        <v>30</v>
      </c>
      <c r="D40" s="16" t="s">
        <v>31</v>
      </c>
      <c r="E40" s="42" t="s">
        <v>209</v>
      </c>
      <c r="F40" s="16">
        <v>2017</v>
      </c>
      <c r="G40" s="44">
        <v>2</v>
      </c>
      <c r="H40" s="20">
        <v>0.5</v>
      </c>
      <c r="I40" s="20">
        <v>0</v>
      </c>
      <c r="J40" s="20">
        <v>0</v>
      </c>
      <c r="K40" s="20">
        <v>0</v>
      </c>
      <c r="L40" s="20">
        <v>1.5</v>
      </c>
      <c r="M40" s="45" t="s">
        <v>42</v>
      </c>
      <c r="N40" s="20" t="s">
        <v>42</v>
      </c>
      <c r="O40" s="83">
        <v>0</v>
      </c>
      <c r="P40" s="46" t="s">
        <v>42</v>
      </c>
      <c r="Q40" s="46" t="s">
        <v>42</v>
      </c>
      <c r="R40" s="46" t="s">
        <v>36</v>
      </c>
      <c r="S40" s="18" t="s">
        <v>42</v>
      </c>
      <c r="T40" s="46" t="s">
        <v>42</v>
      </c>
      <c r="U40" s="46" t="s">
        <v>36</v>
      </c>
      <c r="V40" s="46" t="s">
        <v>36</v>
      </c>
      <c r="W40" s="46" t="s">
        <v>36</v>
      </c>
      <c r="X40" s="46" t="s">
        <v>36</v>
      </c>
    </row>
    <row r="41" spans="1:24">
      <c r="A41" s="41" t="s">
        <v>548</v>
      </c>
      <c r="B41" s="43" t="s">
        <v>549</v>
      </c>
      <c r="C41" s="16" t="s">
        <v>550</v>
      </c>
      <c r="D41" s="16" t="s">
        <v>265</v>
      </c>
      <c r="E41" s="42" t="s">
        <v>212</v>
      </c>
      <c r="F41" s="16">
        <v>2017</v>
      </c>
      <c r="G41" s="44">
        <v>3</v>
      </c>
      <c r="H41" s="20">
        <v>1.5</v>
      </c>
      <c r="I41" s="20">
        <v>0</v>
      </c>
      <c r="J41" s="20">
        <v>0</v>
      </c>
      <c r="K41" s="20">
        <v>0</v>
      </c>
      <c r="L41" s="20">
        <v>1.5</v>
      </c>
      <c r="M41" s="45" t="s">
        <v>42</v>
      </c>
      <c r="N41" s="20" t="s">
        <v>42</v>
      </c>
      <c r="O41" s="83">
        <v>-1</v>
      </c>
      <c r="P41" s="46" t="s">
        <v>35</v>
      </c>
      <c r="Q41" s="46" t="s">
        <v>42</v>
      </c>
      <c r="R41" s="46" t="s">
        <v>42</v>
      </c>
      <c r="S41" s="18" t="s">
        <v>42</v>
      </c>
      <c r="T41" s="46" t="s">
        <v>42</v>
      </c>
      <c r="U41" s="46" t="s">
        <v>36</v>
      </c>
      <c r="V41" s="46" t="s">
        <v>36</v>
      </c>
      <c r="W41" s="46" t="s">
        <v>36</v>
      </c>
      <c r="X41" s="46" t="s">
        <v>36</v>
      </c>
    </row>
    <row r="42" spans="1:24">
      <c r="A42" s="41" t="s">
        <v>551</v>
      </c>
      <c r="B42" s="43" t="s">
        <v>552</v>
      </c>
      <c r="C42" s="50" t="s">
        <v>333</v>
      </c>
      <c r="D42" s="16" t="s">
        <v>40</v>
      </c>
      <c r="E42" s="42" t="s">
        <v>209</v>
      </c>
      <c r="F42" s="16">
        <v>2019</v>
      </c>
      <c r="G42" s="44">
        <v>4</v>
      </c>
      <c r="H42" s="20">
        <v>2.5</v>
      </c>
      <c r="I42" s="20">
        <v>0</v>
      </c>
      <c r="J42" s="20">
        <v>0</v>
      </c>
      <c r="K42" s="20">
        <v>0</v>
      </c>
      <c r="L42" s="20">
        <v>1.5</v>
      </c>
      <c r="M42" s="45" t="s">
        <v>42</v>
      </c>
      <c r="N42" s="20" t="s">
        <v>34</v>
      </c>
      <c r="O42" s="83">
        <v>1</v>
      </c>
      <c r="P42" s="46" t="s">
        <v>35</v>
      </c>
      <c r="Q42" s="46" t="s">
        <v>42</v>
      </c>
      <c r="R42" s="46" t="s">
        <v>36</v>
      </c>
      <c r="S42" s="18" t="s">
        <v>42</v>
      </c>
      <c r="T42" s="46" t="s">
        <v>42</v>
      </c>
      <c r="U42" s="46" t="s">
        <v>36</v>
      </c>
      <c r="V42" s="46" t="s">
        <v>36</v>
      </c>
      <c r="W42" s="46" t="s">
        <v>36</v>
      </c>
      <c r="X42" s="46" t="s">
        <v>36</v>
      </c>
    </row>
    <row r="43" spans="1:24">
      <c r="A43" s="41" t="s">
        <v>565</v>
      </c>
      <c r="B43" s="43" t="s">
        <v>566</v>
      </c>
      <c r="C43" s="50" t="s">
        <v>84</v>
      </c>
      <c r="D43" s="16" t="s">
        <v>62</v>
      </c>
      <c r="E43" s="42" t="s">
        <v>209</v>
      </c>
      <c r="F43" s="16">
        <v>2019</v>
      </c>
      <c r="G43" s="44">
        <v>0</v>
      </c>
      <c r="H43" s="20">
        <v>0</v>
      </c>
      <c r="I43" s="20">
        <v>0</v>
      </c>
      <c r="J43" s="20">
        <v>0</v>
      </c>
      <c r="K43" s="20">
        <v>0</v>
      </c>
      <c r="L43" s="20">
        <v>0</v>
      </c>
      <c r="M43" s="45" t="s">
        <v>42</v>
      </c>
      <c r="N43" s="20" t="s">
        <v>42</v>
      </c>
      <c r="O43" s="83">
        <v>0</v>
      </c>
      <c r="P43" s="46" t="s">
        <v>42</v>
      </c>
      <c r="Q43" s="46" t="s">
        <v>42</v>
      </c>
      <c r="R43" s="46" t="s">
        <v>36</v>
      </c>
      <c r="S43" s="18" t="s">
        <v>42</v>
      </c>
      <c r="T43" s="46" t="s">
        <v>42</v>
      </c>
      <c r="U43" s="46" t="s">
        <v>36</v>
      </c>
      <c r="V43" s="46" t="s">
        <v>36</v>
      </c>
      <c r="W43" s="46" t="s">
        <v>36</v>
      </c>
      <c r="X43" s="46" t="s">
        <v>36</v>
      </c>
    </row>
    <row r="44" spans="1:24">
      <c r="A44" s="41" t="s">
        <v>573</v>
      </c>
      <c r="B44" s="43" t="s">
        <v>574</v>
      </c>
      <c r="C44" s="16" t="s">
        <v>30</v>
      </c>
      <c r="D44" s="16" t="s">
        <v>31</v>
      </c>
      <c r="E44" s="42" t="s">
        <v>209</v>
      </c>
      <c r="F44" s="16">
        <v>2019</v>
      </c>
      <c r="G44" s="44">
        <v>6</v>
      </c>
      <c r="H44" s="20">
        <v>4.5</v>
      </c>
      <c r="I44" s="20">
        <v>0.5</v>
      </c>
      <c r="J44" s="20">
        <v>0.5</v>
      </c>
      <c r="K44" s="20">
        <v>0</v>
      </c>
      <c r="L44" s="20">
        <v>1</v>
      </c>
      <c r="M44" s="45" t="s">
        <v>42</v>
      </c>
      <c r="N44" s="20" t="s">
        <v>34</v>
      </c>
      <c r="O44" s="83">
        <v>4</v>
      </c>
      <c r="P44" s="46" t="s">
        <v>42</v>
      </c>
      <c r="Q44" s="46" t="s">
        <v>42</v>
      </c>
      <c r="R44" s="46" t="s">
        <v>36</v>
      </c>
      <c r="S44" s="18" t="s">
        <v>42</v>
      </c>
      <c r="T44" s="46" t="s">
        <v>42</v>
      </c>
      <c r="U44" s="46" t="s">
        <v>36</v>
      </c>
      <c r="V44" s="46" t="s">
        <v>36</v>
      </c>
      <c r="W44" s="46" t="s">
        <v>36</v>
      </c>
      <c r="X44" s="46" t="s">
        <v>36</v>
      </c>
    </row>
    <row r="45" spans="1:24">
      <c r="A45" s="41" t="s">
        <v>591</v>
      </c>
      <c r="B45" s="47" t="s">
        <v>592</v>
      </c>
      <c r="C45" s="16" t="s">
        <v>30</v>
      </c>
      <c r="D45" s="16" t="s">
        <v>31</v>
      </c>
      <c r="E45" s="42" t="s">
        <v>209</v>
      </c>
      <c r="F45" s="16">
        <v>2017</v>
      </c>
      <c r="G45" s="44">
        <v>5</v>
      </c>
      <c r="H45" s="20">
        <v>1.5</v>
      </c>
      <c r="I45" s="20">
        <v>0</v>
      </c>
      <c r="J45" s="20">
        <v>0</v>
      </c>
      <c r="K45" s="20">
        <v>0</v>
      </c>
      <c r="L45" s="20">
        <v>3.5</v>
      </c>
      <c r="M45" s="45" t="s">
        <v>34</v>
      </c>
      <c r="N45" s="20" t="s">
        <v>34</v>
      </c>
      <c r="O45" s="83">
        <v>0</v>
      </c>
      <c r="P45" s="46" t="s">
        <v>35</v>
      </c>
      <c r="Q45" s="46" t="s">
        <v>42</v>
      </c>
      <c r="R45" s="46" t="s">
        <v>36</v>
      </c>
      <c r="S45" s="18" t="s">
        <v>34</v>
      </c>
      <c r="T45" s="46" t="s">
        <v>42</v>
      </c>
      <c r="U45" s="46" t="s">
        <v>36</v>
      </c>
      <c r="V45" s="46" t="s">
        <v>36</v>
      </c>
      <c r="W45" s="46" t="s">
        <v>36</v>
      </c>
      <c r="X45" s="46" t="s">
        <v>36</v>
      </c>
    </row>
    <row r="46" spans="1:24">
      <c r="A46" s="41" t="s">
        <v>593</v>
      </c>
      <c r="B46" s="43" t="s">
        <v>594</v>
      </c>
      <c r="C46" s="16" t="s">
        <v>30</v>
      </c>
      <c r="D46" s="16" t="s">
        <v>31</v>
      </c>
      <c r="E46" s="42" t="s">
        <v>212</v>
      </c>
      <c r="F46" s="16">
        <v>2017</v>
      </c>
      <c r="G46" s="44">
        <v>5</v>
      </c>
      <c r="H46" s="20">
        <v>3</v>
      </c>
      <c r="I46" s="20">
        <v>0.5</v>
      </c>
      <c r="J46" s="20">
        <v>0.5</v>
      </c>
      <c r="K46" s="20">
        <v>0</v>
      </c>
      <c r="L46" s="20">
        <v>1.5</v>
      </c>
      <c r="M46" s="45" t="s">
        <v>34</v>
      </c>
      <c r="N46" s="20" t="s">
        <v>34</v>
      </c>
      <c r="O46" s="83">
        <v>0.5</v>
      </c>
      <c r="P46" s="46" t="s">
        <v>42</v>
      </c>
      <c r="Q46" s="46" t="s">
        <v>34</v>
      </c>
      <c r="R46" s="46" t="s">
        <v>81</v>
      </c>
      <c r="S46" s="18" t="s">
        <v>34</v>
      </c>
      <c r="T46" s="46" t="s">
        <v>42</v>
      </c>
      <c r="U46" s="46" t="s">
        <v>36</v>
      </c>
      <c r="V46" s="46" t="s">
        <v>36</v>
      </c>
      <c r="W46" s="46" t="s">
        <v>36</v>
      </c>
      <c r="X46" s="46" t="s">
        <v>36</v>
      </c>
    </row>
    <row r="47" spans="1:24">
      <c r="A47" s="41" t="s">
        <v>602</v>
      </c>
      <c r="B47" s="43" t="s">
        <v>603</v>
      </c>
      <c r="C47" s="16" t="s">
        <v>48</v>
      </c>
      <c r="D47" s="16" t="s">
        <v>40</v>
      </c>
      <c r="E47" s="42" t="s">
        <v>212</v>
      </c>
      <c r="F47" s="16">
        <v>2017</v>
      </c>
      <c r="G47" s="44">
        <v>21.5</v>
      </c>
      <c r="H47" s="20">
        <v>7.5</v>
      </c>
      <c r="I47" s="20">
        <v>9.5</v>
      </c>
      <c r="J47" s="20">
        <v>2</v>
      </c>
      <c r="K47" s="20">
        <v>7.5</v>
      </c>
      <c r="L47" s="20">
        <v>4.5</v>
      </c>
      <c r="M47" s="45" t="s">
        <v>34</v>
      </c>
      <c r="N47" s="20" t="s">
        <v>34</v>
      </c>
      <c r="O47" s="83">
        <v>5</v>
      </c>
      <c r="P47" s="46" t="s">
        <v>35</v>
      </c>
      <c r="Q47" s="46" t="s">
        <v>34</v>
      </c>
      <c r="R47" s="46" t="s">
        <v>81</v>
      </c>
      <c r="S47" s="18" t="s">
        <v>34</v>
      </c>
      <c r="T47" s="46" t="s">
        <v>42</v>
      </c>
      <c r="U47" s="46" t="s">
        <v>36</v>
      </c>
      <c r="V47" s="46" t="s">
        <v>36</v>
      </c>
      <c r="W47" s="46" t="s">
        <v>36</v>
      </c>
      <c r="X47" s="46" t="s">
        <v>36</v>
      </c>
    </row>
    <row r="48" spans="1:24">
      <c r="A48" s="41" t="s">
        <v>608</v>
      </c>
      <c r="B48" s="43" t="s">
        <v>609</v>
      </c>
      <c r="C48" s="16" t="s">
        <v>30</v>
      </c>
      <c r="D48" s="16" t="s">
        <v>31</v>
      </c>
      <c r="E48" s="42" t="s">
        <v>209</v>
      </c>
      <c r="F48" s="16">
        <v>2017</v>
      </c>
      <c r="G48" s="44">
        <v>4</v>
      </c>
      <c r="H48" s="20">
        <v>2</v>
      </c>
      <c r="I48" s="20">
        <v>0.5</v>
      </c>
      <c r="J48" s="20">
        <v>0.5</v>
      </c>
      <c r="K48" s="20">
        <v>0</v>
      </c>
      <c r="L48" s="20">
        <v>1.5</v>
      </c>
      <c r="M48" s="45" t="s">
        <v>34</v>
      </c>
      <c r="N48" s="20" t="s">
        <v>34</v>
      </c>
      <c r="O48" s="83">
        <v>0</v>
      </c>
      <c r="P48" s="46" t="s">
        <v>42</v>
      </c>
      <c r="Q48" s="46" t="s">
        <v>42</v>
      </c>
      <c r="R48" s="46" t="s">
        <v>36</v>
      </c>
      <c r="S48" s="18" t="s">
        <v>42</v>
      </c>
      <c r="T48" s="46" t="s">
        <v>42</v>
      </c>
      <c r="U48" s="46" t="s">
        <v>36</v>
      </c>
      <c r="V48" s="46" t="s">
        <v>36</v>
      </c>
      <c r="W48" s="46" t="s">
        <v>36</v>
      </c>
      <c r="X48" s="46" t="s">
        <v>36</v>
      </c>
    </row>
    <row r="49" spans="1:24">
      <c r="A49" s="41" t="s">
        <v>619</v>
      </c>
      <c r="B49" s="43" t="s">
        <v>620</v>
      </c>
      <c r="C49" s="16" t="s">
        <v>30</v>
      </c>
      <c r="D49" s="16" t="s">
        <v>31</v>
      </c>
      <c r="E49" s="42" t="s">
        <v>209</v>
      </c>
      <c r="F49" s="16">
        <v>2017</v>
      </c>
      <c r="G49" s="44">
        <v>14.5</v>
      </c>
      <c r="H49" s="20">
        <v>6.5</v>
      </c>
      <c r="I49" s="20">
        <v>4.5</v>
      </c>
      <c r="J49" s="20">
        <v>0.5</v>
      </c>
      <c r="K49" s="20">
        <v>4</v>
      </c>
      <c r="L49" s="20">
        <v>3.5</v>
      </c>
      <c r="M49" s="45" t="s">
        <v>42</v>
      </c>
      <c r="N49" s="20" t="s">
        <v>34</v>
      </c>
      <c r="O49" s="83">
        <v>4.5</v>
      </c>
      <c r="P49" s="46" t="s">
        <v>42</v>
      </c>
      <c r="Q49" s="46" t="s">
        <v>42</v>
      </c>
      <c r="R49" s="46" t="s">
        <v>36</v>
      </c>
      <c r="S49" s="18" t="s">
        <v>34</v>
      </c>
      <c r="T49" s="46" t="s">
        <v>34</v>
      </c>
      <c r="U49" s="46" t="s">
        <v>36</v>
      </c>
      <c r="V49" s="46" t="s">
        <v>36</v>
      </c>
      <c r="W49" s="46" t="s">
        <v>36</v>
      </c>
      <c r="X49" s="46" t="s">
        <v>36</v>
      </c>
    </row>
    <row r="50" spans="1:24">
      <c r="A50" s="41" t="s">
        <v>623</v>
      </c>
      <c r="B50" s="43" t="s">
        <v>624</v>
      </c>
      <c r="C50" s="16" t="s">
        <v>30</v>
      </c>
      <c r="D50" s="16" t="s">
        <v>31</v>
      </c>
      <c r="E50" s="42" t="s">
        <v>209</v>
      </c>
      <c r="F50" s="16">
        <v>2017</v>
      </c>
      <c r="G50" s="44">
        <v>18.5</v>
      </c>
      <c r="H50" s="20">
        <v>7</v>
      </c>
      <c r="I50" s="20">
        <v>6.5</v>
      </c>
      <c r="J50" s="20">
        <v>2</v>
      </c>
      <c r="K50" s="20">
        <v>4.5</v>
      </c>
      <c r="L50" s="20">
        <v>5</v>
      </c>
      <c r="M50" s="45" t="s">
        <v>34</v>
      </c>
      <c r="N50" s="20" t="s">
        <v>34</v>
      </c>
      <c r="O50" s="83">
        <v>0</v>
      </c>
      <c r="P50" s="46" t="s">
        <v>42</v>
      </c>
      <c r="Q50" s="46" t="s">
        <v>42</v>
      </c>
      <c r="R50" s="46" t="s">
        <v>36</v>
      </c>
      <c r="S50" s="18" t="s">
        <v>34</v>
      </c>
      <c r="T50" s="46" t="s">
        <v>42</v>
      </c>
      <c r="U50" s="46" t="s">
        <v>36</v>
      </c>
      <c r="V50" s="46" t="s">
        <v>36</v>
      </c>
      <c r="W50" s="46" t="s">
        <v>36</v>
      </c>
      <c r="X50" s="46" t="s">
        <v>36</v>
      </c>
    </row>
    <row r="51" spans="1:24">
      <c r="A51" s="41" t="s">
        <v>627</v>
      </c>
      <c r="B51" s="43" t="s">
        <v>628</v>
      </c>
      <c r="C51" s="16" t="s">
        <v>30</v>
      </c>
      <c r="D51" s="16" t="s">
        <v>31</v>
      </c>
      <c r="E51" s="42" t="s">
        <v>222</v>
      </c>
      <c r="F51" s="16">
        <v>2017</v>
      </c>
      <c r="G51" s="44">
        <v>9.5</v>
      </c>
      <c r="H51" s="20">
        <v>2.5</v>
      </c>
      <c r="I51" s="20">
        <v>2.5</v>
      </c>
      <c r="J51" s="20">
        <v>0.5</v>
      </c>
      <c r="K51" s="20">
        <v>2</v>
      </c>
      <c r="L51" s="20">
        <v>4.5</v>
      </c>
      <c r="M51" s="45" t="s">
        <v>34</v>
      </c>
      <c r="N51" s="20" t="s">
        <v>34</v>
      </c>
      <c r="O51" s="83">
        <v>1.5</v>
      </c>
      <c r="P51" s="46" t="s">
        <v>42</v>
      </c>
      <c r="Q51" s="46" t="s">
        <v>34</v>
      </c>
      <c r="R51" s="46" t="s">
        <v>81</v>
      </c>
      <c r="S51" s="18" t="s">
        <v>34</v>
      </c>
      <c r="T51" s="46" t="s">
        <v>42</v>
      </c>
      <c r="U51" s="46" t="s">
        <v>36</v>
      </c>
      <c r="V51" s="46" t="s">
        <v>36</v>
      </c>
      <c r="W51" s="46" t="s">
        <v>34</v>
      </c>
      <c r="X51" s="46" t="s">
        <v>36</v>
      </c>
    </row>
    <row r="52" spans="1:24">
      <c r="A52" s="41" t="s">
        <v>629</v>
      </c>
      <c r="B52" s="47" t="s">
        <v>630</v>
      </c>
      <c r="C52" s="16" t="s">
        <v>257</v>
      </c>
      <c r="D52" s="16" t="s">
        <v>62</v>
      </c>
      <c r="E52" s="42" t="s">
        <v>209</v>
      </c>
      <c r="F52" s="16">
        <v>2018</v>
      </c>
      <c r="G52" s="44">
        <v>13.5</v>
      </c>
      <c r="H52" s="20">
        <v>3.5</v>
      </c>
      <c r="I52" s="20">
        <v>7.5</v>
      </c>
      <c r="J52" s="20">
        <v>1.5</v>
      </c>
      <c r="K52" s="20">
        <v>6</v>
      </c>
      <c r="L52" s="20">
        <v>2.5</v>
      </c>
      <c r="M52" s="45" t="s">
        <v>34</v>
      </c>
      <c r="N52" s="20" t="s">
        <v>34</v>
      </c>
      <c r="O52" s="83">
        <v>1</v>
      </c>
      <c r="P52" s="46" t="s">
        <v>35</v>
      </c>
      <c r="Q52" s="46" t="s">
        <v>42</v>
      </c>
      <c r="R52" s="46" t="s">
        <v>36</v>
      </c>
      <c r="S52" s="18" t="s">
        <v>42</v>
      </c>
      <c r="T52" s="46" t="s">
        <v>42</v>
      </c>
      <c r="U52" s="46" t="s">
        <v>36</v>
      </c>
      <c r="V52" s="46" t="s">
        <v>36</v>
      </c>
      <c r="W52" s="46" t="s">
        <v>36</v>
      </c>
      <c r="X52" s="46" t="s">
        <v>36</v>
      </c>
    </row>
    <row r="53" spans="1:24">
      <c r="A53" s="41" t="s">
        <v>643</v>
      </c>
      <c r="B53" s="16" t="s">
        <v>644</v>
      </c>
      <c r="C53" s="50" t="s">
        <v>84</v>
      </c>
      <c r="D53" s="16" t="s">
        <v>62</v>
      </c>
      <c r="E53" s="42" t="s">
        <v>209</v>
      </c>
      <c r="F53" s="16">
        <v>2019</v>
      </c>
      <c r="G53" s="44">
        <v>0</v>
      </c>
      <c r="H53" s="20">
        <v>0</v>
      </c>
      <c r="I53" s="20">
        <v>0</v>
      </c>
      <c r="J53" s="20">
        <v>0</v>
      </c>
      <c r="K53" s="20">
        <v>0</v>
      </c>
      <c r="L53" s="20">
        <v>0</v>
      </c>
      <c r="M53" s="45" t="s">
        <v>34</v>
      </c>
      <c r="N53" s="20" t="s">
        <v>42</v>
      </c>
      <c r="O53" s="83">
        <v>0</v>
      </c>
      <c r="P53" s="46" t="s">
        <v>42</v>
      </c>
      <c r="Q53" s="46" t="s">
        <v>42</v>
      </c>
      <c r="R53" s="46" t="s">
        <v>36</v>
      </c>
      <c r="S53" s="18" t="s">
        <v>42</v>
      </c>
      <c r="T53" s="46" t="s">
        <v>42</v>
      </c>
      <c r="U53" s="46" t="s">
        <v>36</v>
      </c>
      <c r="V53" s="46" t="s">
        <v>36</v>
      </c>
      <c r="W53" s="46" t="s">
        <v>36</v>
      </c>
      <c r="X53" s="46" t="s">
        <v>36</v>
      </c>
    </row>
    <row r="54" spans="1:24">
      <c r="A54" s="41" t="s">
        <v>647</v>
      </c>
      <c r="B54" s="16" t="s">
        <v>648</v>
      </c>
      <c r="C54" s="50" t="s">
        <v>84</v>
      </c>
      <c r="D54" s="16" t="s">
        <v>62</v>
      </c>
      <c r="E54" s="42" t="s">
        <v>209</v>
      </c>
      <c r="F54" s="16">
        <v>2019</v>
      </c>
      <c r="G54" s="44">
        <v>0</v>
      </c>
      <c r="H54" s="20">
        <v>0</v>
      </c>
      <c r="I54" s="20">
        <v>0</v>
      </c>
      <c r="J54" s="20">
        <v>0</v>
      </c>
      <c r="K54" s="20">
        <v>0</v>
      </c>
      <c r="L54" s="20">
        <v>0</v>
      </c>
      <c r="M54" s="45" t="s">
        <v>42</v>
      </c>
      <c r="N54" s="20" t="s">
        <v>42</v>
      </c>
      <c r="O54" s="83">
        <v>0</v>
      </c>
      <c r="P54" s="46" t="s">
        <v>42</v>
      </c>
      <c r="Q54" s="46" t="s">
        <v>42</v>
      </c>
      <c r="R54" s="46" t="s">
        <v>36</v>
      </c>
      <c r="S54" s="18" t="s">
        <v>42</v>
      </c>
      <c r="T54" s="46" t="s">
        <v>42</v>
      </c>
      <c r="U54" s="46" t="s">
        <v>36</v>
      </c>
      <c r="V54" s="46" t="s">
        <v>36</v>
      </c>
      <c r="W54" s="46" t="s">
        <v>36</v>
      </c>
      <c r="X54" s="46" t="s">
        <v>36</v>
      </c>
    </row>
    <row r="57" spans="1:24">
      <c r="A57" s="80"/>
      <c r="B57" s="80"/>
      <c r="C57" s="80"/>
      <c r="D57" s="80"/>
    </row>
    <row r="58" spans="1:24">
      <c r="A58" s="80"/>
      <c r="B58" s="99"/>
      <c r="C58" s="80"/>
      <c r="D58" s="80"/>
    </row>
    <row r="59" spans="1:24">
      <c r="A59" s="80"/>
      <c r="B59" s="99"/>
      <c r="C59" s="80"/>
      <c r="D59" s="80"/>
    </row>
    <row r="60" spans="1:24">
      <c r="A60" s="80"/>
      <c r="B60" s="99"/>
      <c r="C60" s="80"/>
      <c r="D60" s="80"/>
    </row>
    <row r="61" spans="1:24">
      <c r="A61" s="80"/>
      <c r="B61" s="100"/>
      <c r="C61" s="80"/>
      <c r="D61" s="80"/>
    </row>
    <row r="62" spans="1:24">
      <c r="A62" s="80"/>
      <c r="B62" s="100"/>
      <c r="C62" s="80"/>
      <c r="D62" s="80"/>
    </row>
    <row r="63" spans="1:24">
      <c r="A63" s="80"/>
      <c r="B63" s="100"/>
      <c r="C63" s="80"/>
      <c r="D63" s="80"/>
    </row>
    <row r="64" spans="1:24">
      <c r="A64" s="80"/>
      <c r="B64" s="100"/>
      <c r="C64" s="80"/>
      <c r="D64" s="80"/>
    </row>
    <row r="65" spans="1:4">
      <c r="A65" s="80"/>
      <c r="B65" s="80"/>
      <c r="C65" s="80"/>
      <c r="D65" s="80"/>
    </row>
    <row r="66" spans="1:4">
      <c r="A66" s="80"/>
      <c r="B66" s="80"/>
      <c r="C66" s="80"/>
      <c r="D66" s="80"/>
    </row>
    <row r="67" spans="1:4">
      <c r="A67" s="80"/>
      <c r="B67" s="80"/>
      <c r="C67" s="80"/>
      <c r="D67" s="80"/>
    </row>
    <row r="68" spans="1:4">
      <c r="A68" s="80"/>
      <c r="B68" s="99"/>
      <c r="C68" s="80"/>
      <c r="D68" s="80"/>
    </row>
    <row r="69" spans="1:4">
      <c r="A69" s="80"/>
      <c r="B69" s="99"/>
      <c r="C69" s="80"/>
      <c r="D69" s="80"/>
    </row>
    <row r="70" spans="1:4">
      <c r="A70" s="80"/>
      <c r="B70" s="99"/>
      <c r="C70" s="80"/>
      <c r="D70" s="80"/>
    </row>
    <row r="71" spans="1:4">
      <c r="A71" s="80"/>
      <c r="B71" s="99"/>
      <c r="C71" s="80"/>
      <c r="D71" s="80"/>
    </row>
    <row r="72" spans="1:4">
      <c r="A72" s="80"/>
      <c r="B72" s="99"/>
      <c r="C72" s="80"/>
      <c r="D72" s="80"/>
    </row>
    <row r="73" spans="1:4">
      <c r="A73" s="80"/>
      <c r="B73" s="99"/>
      <c r="C73" s="80"/>
      <c r="D73" s="80"/>
    </row>
    <row r="74" spans="1:4">
      <c r="A74" s="80"/>
      <c r="B74" s="99"/>
      <c r="C74" s="80"/>
      <c r="D74" s="80"/>
    </row>
    <row r="75" spans="1:4">
      <c r="A75" s="80"/>
      <c r="B75" s="80"/>
      <c r="C75" s="80"/>
      <c r="D75" s="80"/>
    </row>
    <row r="76" spans="1:4">
      <c r="A76" s="80"/>
      <c r="B76" s="80"/>
      <c r="C76" s="80"/>
      <c r="D76" s="80"/>
    </row>
    <row r="77" spans="1:4">
      <c r="A77" s="80"/>
      <c r="B77" s="80"/>
      <c r="C77" s="80"/>
      <c r="D77" s="80"/>
    </row>
    <row r="78" spans="1:4">
      <c r="A78" s="80"/>
      <c r="B78" s="80"/>
      <c r="C78" s="80"/>
      <c r="D78" s="80"/>
    </row>
    <row r="79" spans="1:4">
      <c r="A79" s="80"/>
      <c r="B79" s="80"/>
      <c r="C79" s="80"/>
      <c r="D79" s="80"/>
    </row>
    <row r="80" spans="1:4">
      <c r="A80" s="80"/>
      <c r="B80" s="80"/>
      <c r="C80" s="80"/>
      <c r="D80" s="80"/>
    </row>
    <row r="81" spans="1:4">
      <c r="A81" s="80"/>
      <c r="B81" s="80"/>
      <c r="C81" s="80"/>
      <c r="D81" s="80"/>
    </row>
    <row r="82" spans="1:4">
      <c r="A82" s="80"/>
      <c r="B82" s="80"/>
      <c r="C82" s="80"/>
      <c r="D82" s="80"/>
    </row>
    <row r="83" spans="1:4" ht="17.100000000000001" customHeight="1">
      <c r="A83" s="80"/>
      <c r="B83" s="80"/>
      <c r="C83" s="80"/>
      <c r="D83" s="80"/>
    </row>
  </sheetData>
  <autoFilter ref="A1:X1" xr:uid="{4C617224-20C5-8946-BACB-6799D8DF7123}">
    <sortState xmlns:xlrd2="http://schemas.microsoft.com/office/spreadsheetml/2017/richdata2" ref="A2:X54">
      <sortCondition ref="A1:A54"/>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8316-5CF4-514A-A1F9-17C3CB04C011}">
  <dimension ref="A1:X87"/>
  <sheetViews>
    <sheetView workbookViewId="0">
      <selection activeCell="F34" sqref="F34"/>
    </sheetView>
  </sheetViews>
  <sheetFormatPr defaultColWidth="11" defaultRowHeight="15.75"/>
  <cols>
    <col min="1" max="1" width="27.375" customWidth="1"/>
    <col min="2" max="24" width="17" customWidth="1"/>
  </cols>
  <sheetData>
    <row r="1" spans="1:24" s="40" customFormat="1" ht="75">
      <c r="A1" s="86" t="s">
        <v>0</v>
      </c>
      <c r="B1" s="32" t="s">
        <v>1</v>
      </c>
      <c r="C1" s="32" t="s">
        <v>2</v>
      </c>
      <c r="D1" s="32" t="s">
        <v>3</v>
      </c>
      <c r="E1" s="32" t="s">
        <v>199</v>
      </c>
      <c r="F1" s="32" t="s">
        <v>4</v>
      </c>
      <c r="G1" s="32" t="s">
        <v>200</v>
      </c>
      <c r="H1" s="33" t="s">
        <v>201</v>
      </c>
      <c r="I1" s="34" t="s">
        <v>202</v>
      </c>
      <c r="J1" s="35" t="s">
        <v>203</v>
      </c>
      <c r="K1" s="35" t="s">
        <v>204</v>
      </c>
      <c r="L1" s="36" t="s">
        <v>205</v>
      </c>
      <c r="M1" s="37" t="s">
        <v>206</v>
      </c>
      <c r="N1" s="32" t="s">
        <v>18</v>
      </c>
      <c r="O1" s="32" t="s">
        <v>4599</v>
      </c>
      <c r="P1" s="38" t="s">
        <v>19</v>
      </c>
      <c r="Q1" s="39" t="s">
        <v>20</v>
      </c>
      <c r="R1" s="39" t="s">
        <v>21</v>
      </c>
      <c r="S1" s="39" t="s">
        <v>22</v>
      </c>
      <c r="T1" s="39" t="s">
        <v>23</v>
      </c>
      <c r="U1" s="39" t="s">
        <v>24</v>
      </c>
      <c r="V1" s="39" t="s">
        <v>25</v>
      </c>
      <c r="W1" s="39" t="s">
        <v>26</v>
      </c>
      <c r="X1" s="39" t="s">
        <v>27</v>
      </c>
    </row>
    <row r="2" spans="1:24">
      <c r="A2" s="48" t="s">
        <v>228</v>
      </c>
      <c r="B2" s="43" t="s">
        <v>229</v>
      </c>
      <c r="C2" s="16" t="s">
        <v>48</v>
      </c>
      <c r="D2" s="16" t="s">
        <v>40</v>
      </c>
      <c r="E2" s="42" t="s">
        <v>230</v>
      </c>
      <c r="F2" s="16">
        <v>2017</v>
      </c>
      <c r="G2" s="44">
        <v>20</v>
      </c>
      <c r="H2" s="20">
        <v>7</v>
      </c>
      <c r="I2" s="20">
        <v>8.5</v>
      </c>
      <c r="J2" s="20">
        <v>1.5</v>
      </c>
      <c r="K2" s="20">
        <v>7</v>
      </c>
      <c r="L2" s="20">
        <v>4.5</v>
      </c>
      <c r="M2" s="45" t="s">
        <v>34</v>
      </c>
      <c r="N2" s="20" t="s">
        <v>34</v>
      </c>
      <c r="O2" s="83">
        <v>0</v>
      </c>
      <c r="P2" s="46" t="s">
        <v>35</v>
      </c>
      <c r="Q2" s="18" t="s">
        <v>36</v>
      </c>
      <c r="R2" s="46" t="s">
        <v>36</v>
      </c>
      <c r="S2" s="18" t="s">
        <v>36</v>
      </c>
      <c r="T2" s="46" t="s">
        <v>36</v>
      </c>
      <c r="U2" s="46" t="s">
        <v>36</v>
      </c>
      <c r="V2" s="46" t="s">
        <v>34</v>
      </c>
      <c r="W2" s="46" t="s">
        <v>36</v>
      </c>
      <c r="X2" s="46" t="s">
        <v>36</v>
      </c>
    </row>
    <row r="3" spans="1:24">
      <c r="A3" s="48" t="s">
        <v>234</v>
      </c>
      <c r="B3" s="43" t="s">
        <v>235</v>
      </c>
      <c r="C3" s="16" t="s">
        <v>84</v>
      </c>
      <c r="D3" s="16" t="s">
        <v>62</v>
      </c>
      <c r="E3" s="42" t="s">
        <v>230</v>
      </c>
      <c r="F3" s="16">
        <v>2019</v>
      </c>
      <c r="G3" s="44">
        <v>1.5</v>
      </c>
      <c r="H3" s="20">
        <v>1.5</v>
      </c>
      <c r="I3" s="20">
        <v>0</v>
      </c>
      <c r="J3" s="20">
        <v>0</v>
      </c>
      <c r="K3" s="20">
        <v>0</v>
      </c>
      <c r="L3" s="20">
        <v>0</v>
      </c>
      <c r="M3" s="45" t="s">
        <v>42</v>
      </c>
      <c r="N3" s="20" t="s">
        <v>42</v>
      </c>
      <c r="O3" s="83">
        <v>0</v>
      </c>
      <c r="P3" s="46" t="s">
        <v>42</v>
      </c>
      <c r="Q3" s="18" t="s">
        <v>36</v>
      </c>
      <c r="R3" s="46" t="s">
        <v>36</v>
      </c>
      <c r="S3" s="18" t="s">
        <v>36</v>
      </c>
      <c r="T3" s="46" t="s">
        <v>36</v>
      </c>
      <c r="U3" s="46" t="s">
        <v>36</v>
      </c>
      <c r="V3" s="46" t="s">
        <v>36</v>
      </c>
      <c r="W3" s="46" t="s">
        <v>36</v>
      </c>
      <c r="X3" s="46" t="s">
        <v>36</v>
      </c>
    </row>
    <row r="4" spans="1:24">
      <c r="A4" s="48" t="s">
        <v>242</v>
      </c>
      <c r="B4" s="43" t="s">
        <v>243</v>
      </c>
      <c r="C4" s="16" t="s">
        <v>244</v>
      </c>
      <c r="D4" s="16" t="s">
        <v>40</v>
      </c>
      <c r="E4" s="42" t="s">
        <v>230</v>
      </c>
      <c r="F4" s="16">
        <v>2019</v>
      </c>
      <c r="G4" s="44">
        <v>8</v>
      </c>
      <c r="H4" s="20">
        <v>4</v>
      </c>
      <c r="I4" s="20">
        <v>1.5</v>
      </c>
      <c r="J4" s="20">
        <v>1.5</v>
      </c>
      <c r="K4" s="20">
        <v>0</v>
      </c>
      <c r="L4" s="20">
        <v>2.5</v>
      </c>
      <c r="M4" s="45" t="s">
        <v>42</v>
      </c>
      <c r="N4" s="20" t="s">
        <v>34</v>
      </c>
      <c r="O4" s="83">
        <v>0</v>
      </c>
      <c r="P4" s="46" t="s">
        <v>35</v>
      </c>
      <c r="Q4" s="18" t="s">
        <v>36</v>
      </c>
      <c r="R4" s="46" t="s">
        <v>36</v>
      </c>
      <c r="S4" s="18" t="s">
        <v>36</v>
      </c>
      <c r="T4" s="46" t="s">
        <v>36</v>
      </c>
      <c r="U4" s="46" t="s">
        <v>36</v>
      </c>
      <c r="V4" s="46" t="s">
        <v>42</v>
      </c>
      <c r="W4" s="46" t="s">
        <v>36</v>
      </c>
      <c r="X4" s="46" t="s">
        <v>36</v>
      </c>
    </row>
    <row r="5" spans="1:24">
      <c r="A5" s="49" t="s">
        <v>253</v>
      </c>
      <c r="B5" s="43" t="s">
        <v>254</v>
      </c>
      <c r="C5" s="50" t="s">
        <v>219</v>
      </c>
      <c r="D5" s="16" t="s">
        <v>31</v>
      </c>
      <c r="E5" s="42" t="s">
        <v>230</v>
      </c>
      <c r="F5" s="16">
        <v>2019</v>
      </c>
      <c r="G5" s="44">
        <v>17</v>
      </c>
      <c r="H5" s="20">
        <v>5</v>
      </c>
      <c r="I5" s="20">
        <v>7</v>
      </c>
      <c r="J5" s="20">
        <v>1.5</v>
      </c>
      <c r="K5" s="20">
        <v>5.5</v>
      </c>
      <c r="L5" s="20">
        <v>5</v>
      </c>
      <c r="M5" s="45" t="s">
        <v>34</v>
      </c>
      <c r="N5" s="20" t="s">
        <v>42</v>
      </c>
      <c r="O5" s="83">
        <v>0</v>
      </c>
      <c r="P5" s="46" t="s">
        <v>35</v>
      </c>
      <c r="Q5" s="18" t="s">
        <v>36</v>
      </c>
      <c r="R5" s="46" t="s">
        <v>36</v>
      </c>
      <c r="S5" s="18" t="s">
        <v>36</v>
      </c>
      <c r="T5" s="46" t="s">
        <v>36</v>
      </c>
      <c r="U5" s="46" t="s">
        <v>36</v>
      </c>
      <c r="V5" s="46" t="s">
        <v>34</v>
      </c>
      <c r="W5" s="46" t="s">
        <v>36</v>
      </c>
      <c r="X5" s="46" t="s">
        <v>36</v>
      </c>
    </row>
    <row r="6" spans="1:24">
      <c r="A6" s="48" t="s">
        <v>255</v>
      </c>
      <c r="B6" s="43" t="s">
        <v>256</v>
      </c>
      <c r="C6" s="16" t="s">
        <v>257</v>
      </c>
      <c r="D6" s="16" t="s">
        <v>62</v>
      </c>
      <c r="E6" s="42" t="s">
        <v>230</v>
      </c>
      <c r="F6" s="16">
        <v>2017</v>
      </c>
      <c r="G6" s="44">
        <v>19.5</v>
      </c>
      <c r="H6" s="20">
        <v>6</v>
      </c>
      <c r="I6" s="20">
        <v>8.5</v>
      </c>
      <c r="J6" s="20">
        <v>2</v>
      </c>
      <c r="K6" s="20">
        <v>6.5</v>
      </c>
      <c r="L6" s="20">
        <v>5</v>
      </c>
      <c r="M6" s="45" t="s">
        <v>34</v>
      </c>
      <c r="N6" s="20" t="s">
        <v>34</v>
      </c>
      <c r="O6" s="83">
        <v>-1</v>
      </c>
      <c r="P6" s="46" t="s">
        <v>35</v>
      </c>
      <c r="Q6" s="18" t="s">
        <v>36</v>
      </c>
      <c r="R6" s="46" t="s">
        <v>36</v>
      </c>
      <c r="S6" s="18" t="s">
        <v>36</v>
      </c>
      <c r="T6" s="46" t="s">
        <v>36</v>
      </c>
      <c r="U6" s="46" t="s">
        <v>34</v>
      </c>
      <c r="V6" s="46" t="s">
        <v>34</v>
      </c>
      <c r="W6" s="46" t="s">
        <v>36</v>
      </c>
      <c r="X6" s="46" t="s">
        <v>36</v>
      </c>
    </row>
    <row r="7" spans="1:24">
      <c r="A7" s="48" t="s">
        <v>260</v>
      </c>
      <c r="B7" s="43" t="s">
        <v>261</v>
      </c>
      <c r="C7" s="16" t="s">
        <v>48</v>
      </c>
      <c r="D7" s="16" t="s">
        <v>40</v>
      </c>
      <c r="E7" s="42" t="s">
        <v>230</v>
      </c>
      <c r="F7" s="16">
        <v>2017</v>
      </c>
      <c r="G7" s="44">
        <v>21.5</v>
      </c>
      <c r="H7" s="20">
        <v>5.5</v>
      </c>
      <c r="I7" s="20">
        <v>11</v>
      </c>
      <c r="J7" s="20">
        <v>1.5</v>
      </c>
      <c r="K7" s="20">
        <v>9.5</v>
      </c>
      <c r="L7" s="20">
        <v>5</v>
      </c>
      <c r="M7" s="45" t="s">
        <v>42</v>
      </c>
      <c r="N7" s="20" t="s">
        <v>34</v>
      </c>
      <c r="O7" s="83">
        <v>4.5</v>
      </c>
      <c r="P7" s="46" t="s">
        <v>35</v>
      </c>
      <c r="Q7" s="18" t="s">
        <v>36</v>
      </c>
      <c r="R7" s="46" t="s">
        <v>36</v>
      </c>
      <c r="S7" s="18" t="s">
        <v>36</v>
      </c>
      <c r="T7" s="46" t="s">
        <v>36</v>
      </c>
      <c r="U7" s="46" t="s">
        <v>34</v>
      </c>
      <c r="V7" s="46" t="s">
        <v>36</v>
      </c>
      <c r="W7" s="46" t="s">
        <v>36</v>
      </c>
      <c r="X7" s="46" t="s">
        <v>36</v>
      </c>
    </row>
    <row r="8" spans="1:24">
      <c r="A8" s="48" t="s">
        <v>273</v>
      </c>
      <c r="B8" s="43" t="s">
        <v>274</v>
      </c>
      <c r="C8" s="16" t="s">
        <v>219</v>
      </c>
      <c r="D8" s="16" t="s">
        <v>31</v>
      </c>
      <c r="E8" s="42" t="s">
        <v>230</v>
      </c>
      <c r="F8" s="16">
        <v>2017</v>
      </c>
      <c r="G8" s="44">
        <v>8</v>
      </c>
      <c r="H8" s="20">
        <v>4</v>
      </c>
      <c r="I8" s="20">
        <v>1</v>
      </c>
      <c r="J8" s="20">
        <v>1</v>
      </c>
      <c r="K8" s="20">
        <v>0</v>
      </c>
      <c r="L8" s="20">
        <v>3</v>
      </c>
      <c r="M8" s="45" t="s">
        <v>34</v>
      </c>
      <c r="N8" s="20" t="s">
        <v>42</v>
      </c>
      <c r="O8" s="83">
        <v>2</v>
      </c>
      <c r="P8" s="46" t="s">
        <v>42</v>
      </c>
      <c r="Q8" s="18" t="s">
        <v>36</v>
      </c>
      <c r="R8" s="46" t="s">
        <v>36</v>
      </c>
      <c r="S8" s="18" t="s">
        <v>36</v>
      </c>
      <c r="T8" s="46" t="s">
        <v>36</v>
      </c>
      <c r="U8" s="46" t="s">
        <v>42</v>
      </c>
      <c r="V8" s="46" t="s">
        <v>36</v>
      </c>
      <c r="W8" s="46" t="s">
        <v>36</v>
      </c>
      <c r="X8" s="46" t="s">
        <v>36</v>
      </c>
    </row>
    <row r="9" spans="1:24">
      <c r="A9" s="48" t="s">
        <v>286</v>
      </c>
      <c r="B9" s="43" t="s">
        <v>287</v>
      </c>
      <c r="C9" s="16" t="s">
        <v>30</v>
      </c>
      <c r="D9" s="16" t="s">
        <v>31</v>
      </c>
      <c r="E9" s="42" t="s">
        <v>230</v>
      </c>
      <c r="F9" s="16">
        <v>2017</v>
      </c>
      <c r="G9" s="44">
        <v>13</v>
      </c>
      <c r="H9" s="20">
        <v>5.5</v>
      </c>
      <c r="I9" s="20">
        <v>2.5</v>
      </c>
      <c r="J9" s="20">
        <v>1</v>
      </c>
      <c r="K9" s="20">
        <v>1.5</v>
      </c>
      <c r="L9" s="20">
        <v>5</v>
      </c>
      <c r="M9" s="45" t="s">
        <v>34</v>
      </c>
      <c r="N9" s="20" t="s">
        <v>34</v>
      </c>
      <c r="O9" s="83">
        <v>4</v>
      </c>
      <c r="P9" s="46" t="s">
        <v>42</v>
      </c>
      <c r="Q9" s="18" t="s">
        <v>36</v>
      </c>
      <c r="R9" s="46" t="s">
        <v>36</v>
      </c>
      <c r="S9" s="18" t="s">
        <v>36</v>
      </c>
      <c r="T9" s="46" t="s">
        <v>36</v>
      </c>
      <c r="U9" s="46" t="s">
        <v>34</v>
      </c>
      <c r="V9" s="46" t="s">
        <v>36</v>
      </c>
      <c r="W9" s="46" t="s">
        <v>36</v>
      </c>
      <c r="X9" s="46" t="s">
        <v>36</v>
      </c>
    </row>
    <row r="10" spans="1:24">
      <c r="A10" s="48" t="s">
        <v>288</v>
      </c>
      <c r="B10" s="43" t="s">
        <v>289</v>
      </c>
      <c r="C10" s="16" t="s">
        <v>84</v>
      </c>
      <c r="D10" s="16" t="s">
        <v>62</v>
      </c>
      <c r="E10" s="42" t="s">
        <v>230</v>
      </c>
      <c r="F10" s="16">
        <v>2017</v>
      </c>
      <c r="G10" s="44">
        <v>1.5</v>
      </c>
      <c r="H10" s="20">
        <v>1.5</v>
      </c>
      <c r="I10" s="20">
        <v>0</v>
      </c>
      <c r="J10" s="20">
        <v>0</v>
      </c>
      <c r="K10" s="20">
        <v>0</v>
      </c>
      <c r="L10" s="20">
        <v>0</v>
      </c>
      <c r="M10" s="45" t="s">
        <v>42</v>
      </c>
      <c r="N10" s="20" t="s">
        <v>42</v>
      </c>
      <c r="O10" s="83">
        <v>0</v>
      </c>
      <c r="P10" s="46" t="s">
        <v>35</v>
      </c>
      <c r="Q10" s="18" t="s">
        <v>36</v>
      </c>
      <c r="R10" s="46" t="s">
        <v>36</v>
      </c>
      <c r="S10" s="18" t="s">
        <v>36</v>
      </c>
      <c r="T10" s="46" t="s">
        <v>36</v>
      </c>
      <c r="U10" s="46" t="s">
        <v>34</v>
      </c>
      <c r="V10" s="46" t="s">
        <v>36</v>
      </c>
      <c r="W10" s="46" t="s">
        <v>36</v>
      </c>
      <c r="X10" s="46" t="s">
        <v>36</v>
      </c>
    </row>
    <row r="11" spans="1:24">
      <c r="A11" s="48" t="s">
        <v>290</v>
      </c>
      <c r="B11" s="43" t="s">
        <v>291</v>
      </c>
      <c r="C11" s="16" t="s">
        <v>84</v>
      </c>
      <c r="D11" s="16" t="s">
        <v>62</v>
      </c>
      <c r="E11" s="42" t="s">
        <v>230</v>
      </c>
      <c r="F11" s="16">
        <v>2017</v>
      </c>
      <c r="G11" s="44">
        <v>2.5</v>
      </c>
      <c r="H11" s="20">
        <v>1.5</v>
      </c>
      <c r="I11" s="20">
        <v>0</v>
      </c>
      <c r="J11" s="20">
        <v>0</v>
      </c>
      <c r="K11" s="20">
        <v>0</v>
      </c>
      <c r="L11" s="20">
        <v>1</v>
      </c>
      <c r="M11" s="45" t="s">
        <v>42</v>
      </c>
      <c r="N11" s="20" t="s">
        <v>42</v>
      </c>
      <c r="O11" s="83">
        <v>1</v>
      </c>
      <c r="P11" s="46" t="s">
        <v>35</v>
      </c>
      <c r="Q11" s="18" t="s">
        <v>36</v>
      </c>
      <c r="R11" s="46" t="s">
        <v>36</v>
      </c>
      <c r="S11" s="18" t="s">
        <v>36</v>
      </c>
      <c r="T11" s="46" t="s">
        <v>36</v>
      </c>
      <c r="U11" s="46" t="s">
        <v>42</v>
      </c>
      <c r="V11" s="46" t="s">
        <v>36</v>
      </c>
      <c r="W11" s="46" t="s">
        <v>36</v>
      </c>
      <c r="X11" s="46" t="s">
        <v>36</v>
      </c>
    </row>
    <row r="12" spans="1:24">
      <c r="A12" s="49" t="s">
        <v>292</v>
      </c>
      <c r="B12" s="43" t="s">
        <v>293</v>
      </c>
      <c r="C12" s="16" t="s">
        <v>84</v>
      </c>
      <c r="D12" s="16" t="s">
        <v>62</v>
      </c>
      <c r="E12" s="42" t="s">
        <v>230</v>
      </c>
      <c r="F12" s="16">
        <v>2017</v>
      </c>
      <c r="G12" s="44">
        <v>1.5</v>
      </c>
      <c r="H12" s="20">
        <v>1.5</v>
      </c>
      <c r="I12" s="20">
        <v>0</v>
      </c>
      <c r="J12" s="20">
        <v>0</v>
      </c>
      <c r="K12" s="20">
        <v>0</v>
      </c>
      <c r="L12" s="20">
        <v>0</v>
      </c>
      <c r="M12" s="45" t="s">
        <v>42</v>
      </c>
      <c r="N12" s="20" t="s">
        <v>42</v>
      </c>
      <c r="O12" s="83">
        <v>1.5</v>
      </c>
      <c r="P12" s="46" t="s">
        <v>42</v>
      </c>
      <c r="Q12" s="18" t="s">
        <v>36</v>
      </c>
      <c r="R12" s="46" t="s">
        <v>36</v>
      </c>
      <c r="S12" s="18" t="s">
        <v>36</v>
      </c>
      <c r="T12" s="46" t="s">
        <v>36</v>
      </c>
      <c r="U12" s="46" t="s">
        <v>42</v>
      </c>
      <c r="V12" s="46" t="s">
        <v>36</v>
      </c>
      <c r="W12" s="46" t="s">
        <v>36</v>
      </c>
      <c r="X12" s="46" t="s">
        <v>36</v>
      </c>
    </row>
    <row r="13" spans="1:24">
      <c r="A13" s="49" t="s">
        <v>296</v>
      </c>
      <c r="B13" s="43" t="s">
        <v>297</v>
      </c>
      <c r="C13" s="16" t="s">
        <v>67</v>
      </c>
      <c r="D13" s="16" t="s">
        <v>68</v>
      </c>
      <c r="E13" s="42" t="s">
        <v>230</v>
      </c>
      <c r="F13" s="16">
        <v>2017</v>
      </c>
      <c r="G13" s="44">
        <v>6</v>
      </c>
      <c r="H13" s="20">
        <v>2.5</v>
      </c>
      <c r="I13" s="20">
        <v>1</v>
      </c>
      <c r="J13" s="20">
        <v>0</v>
      </c>
      <c r="K13" s="20">
        <v>1</v>
      </c>
      <c r="L13" s="20">
        <v>2.5</v>
      </c>
      <c r="M13" s="45" t="s">
        <v>34</v>
      </c>
      <c r="N13" s="20" t="s">
        <v>42</v>
      </c>
      <c r="O13" s="83">
        <v>-3</v>
      </c>
      <c r="P13" s="46" t="s">
        <v>42</v>
      </c>
      <c r="Q13" s="18" t="s">
        <v>36</v>
      </c>
      <c r="R13" s="46" t="s">
        <v>36</v>
      </c>
      <c r="S13" s="18" t="s">
        <v>36</v>
      </c>
      <c r="T13" s="46" t="s">
        <v>36</v>
      </c>
      <c r="U13" s="46" t="s">
        <v>36</v>
      </c>
      <c r="V13" s="46" t="s">
        <v>42</v>
      </c>
      <c r="W13" s="46" t="s">
        <v>36</v>
      </c>
      <c r="X13" s="46" t="s">
        <v>36</v>
      </c>
    </row>
    <row r="14" spans="1:24">
      <c r="A14" s="48" t="s">
        <v>308</v>
      </c>
      <c r="B14" s="43" t="s">
        <v>309</v>
      </c>
      <c r="C14" s="16" t="s">
        <v>30</v>
      </c>
      <c r="D14" s="16" t="s">
        <v>31</v>
      </c>
      <c r="E14" s="42" t="s">
        <v>230</v>
      </c>
      <c r="F14" s="16">
        <v>2017</v>
      </c>
      <c r="G14" s="44">
        <v>12</v>
      </c>
      <c r="H14" s="20">
        <v>3.5</v>
      </c>
      <c r="I14" s="20">
        <v>5</v>
      </c>
      <c r="J14" s="20">
        <v>0.5</v>
      </c>
      <c r="K14" s="20">
        <v>4.5</v>
      </c>
      <c r="L14" s="20">
        <v>3.5</v>
      </c>
      <c r="M14" s="45" t="s">
        <v>42</v>
      </c>
      <c r="N14" s="20" t="s">
        <v>34</v>
      </c>
      <c r="O14" s="83">
        <v>-1</v>
      </c>
      <c r="P14" s="46" t="s">
        <v>42</v>
      </c>
      <c r="Q14" s="18" t="s">
        <v>36</v>
      </c>
      <c r="R14" s="46" t="s">
        <v>36</v>
      </c>
      <c r="S14" s="18" t="s">
        <v>36</v>
      </c>
      <c r="T14" s="46" t="s">
        <v>36</v>
      </c>
      <c r="U14" s="46" t="s">
        <v>34</v>
      </c>
      <c r="V14" s="46" t="s">
        <v>36</v>
      </c>
      <c r="W14" s="46" t="s">
        <v>36</v>
      </c>
      <c r="X14" s="46" t="s">
        <v>36</v>
      </c>
    </row>
    <row r="15" spans="1:24">
      <c r="A15" s="48" t="s">
        <v>320</v>
      </c>
      <c r="B15" s="43" t="s">
        <v>321</v>
      </c>
      <c r="C15" s="16" t="s">
        <v>30</v>
      </c>
      <c r="D15" s="16" t="s">
        <v>31</v>
      </c>
      <c r="E15" s="42" t="s">
        <v>230</v>
      </c>
      <c r="F15" s="16">
        <v>2017</v>
      </c>
      <c r="G15" s="44">
        <v>2</v>
      </c>
      <c r="H15" s="20">
        <v>0.5</v>
      </c>
      <c r="I15" s="20">
        <v>0.5</v>
      </c>
      <c r="J15" s="20">
        <v>0.5</v>
      </c>
      <c r="K15" s="20">
        <v>0</v>
      </c>
      <c r="L15" s="20">
        <v>1</v>
      </c>
      <c r="M15" s="45" t="s">
        <v>42</v>
      </c>
      <c r="N15" s="20" t="s">
        <v>34</v>
      </c>
      <c r="O15" s="83">
        <v>0</v>
      </c>
      <c r="P15" s="46" t="s">
        <v>42</v>
      </c>
      <c r="Q15" s="18" t="s">
        <v>36</v>
      </c>
      <c r="R15" s="46" t="s">
        <v>36</v>
      </c>
      <c r="S15" s="18" t="s">
        <v>36</v>
      </c>
      <c r="T15" s="46" t="s">
        <v>36</v>
      </c>
      <c r="U15" s="46" t="s">
        <v>42</v>
      </c>
      <c r="V15" s="46" t="s">
        <v>36</v>
      </c>
      <c r="W15" s="46" t="s">
        <v>36</v>
      </c>
      <c r="X15" s="46" t="s">
        <v>36</v>
      </c>
    </row>
    <row r="16" spans="1:24">
      <c r="A16" s="48" t="s">
        <v>324</v>
      </c>
      <c r="B16" s="43" t="s">
        <v>326</v>
      </c>
      <c r="C16" s="16" t="s">
        <v>327</v>
      </c>
      <c r="D16" s="16" t="s">
        <v>265</v>
      </c>
      <c r="E16" s="42" t="s">
        <v>230</v>
      </c>
      <c r="F16" s="16">
        <v>2017</v>
      </c>
      <c r="G16" s="44">
        <v>11</v>
      </c>
      <c r="H16" s="20">
        <v>3</v>
      </c>
      <c r="I16" s="20">
        <v>5</v>
      </c>
      <c r="J16" s="20">
        <v>1</v>
      </c>
      <c r="K16" s="20">
        <v>4</v>
      </c>
      <c r="L16" s="20">
        <v>3</v>
      </c>
      <c r="M16" s="45" t="s">
        <v>34</v>
      </c>
      <c r="N16" s="20" t="s">
        <v>42</v>
      </c>
      <c r="O16" s="83">
        <v>-1.5</v>
      </c>
      <c r="P16" s="46" t="s">
        <v>35</v>
      </c>
      <c r="Q16" s="18" t="s">
        <v>36</v>
      </c>
      <c r="R16" s="46" t="s">
        <v>36</v>
      </c>
      <c r="S16" s="18" t="s">
        <v>36</v>
      </c>
      <c r="T16" s="46" t="s">
        <v>36</v>
      </c>
      <c r="U16" s="46" t="s">
        <v>34</v>
      </c>
      <c r="V16" s="46" t="s">
        <v>36</v>
      </c>
      <c r="W16" s="46" t="s">
        <v>36</v>
      </c>
      <c r="X16" s="46" t="s">
        <v>36</v>
      </c>
    </row>
    <row r="17" spans="1:24">
      <c r="A17" s="42" t="s">
        <v>328</v>
      </c>
      <c r="B17" s="43" t="s">
        <v>329</v>
      </c>
      <c r="C17" s="50" t="s">
        <v>61</v>
      </c>
      <c r="D17" s="16" t="s">
        <v>62</v>
      </c>
      <c r="E17" s="42" t="s">
        <v>230</v>
      </c>
      <c r="F17" s="16">
        <v>2019</v>
      </c>
      <c r="G17" s="44">
        <v>7</v>
      </c>
      <c r="H17" s="20">
        <v>4.5</v>
      </c>
      <c r="I17" s="20">
        <v>1.5</v>
      </c>
      <c r="J17" s="20">
        <v>1</v>
      </c>
      <c r="K17" s="20">
        <v>0.5</v>
      </c>
      <c r="L17" s="20">
        <v>1</v>
      </c>
      <c r="M17" s="45" t="s">
        <v>42</v>
      </c>
      <c r="N17" s="20" t="s">
        <v>34</v>
      </c>
      <c r="O17" s="83">
        <v>0.5</v>
      </c>
      <c r="P17" s="46" t="s">
        <v>35</v>
      </c>
      <c r="Q17" s="18" t="s">
        <v>36</v>
      </c>
      <c r="R17" s="46" t="s">
        <v>36</v>
      </c>
      <c r="S17" s="18" t="s">
        <v>36</v>
      </c>
      <c r="T17" s="46" t="s">
        <v>36</v>
      </c>
      <c r="U17" s="46" t="s">
        <v>34</v>
      </c>
      <c r="V17" s="46" t="s">
        <v>42</v>
      </c>
      <c r="W17" s="46" t="s">
        <v>36</v>
      </c>
      <c r="X17" s="46" t="s">
        <v>36</v>
      </c>
    </row>
    <row r="18" spans="1:24">
      <c r="A18" s="48" t="s">
        <v>330</v>
      </c>
      <c r="B18" s="43" t="s">
        <v>332</v>
      </c>
      <c r="C18" s="16" t="s">
        <v>333</v>
      </c>
      <c r="D18" s="16" t="s">
        <v>40</v>
      </c>
      <c r="E18" s="42" t="s">
        <v>230</v>
      </c>
      <c r="F18" s="16">
        <v>2017</v>
      </c>
      <c r="G18" s="44">
        <v>25</v>
      </c>
      <c r="H18" s="20">
        <v>7.5</v>
      </c>
      <c r="I18" s="20">
        <v>12</v>
      </c>
      <c r="J18" s="20">
        <v>2</v>
      </c>
      <c r="K18" s="20">
        <v>10</v>
      </c>
      <c r="L18" s="20">
        <v>5.5</v>
      </c>
      <c r="M18" s="45" t="s">
        <v>34</v>
      </c>
      <c r="N18" s="20" t="s">
        <v>34</v>
      </c>
      <c r="O18" s="83">
        <v>6</v>
      </c>
      <c r="P18" s="46" t="s">
        <v>35</v>
      </c>
      <c r="Q18" s="18" t="s">
        <v>36</v>
      </c>
      <c r="R18" s="46" t="s">
        <v>36</v>
      </c>
      <c r="S18" s="18" t="s">
        <v>36</v>
      </c>
      <c r="T18" s="46" t="s">
        <v>36</v>
      </c>
      <c r="U18" s="46" t="s">
        <v>34</v>
      </c>
      <c r="V18" s="46" t="s">
        <v>36</v>
      </c>
      <c r="W18" s="46" t="s">
        <v>36</v>
      </c>
      <c r="X18" s="46" t="s">
        <v>36</v>
      </c>
    </row>
    <row r="19" spans="1:24">
      <c r="A19" s="48" t="s">
        <v>334</v>
      </c>
      <c r="B19" s="43" t="s">
        <v>336</v>
      </c>
      <c r="C19" s="16" t="s">
        <v>30</v>
      </c>
      <c r="D19" s="16" t="s">
        <v>31</v>
      </c>
      <c r="E19" s="42" t="s">
        <v>230</v>
      </c>
      <c r="F19" s="16">
        <v>2017</v>
      </c>
      <c r="G19" s="44">
        <v>2.5</v>
      </c>
      <c r="H19" s="20">
        <v>1.5</v>
      </c>
      <c r="I19" s="20">
        <v>0</v>
      </c>
      <c r="J19" s="20">
        <v>0</v>
      </c>
      <c r="K19" s="20">
        <v>0</v>
      </c>
      <c r="L19" s="20">
        <v>1</v>
      </c>
      <c r="M19" s="45" t="s">
        <v>42</v>
      </c>
      <c r="N19" s="20" t="s">
        <v>34</v>
      </c>
      <c r="O19" s="83">
        <v>1</v>
      </c>
      <c r="P19" s="46" t="s">
        <v>42</v>
      </c>
      <c r="Q19" s="18" t="s">
        <v>36</v>
      </c>
      <c r="R19" s="46" t="s">
        <v>36</v>
      </c>
      <c r="S19" s="18" t="s">
        <v>36</v>
      </c>
      <c r="T19" s="46" t="s">
        <v>36</v>
      </c>
      <c r="U19" s="46" t="s">
        <v>42</v>
      </c>
      <c r="V19" s="46" t="s">
        <v>36</v>
      </c>
      <c r="W19" s="46" t="s">
        <v>36</v>
      </c>
      <c r="X19" s="46" t="s">
        <v>36</v>
      </c>
    </row>
    <row r="20" spans="1:24">
      <c r="A20" s="48" t="s">
        <v>337</v>
      </c>
      <c r="B20" s="43" t="s">
        <v>338</v>
      </c>
      <c r="C20" s="16" t="s">
        <v>339</v>
      </c>
      <c r="D20" s="16" t="s">
        <v>40</v>
      </c>
      <c r="E20" s="42" t="s">
        <v>230</v>
      </c>
      <c r="F20" s="16">
        <v>2017</v>
      </c>
      <c r="G20" s="44">
        <v>13</v>
      </c>
      <c r="H20" s="20">
        <v>5.5</v>
      </c>
      <c r="I20" s="20">
        <v>4</v>
      </c>
      <c r="J20" s="20">
        <v>1</v>
      </c>
      <c r="K20" s="20">
        <v>3</v>
      </c>
      <c r="L20" s="20">
        <v>3.5</v>
      </c>
      <c r="M20" s="45" t="s">
        <v>34</v>
      </c>
      <c r="N20" s="20" t="s">
        <v>34</v>
      </c>
      <c r="O20" s="83">
        <v>2</v>
      </c>
      <c r="P20" s="46" t="s">
        <v>35</v>
      </c>
      <c r="Q20" s="18" t="s">
        <v>36</v>
      </c>
      <c r="R20" s="46" t="s">
        <v>36</v>
      </c>
      <c r="S20" s="18" t="s">
        <v>36</v>
      </c>
      <c r="T20" s="46" t="s">
        <v>36</v>
      </c>
      <c r="U20" s="46" t="s">
        <v>34</v>
      </c>
      <c r="V20" s="46" t="s">
        <v>36</v>
      </c>
      <c r="W20" s="46" t="s">
        <v>36</v>
      </c>
      <c r="X20" s="46" t="s">
        <v>36</v>
      </c>
    </row>
    <row r="21" spans="1:24">
      <c r="A21" s="48" t="s">
        <v>343</v>
      </c>
      <c r="B21" s="43" t="s">
        <v>344</v>
      </c>
      <c r="C21" s="16" t="s">
        <v>30</v>
      </c>
      <c r="D21" s="16" t="s">
        <v>31</v>
      </c>
      <c r="E21" s="42" t="s">
        <v>230</v>
      </c>
      <c r="F21" s="16">
        <v>2017</v>
      </c>
      <c r="G21" s="44">
        <v>5</v>
      </c>
      <c r="H21" s="20">
        <v>2.5</v>
      </c>
      <c r="I21" s="20">
        <v>0.5</v>
      </c>
      <c r="J21" s="20">
        <v>0</v>
      </c>
      <c r="K21" s="20">
        <v>0.5</v>
      </c>
      <c r="L21" s="20">
        <v>2</v>
      </c>
      <c r="M21" s="45" t="s">
        <v>34</v>
      </c>
      <c r="N21" s="20" t="s">
        <v>34</v>
      </c>
      <c r="O21" s="83">
        <v>-1.5</v>
      </c>
      <c r="P21" s="46" t="s">
        <v>42</v>
      </c>
      <c r="Q21" s="18" t="s">
        <v>36</v>
      </c>
      <c r="R21" s="46" t="s">
        <v>36</v>
      </c>
      <c r="S21" s="18" t="s">
        <v>36</v>
      </c>
      <c r="T21" s="46" t="s">
        <v>36</v>
      </c>
      <c r="U21" s="46" t="s">
        <v>34</v>
      </c>
      <c r="V21" s="46" t="s">
        <v>36</v>
      </c>
      <c r="W21" s="46" t="s">
        <v>36</v>
      </c>
      <c r="X21" s="46" t="s">
        <v>36</v>
      </c>
    </row>
    <row r="22" spans="1:24">
      <c r="A22" s="48" t="s">
        <v>351</v>
      </c>
      <c r="B22" s="43" t="s">
        <v>352</v>
      </c>
      <c r="C22" s="16" t="s">
        <v>30</v>
      </c>
      <c r="D22" s="16" t="s">
        <v>31</v>
      </c>
      <c r="E22" s="42" t="s">
        <v>230</v>
      </c>
      <c r="F22" s="16">
        <v>2017</v>
      </c>
      <c r="G22" s="44">
        <v>20</v>
      </c>
      <c r="H22" s="20">
        <v>6.5</v>
      </c>
      <c r="I22" s="20">
        <v>8</v>
      </c>
      <c r="J22" s="20">
        <v>1.5</v>
      </c>
      <c r="K22" s="20">
        <v>6.5</v>
      </c>
      <c r="L22" s="20">
        <v>5.5</v>
      </c>
      <c r="M22" s="45" t="s">
        <v>42</v>
      </c>
      <c r="N22" s="20" t="s">
        <v>34</v>
      </c>
      <c r="O22" s="83">
        <v>-0.5</v>
      </c>
      <c r="P22" s="46" t="s">
        <v>42</v>
      </c>
      <c r="Q22" s="18" t="s">
        <v>36</v>
      </c>
      <c r="R22" s="46" t="s">
        <v>36</v>
      </c>
      <c r="S22" s="18" t="s">
        <v>36</v>
      </c>
      <c r="T22" s="46" t="s">
        <v>36</v>
      </c>
      <c r="U22" s="46" t="s">
        <v>36</v>
      </c>
      <c r="V22" s="46" t="s">
        <v>34</v>
      </c>
      <c r="W22" s="46" t="s">
        <v>36</v>
      </c>
      <c r="X22" s="46" t="s">
        <v>36</v>
      </c>
    </row>
    <row r="23" spans="1:24">
      <c r="A23" s="48" t="s">
        <v>355</v>
      </c>
      <c r="B23" s="43" t="s">
        <v>356</v>
      </c>
      <c r="C23" s="16" t="s">
        <v>357</v>
      </c>
      <c r="D23" s="16" t="s">
        <v>40</v>
      </c>
      <c r="E23" s="42" t="s">
        <v>230</v>
      </c>
      <c r="F23" s="16">
        <v>2017</v>
      </c>
      <c r="G23" s="44">
        <v>4.5</v>
      </c>
      <c r="H23" s="20">
        <v>2.5</v>
      </c>
      <c r="I23" s="20">
        <v>1</v>
      </c>
      <c r="J23" s="20">
        <v>0</v>
      </c>
      <c r="K23" s="20">
        <v>1</v>
      </c>
      <c r="L23" s="20">
        <v>1</v>
      </c>
      <c r="M23" s="45" t="s">
        <v>42</v>
      </c>
      <c r="N23" s="20" t="s">
        <v>34</v>
      </c>
      <c r="O23" s="83">
        <v>3</v>
      </c>
      <c r="P23" s="46" t="s">
        <v>42</v>
      </c>
      <c r="Q23" s="18" t="s">
        <v>36</v>
      </c>
      <c r="R23" s="46" t="s">
        <v>36</v>
      </c>
      <c r="S23" s="18" t="s">
        <v>36</v>
      </c>
      <c r="T23" s="46" t="s">
        <v>36</v>
      </c>
      <c r="U23" s="46" t="s">
        <v>42</v>
      </c>
      <c r="V23" s="46" t="s">
        <v>36</v>
      </c>
      <c r="W23" s="46" t="s">
        <v>36</v>
      </c>
      <c r="X23" s="46" t="s">
        <v>36</v>
      </c>
    </row>
    <row r="24" spans="1:24">
      <c r="A24" s="48" t="s">
        <v>4600</v>
      </c>
      <c r="B24" s="43" t="s">
        <v>365</v>
      </c>
      <c r="C24" s="16" t="s">
        <v>366</v>
      </c>
      <c r="D24" s="16" t="s">
        <v>40</v>
      </c>
      <c r="E24" s="42" t="s">
        <v>367</v>
      </c>
      <c r="F24" s="16">
        <v>2017</v>
      </c>
      <c r="G24" s="44">
        <v>19</v>
      </c>
      <c r="H24" s="20">
        <v>7.5</v>
      </c>
      <c r="I24" s="20">
        <v>6.5</v>
      </c>
      <c r="J24" s="20">
        <v>1.5</v>
      </c>
      <c r="K24" s="20">
        <v>5</v>
      </c>
      <c r="L24" s="20">
        <v>5</v>
      </c>
      <c r="M24" s="45" t="s">
        <v>34</v>
      </c>
      <c r="N24" s="20" t="s">
        <v>34</v>
      </c>
      <c r="O24" s="83">
        <v>4</v>
      </c>
      <c r="P24" s="46" t="s">
        <v>34</v>
      </c>
      <c r="Q24" s="46" t="s">
        <v>42</v>
      </c>
      <c r="R24" s="46" t="s">
        <v>42</v>
      </c>
      <c r="S24" s="18" t="s">
        <v>36</v>
      </c>
      <c r="T24" s="46" t="s">
        <v>42</v>
      </c>
      <c r="U24" s="46" t="s">
        <v>36</v>
      </c>
      <c r="V24" s="46" t="s">
        <v>34</v>
      </c>
      <c r="W24" s="46" t="s">
        <v>36</v>
      </c>
      <c r="X24" s="46" t="s">
        <v>36</v>
      </c>
    </row>
    <row r="25" spans="1:24">
      <c r="A25" s="48" t="s">
        <v>368</v>
      </c>
      <c r="B25" s="43" t="s">
        <v>370</v>
      </c>
      <c r="C25" s="16" t="s">
        <v>371</v>
      </c>
      <c r="D25" s="16" t="s">
        <v>265</v>
      </c>
      <c r="E25" s="42" t="s">
        <v>230</v>
      </c>
      <c r="F25" s="16">
        <v>2017</v>
      </c>
      <c r="G25" s="44">
        <v>13</v>
      </c>
      <c r="H25" s="20">
        <v>5</v>
      </c>
      <c r="I25" s="20">
        <v>4</v>
      </c>
      <c r="J25" s="20">
        <v>2</v>
      </c>
      <c r="K25" s="20">
        <v>2</v>
      </c>
      <c r="L25" s="20">
        <v>4</v>
      </c>
      <c r="M25" s="45" t="s">
        <v>34</v>
      </c>
      <c r="N25" s="20" t="s">
        <v>34</v>
      </c>
      <c r="O25" s="83">
        <v>4</v>
      </c>
      <c r="P25" s="46" t="s">
        <v>42</v>
      </c>
      <c r="Q25" s="18" t="s">
        <v>36</v>
      </c>
      <c r="R25" s="46" t="s">
        <v>36</v>
      </c>
      <c r="S25" s="18" t="s">
        <v>36</v>
      </c>
      <c r="T25" s="46" t="s">
        <v>36</v>
      </c>
      <c r="U25" s="46" t="s">
        <v>42</v>
      </c>
      <c r="V25" s="46" t="s">
        <v>42</v>
      </c>
      <c r="W25" s="46" t="s">
        <v>36</v>
      </c>
      <c r="X25" s="46" t="s">
        <v>36</v>
      </c>
    </row>
    <row r="26" spans="1:24">
      <c r="A26" s="48" t="s">
        <v>374</v>
      </c>
      <c r="B26" s="43" t="s">
        <v>375</v>
      </c>
      <c r="C26" s="50" t="s">
        <v>45</v>
      </c>
      <c r="D26" s="16" t="s">
        <v>40</v>
      </c>
      <c r="E26" s="42" t="s">
        <v>230</v>
      </c>
      <c r="F26" s="16">
        <v>2019</v>
      </c>
      <c r="G26" s="44">
        <v>7</v>
      </c>
      <c r="H26" s="20">
        <v>3.5</v>
      </c>
      <c r="I26" s="20">
        <v>0.5</v>
      </c>
      <c r="J26" s="20">
        <v>0</v>
      </c>
      <c r="K26" s="20">
        <v>0.5</v>
      </c>
      <c r="L26" s="20">
        <v>3</v>
      </c>
      <c r="M26" s="45" t="s">
        <v>42</v>
      </c>
      <c r="N26" s="20" t="s">
        <v>34</v>
      </c>
      <c r="O26" s="83">
        <v>1.5</v>
      </c>
      <c r="P26" s="46" t="s">
        <v>35</v>
      </c>
      <c r="Q26" s="18" t="s">
        <v>36</v>
      </c>
      <c r="R26" s="46" t="s">
        <v>36</v>
      </c>
      <c r="S26" s="18" t="s">
        <v>36</v>
      </c>
      <c r="T26" s="46" t="s">
        <v>36</v>
      </c>
      <c r="U26" s="46" t="s">
        <v>36</v>
      </c>
      <c r="V26" s="46" t="s">
        <v>36</v>
      </c>
      <c r="W26" s="46" t="s">
        <v>36</v>
      </c>
      <c r="X26" s="46" t="s">
        <v>36</v>
      </c>
    </row>
    <row r="27" spans="1:24">
      <c r="A27" s="48" t="s">
        <v>405</v>
      </c>
      <c r="B27" s="43" t="s">
        <v>406</v>
      </c>
      <c r="C27" s="50" t="s">
        <v>61</v>
      </c>
      <c r="D27" s="16" t="s">
        <v>62</v>
      </c>
      <c r="E27" s="42" t="s">
        <v>230</v>
      </c>
      <c r="F27" s="16">
        <v>2019</v>
      </c>
      <c r="G27" s="44">
        <v>5</v>
      </c>
      <c r="H27" s="20">
        <v>3.5</v>
      </c>
      <c r="I27" s="20">
        <v>0</v>
      </c>
      <c r="J27" s="20">
        <v>0</v>
      </c>
      <c r="K27" s="20">
        <v>0</v>
      </c>
      <c r="L27" s="20">
        <v>1.5</v>
      </c>
      <c r="M27" s="45" t="s">
        <v>42</v>
      </c>
      <c r="N27" s="20" t="s">
        <v>34</v>
      </c>
      <c r="O27" s="83">
        <v>0.5</v>
      </c>
      <c r="P27" s="46" t="s">
        <v>35</v>
      </c>
      <c r="Q27" s="18" t="s">
        <v>36</v>
      </c>
      <c r="R27" s="46" t="s">
        <v>36</v>
      </c>
      <c r="S27" s="18" t="s">
        <v>36</v>
      </c>
      <c r="T27" s="46" t="s">
        <v>36</v>
      </c>
      <c r="U27" s="46" t="s">
        <v>34</v>
      </c>
      <c r="V27" s="46" t="s">
        <v>36</v>
      </c>
      <c r="W27" s="46" t="s">
        <v>36</v>
      </c>
      <c r="X27" s="46" t="s">
        <v>36</v>
      </c>
    </row>
    <row r="28" spans="1:24">
      <c r="A28" s="49" t="s">
        <v>432</v>
      </c>
      <c r="B28" s="43" t="s">
        <v>433</v>
      </c>
      <c r="C28" s="50" t="s">
        <v>366</v>
      </c>
      <c r="D28" s="16" t="s">
        <v>40</v>
      </c>
      <c r="E28" s="42" t="s">
        <v>230</v>
      </c>
      <c r="F28" s="16">
        <v>2019</v>
      </c>
      <c r="G28" s="44">
        <v>18</v>
      </c>
      <c r="H28" s="20">
        <v>6.5</v>
      </c>
      <c r="I28" s="20">
        <v>7.5</v>
      </c>
      <c r="J28" s="20">
        <v>1.5</v>
      </c>
      <c r="K28" s="20">
        <v>6</v>
      </c>
      <c r="L28" s="20">
        <v>4</v>
      </c>
      <c r="M28" s="45" t="s">
        <v>34</v>
      </c>
      <c r="N28" s="20" t="s">
        <v>34</v>
      </c>
      <c r="O28" s="83">
        <v>9</v>
      </c>
      <c r="P28" s="46" t="s">
        <v>35</v>
      </c>
      <c r="Q28" s="18" t="s">
        <v>36</v>
      </c>
      <c r="R28" s="46" t="s">
        <v>36</v>
      </c>
      <c r="S28" s="18" t="s">
        <v>36</v>
      </c>
      <c r="T28" s="46" t="s">
        <v>36</v>
      </c>
      <c r="U28" s="46" t="s">
        <v>36</v>
      </c>
      <c r="V28" s="46" t="s">
        <v>36</v>
      </c>
      <c r="W28" s="46" t="s">
        <v>36</v>
      </c>
      <c r="X28" s="46" t="s">
        <v>36</v>
      </c>
    </row>
    <row r="29" spans="1:24">
      <c r="A29" s="48" t="s">
        <v>443</v>
      </c>
      <c r="B29" s="43" t="s">
        <v>444</v>
      </c>
      <c r="C29" s="16" t="s">
        <v>357</v>
      </c>
      <c r="D29" s="16" t="s">
        <v>40</v>
      </c>
      <c r="E29" s="42" t="s">
        <v>230</v>
      </c>
      <c r="F29" s="16">
        <v>2017</v>
      </c>
      <c r="G29" s="44">
        <v>7.5</v>
      </c>
      <c r="H29" s="20">
        <v>4</v>
      </c>
      <c r="I29" s="20">
        <v>1</v>
      </c>
      <c r="J29" s="20">
        <v>1</v>
      </c>
      <c r="K29" s="20">
        <v>0</v>
      </c>
      <c r="L29" s="20">
        <v>2.5</v>
      </c>
      <c r="M29" s="45" t="s">
        <v>42</v>
      </c>
      <c r="N29" s="20" t="s">
        <v>34</v>
      </c>
      <c r="O29" s="83">
        <v>1</v>
      </c>
      <c r="P29" s="46" t="s">
        <v>35</v>
      </c>
      <c r="Q29" s="18" t="s">
        <v>36</v>
      </c>
      <c r="R29" s="46" t="s">
        <v>36</v>
      </c>
      <c r="S29" s="18" t="s">
        <v>36</v>
      </c>
      <c r="T29" s="46" t="s">
        <v>36</v>
      </c>
      <c r="U29" s="46" t="s">
        <v>42</v>
      </c>
      <c r="V29" s="46" t="s">
        <v>36</v>
      </c>
      <c r="W29" s="46" t="s">
        <v>36</v>
      </c>
      <c r="X29" s="46" t="s">
        <v>36</v>
      </c>
    </row>
    <row r="30" spans="1:24">
      <c r="A30" s="48" t="s">
        <v>451</v>
      </c>
      <c r="B30" s="16" t="s">
        <v>453</v>
      </c>
      <c r="C30" s="16" t="s">
        <v>30</v>
      </c>
      <c r="D30" s="16" t="s">
        <v>31</v>
      </c>
      <c r="E30" s="42" t="s">
        <v>230</v>
      </c>
      <c r="F30" s="16">
        <v>2020</v>
      </c>
      <c r="G30" s="44">
        <v>3.5</v>
      </c>
      <c r="H30" s="20">
        <v>1.5</v>
      </c>
      <c r="I30" s="20">
        <v>0</v>
      </c>
      <c r="J30" s="20">
        <v>0</v>
      </c>
      <c r="K30" s="20">
        <v>0</v>
      </c>
      <c r="L30" s="20">
        <v>2</v>
      </c>
      <c r="M30" s="45" t="s">
        <v>34</v>
      </c>
      <c r="N30" s="20" t="s">
        <v>42</v>
      </c>
      <c r="O30" s="84" t="s">
        <v>36</v>
      </c>
      <c r="P30" s="46" t="s">
        <v>42</v>
      </c>
      <c r="Q30" s="18" t="s">
        <v>36</v>
      </c>
      <c r="R30" s="18" t="s">
        <v>36</v>
      </c>
      <c r="S30" s="18" t="s">
        <v>36</v>
      </c>
      <c r="T30" s="46" t="s">
        <v>36</v>
      </c>
      <c r="U30" s="46" t="s">
        <v>34</v>
      </c>
      <c r="V30" s="46" t="s">
        <v>36</v>
      </c>
      <c r="W30" s="46" t="s">
        <v>36</v>
      </c>
      <c r="X30" s="46" t="s">
        <v>36</v>
      </c>
    </row>
    <row r="31" spans="1:24">
      <c r="A31" s="49" t="s">
        <v>478</v>
      </c>
      <c r="B31" s="43" t="s">
        <v>479</v>
      </c>
      <c r="C31" s="16" t="s">
        <v>30</v>
      </c>
      <c r="D31" s="16" t="s">
        <v>31</v>
      </c>
      <c r="E31" s="42" t="s">
        <v>230</v>
      </c>
      <c r="F31" s="16">
        <v>2019</v>
      </c>
      <c r="G31" s="44">
        <v>19</v>
      </c>
      <c r="H31" s="20">
        <v>6</v>
      </c>
      <c r="I31" s="20">
        <v>9</v>
      </c>
      <c r="J31" s="20">
        <v>1.5</v>
      </c>
      <c r="K31" s="20">
        <v>7.5</v>
      </c>
      <c r="L31" s="20">
        <v>4</v>
      </c>
      <c r="M31" s="45" t="s">
        <v>34</v>
      </c>
      <c r="N31" s="20" t="s">
        <v>34</v>
      </c>
      <c r="O31" s="83">
        <v>0</v>
      </c>
      <c r="P31" s="46" t="s">
        <v>35</v>
      </c>
      <c r="Q31" s="18" t="s">
        <v>36</v>
      </c>
      <c r="R31" s="46" t="s">
        <v>36</v>
      </c>
      <c r="S31" s="18" t="s">
        <v>36</v>
      </c>
      <c r="T31" s="46" t="s">
        <v>36</v>
      </c>
      <c r="U31" s="46" t="s">
        <v>36</v>
      </c>
      <c r="V31" s="46" t="s">
        <v>34</v>
      </c>
      <c r="W31" s="46" t="s">
        <v>36</v>
      </c>
      <c r="X31" s="46" t="s">
        <v>36</v>
      </c>
    </row>
    <row r="32" spans="1:24">
      <c r="A32" s="48" t="s">
        <v>486</v>
      </c>
      <c r="B32" s="43" t="s">
        <v>487</v>
      </c>
      <c r="C32" s="50" t="s">
        <v>61</v>
      </c>
      <c r="D32" s="16" t="s">
        <v>62</v>
      </c>
      <c r="E32" s="42" t="s">
        <v>230</v>
      </c>
      <c r="F32" s="16">
        <v>2019</v>
      </c>
      <c r="G32" s="44">
        <v>2.5</v>
      </c>
      <c r="H32" s="20">
        <v>0.5</v>
      </c>
      <c r="I32" s="20">
        <v>0</v>
      </c>
      <c r="J32" s="20">
        <v>0</v>
      </c>
      <c r="K32" s="20">
        <v>0</v>
      </c>
      <c r="L32" s="20">
        <v>2</v>
      </c>
      <c r="M32" s="45" t="s">
        <v>34</v>
      </c>
      <c r="N32" s="20" t="s">
        <v>42</v>
      </c>
      <c r="O32" s="83">
        <v>-1</v>
      </c>
      <c r="P32" s="46" t="s">
        <v>42</v>
      </c>
      <c r="Q32" s="18" t="s">
        <v>36</v>
      </c>
      <c r="R32" s="46" t="s">
        <v>36</v>
      </c>
      <c r="S32" s="18" t="s">
        <v>36</v>
      </c>
      <c r="T32" s="46" t="s">
        <v>36</v>
      </c>
      <c r="U32" s="46" t="s">
        <v>36</v>
      </c>
      <c r="V32" s="46" t="s">
        <v>42</v>
      </c>
      <c r="W32" s="46" t="s">
        <v>36</v>
      </c>
      <c r="X32" s="46" t="s">
        <v>36</v>
      </c>
    </row>
    <row r="33" spans="1:24">
      <c r="A33" s="48" t="s">
        <v>493</v>
      </c>
      <c r="B33" s="43" t="s">
        <v>494</v>
      </c>
      <c r="C33" s="16" t="s">
        <v>357</v>
      </c>
      <c r="D33" s="16" t="s">
        <v>40</v>
      </c>
      <c r="E33" s="42" t="s">
        <v>230</v>
      </c>
      <c r="F33" s="16">
        <v>2017</v>
      </c>
      <c r="G33" s="44">
        <v>7</v>
      </c>
      <c r="H33" s="20">
        <v>4.5</v>
      </c>
      <c r="I33" s="20">
        <v>0</v>
      </c>
      <c r="J33" s="20">
        <v>0</v>
      </c>
      <c r="K33" s="20">
        <v>0</v>
      </c>
      <c r="L33" s="20">
        <v>2.5</v>
      </c>
      <c r="M33" s="45" t="s">
        <v>42</v>
      </c>
      <c r="N33" s="20" t="s">
        <v>42</v>
      </c>
      <c r="O33" s="83">
        <v>2.5</v>
      </c>
      <c r="P33" s="46" t="s">
        <v>35</v>
      </c>
      <c r="Q33" s="18" t="s">
        <v>36</v>
      </c>
      <c r="R33" s="46" t="s">
        <v>36</v>
      </c>
      <c r="S33" s="18" t="s">
        <v>36</v>
      </c>
      <c r="T33" s="46" t="s">
        <v>36</v>
      </c>
      <c r="U33" s="46" t="s">
        <v>36</v>
      </c>
      <c r="V33" s="46" t="s">
        <v>42</v>
      </c>
      <c r="W33" s="46" t="s">
        <v>36</v>
      </c>
      <c r="X33" s="46" t="s">
        <v>36</v>
      </c>
    </row>
    <row r="34" spans="1:24">
      <c r="A34" s="48" t="s">
        <v>495</v>
      </c>
      <c r="B34" s="43" t="s">
        <v>496</v>
      </c>
      <c r="C34" s="50" t="s">
        <v>357</v>
      </c>
      <c r="D34" s="16" t="s">
        <v>40</v>
      </c>
      <c r="E34" s="42" t="s">
        <v>230</v>
      </c>
      <c r="F34" s="16">
        <v>2019</v>
      </c>
      <c r="G34" s="44">
        <v>8</v>
      </c>
      <c r="H34" s="20">
        <v>3.5</v>
      </c>
      <c r="I34" s="20">
        <v>1.5</v>
      </c>
      <c r="J34" s="20">
        <v>1.5</v>
      </c>
      <c r="K34" s="20">
        <v>0</v>
      </c>
      <c r="L34" s="20">
        <v>3</v>
      </c>
      <c r="M34" s="45" t="s">
        <v>42</v>
      </c>
      <c r="N34" s="20" t="s">
        <v>34</v>
      </c>
      <c r="O34" s="83">
        <v>4.5</v>
      </c>
      <c r="P34" s="46" t="s">
        <v>42</v>
      </c>
      <c r="Q34" s="18" t="s">
        <v>36</v>
      </c>
      <c r="R34" s="46" t="s">
        <v>36</v>
      </c>
      <c r="S34" s="18" t="s">
        <v>36</v>
      </c>
      <c r="T34" s="46" t="s">
        <v>36</v>
      </c>
      <c r="U34" s="46" t="s">
        <v>36</v>
      </c>
      <c r="V34" s="46" t="s">
        <v>42</v>
      </c>
      <c r="W34" s="46" t="s">
        <v>36</v>
      </c>
      <c r="X34" s="46" t="s">
        <v>36</v>
      </c>
    </row>
    <row r="35" spans="1:24">
      <c r="A35" s="48" t="s">
        <v>501</v>
      </c>
      <c r="B35" s="43" t="s">
        <v>502</v>
      </c>
      <c r="C35" s="16" t="s">
        <v>30</v>
      </c>
      <c r="D35" s="16" t="s">
        <v>31</v>
      </c>
      <c r="E35" s="42" t="s">
        <v>230</v>
      </c>
      <c r="F35" s="16">
        <v>2017</v>
      </c>
      <c r="G35" s="44">
        <v>9.5</v>
      </c>
      <c r="H35" s="20">
        <v>5</v>
      </c>
      <c r="I35" s="20">
        <v>1</v>
      </c>
      <c r="J35" s="20">
        <v>1</v>
      </c>
      <c r="K35" s="20">
        <v>0</v>
      </c>
      <c r="L35" s="20">
        <v>3.5</v>
      </c>
      <c r="M35" s="45" t="s">
        <v>42</v>
      </c>
      <c r="N35" s="20" t="s">
        <v>34</v>
      </c>
      <c r="O35" s="83">
        <v>-0.5</v>
      </c>
      <c r="P35" s="46" t="s">
        <v>42</v>
      </c>
      <c r="Q35" s="18" t="s">
        <v>36</v>
      </c>
      <c r="R35" s="46" t="s">
        <v>36</v>
      </c>
      <c r="S35" s="18" t="s">
        <v>36</v>
      </c>
      <c r="T35" s="46" t="s">
        <v>36</v>
      </c>
      <c r="U35" s="46" t="s">
        <v>34</v>
      </c>
      <c r="V35" s="46" t="s">
        <v>36</v>
      </c>
      <c r="W35" s="46" t="s">
        <v>36</v>
      </c>
      <c r="X35" s="46" t="s">
        <v>36</v>
      </c>
    </row>
    <row r="36" spans="1:24">
      <c r="A36" s="48" t="s">
        <v>503</v>
      </c>
      <c r="B36" s="43" t="s">
        <v>504</v>
      </c>
      <c r="C36" s="16" t="s">
        <v>67</v>
      </c>
      <c r="D36" s="16" t="s">
        <v>68</v>
      </c>
      <c r="E36" s="42" t="s">
        <v>230</v>
      </c>
      <c r="F36" s="16">
        <v>2017</v>
      </c>
      <c r="G36" s="44">
        <v>4.5</v>
      </c>
      <c r="H36" s="20">
        <v>2.5</v>
      </c>
      <c r="I36" s="20">
        <v>0</v>
      </c>
      <c r="J36" s="20">
        <v>0</v>
      </c>
      <c r="K36" s="20">
        <v>0</v>
      </c>
      <c r="L36" s="20">
        <v>2</v>
      </c>
      <c r="M36" s="45" t="s">
        <v>34</v>
      </c>
      <c r="N36" s="20" t="s">
        <v>42</v>
      </c>
      <c r="O36" s="83">
        <v>0</v>
      </c>
      <c r="P36" s="46" t="s">
        <v>35</v>
      </c>
      <c r="Q36" s="18" t="s">
        <v>36</v>
      </c>
      <c r="R36" s="46" t="s">
        <v>36</v>
      </c>
      <c r="S36" s="18" t="s">
        <v>36</v>
      </c>
      <c r="T36" s="46" t="s">
        <v>36</v>
      </c>
      <c r="U36" s="46" t="s">
        <v>42</v>
      </c>
      <c r="V36" s="46" t="s">
        <v>36</v>
      </c>
      <c r="W36" s="46" t="s">
        <v>36</v>
      </c>
      <c r="X36" s="46" t="s">
        <v>36</v>
      </c>
    </row>
    <row r="37" spans="1:24">
      <c r="A37" s="48" t="s">
        <v>505</v>
      </c>
      <c r="B37" s="43" t="s">
        <v>506</v>
      </c>
      <c r="C37" s="50" t="s">
        <v>507</v>
      </c>
      <c r="D37" s="16" t="s">
        <v>40</v>
      </c>
      <c r="E37" s="42" t="s">
        <v>230</v>
      </c>
      <c r="F37" s="16">
        <v>2019</v>
      </c>
      <c r="G37" s="44">
        <v>13.5</v>
      </c>
      <c r="H37" s="20">
        <v>5</v>
      </c>
      <c r="I37" s="20">
        <v>4</v>
      </c>
      <c r="J37" s="20">
        <v>0.5</v>
      </c>
      <c r="K37" s="20">
        <v>3.5</v>
      </c>
      <c r="L37" s="20">
        <v>4.5</v>
      </c>
      <c r="M37" s="45" t="s">
        <v>42</v>
      </c>
      <c r="N37" s="20" t="s">
        <v>34</v>
      </c>
      <c r="O37" s="83">
        <v>3.5</v>
      </c>
      <c r="P37" s="46" t="s">
        <v>35</v>
      </c>
      <c r="Q37" s="18" t="s">
        <v>36</v>
      </c>
      <c r="R37" s="46" t="s">
        <v>36</v>
      </c>
      <c r="S37" s="18" t="s">
        <v>36</v>
      </c>
      <c r="T37" s="46" t="s">
        <v>36</v>
      </c>
      <c r="U37" s="46" t="s">
        <v>34</v>
      </c>
      <c r="V37" s="46" t="s">
        <v>36</v>
      </c>
      <c r="W37" s="46" t="s">
        <v>36</v>
      </c>
      <c r="X37" s="46" t="s">
        <v>36</v>
      </c>
    </row>
    <row r="38" spans="1:24">
      <c r="A38" s="48" t="s">
        <v>516</v>
      </c>
      <c r="B38" s="43" t="s">
        <v>517</v>
      </c>
      <c r="C38" s="16" t="s">
        <v>84</v>
      </c>
      <c r="D38" s="16" t="s">
        <v>62</v>
      </c>
      <c r="E38" s="42" t="s">
        <v>230</v>
      </c>
      <c r="F38" s="16">
        <v>2017</v>
      </c>
      <c r="G38" s="44">
        <v>4.5</v>
      </c>
      <c r="H38" s="20">
        <v>3.5</v>
      </c>
      <c r="I38" s="20">
        <v>0</v>
      </c>
      <c r="J38" s="20">
        <v>0</v>
      </c>
      <c r="K38" s="20">
        <v>0</v>
      </c>
      <c r="L38" s="20">
        <v>1</v>
      </c>
      <c r="M38" s="45" t="s">
        <v>42</v>
      </c>
      <c r="N38" s="20" t="s">
        <v>42</v>
      </c>
      <c r="O38" s="83">
        <v>0</v>
      </c>
      <c r="P38" s="46" t="s">
        <v>35</v>
      </c>
      <c r="Q38" s="18" t="s">
        <v>36</v>
      </c>
      <c r="R38" s="46" t="s">
        <v>36</v>
      </c>
      <c r="S38" s="18" t="s">
        <v>36</v>
      </c>
      <c r="T38" s="46" t="s">
        <v>36</v>
      </c>
      <c r="U38" s="46" t="s">
        <v>42</v>
      </c>
      <c r="V38" s="46" t="s">
        <v>36</v>
      </c>
      <c r="W38" s="46" t="s">
        <v>36</v>
      </c>
      <c r="X38" s="46" t="s">
        <v>36</v>
      </c>
    </row>
    <row r="39" spans="1:24">
      <c r="A39" s="48" t="s">
        <v>518</v>
      </c>
      <c r="B39" s="43" t="s">
        <v>519</v>
      </c>
      <c r="C39" s="16" t="s">
        <v>264</v>
      </c>
      <c r="D39" s="16" t="s">
        <v>265</v>
      </c>
      <c r="E39" s="42" t="s">
        <v>230</v>
      </c>
      <c r="F39" s="16">
        <v>2017</v>
      </c>
      <c r="G39" s="44">
        <v>14.5</v>
      </c>
      <c r="H39" s="20">
        <v>5</v>
      </c>
      <c r="I39" s="20">
        <v>5</v>
      </c>
      <c r="J39" s="20">
        <v>0.5</v>
      </c>
      <c r="K39" s="20">
        <v>4.5</v>
      </c>
      <c r="L39" s="20">
        <v>4.5</v>
      </c>
      <c r="M39" s="45" t="s">
        <v>42</v>
      </c>
      <c r="N39" s="20" t="s">
        <v>34</v>
      </c>
      <c r="O39" s="83">
        <v>2</v>
      </c>
      <c r="P39" s="46" t="s">
        <v>35</v>
      </c>
      <c r="Q39" s="18" t="s">
        <v>36</v>
      </c>
      <c r="R39" s="46" t="s">
        <v>36</v>
      </c>
      <c r="S39" s="18" t="s">
        <v>36</v>
      </c>
      <c r="T39" s="46" t="s">
        <v>36</v>
      </c>
      <c r="U39" s="46" t="s">
        <v>34</v>
      </c>
      <c r="V39" s="46" t="s">
        <v>36</v>
      </c>
      <c r="W39" s="46" t="s">
        <v>36</v>
      </c>
      <c r="X39" s="46" t="s">
        <v>36</v>
      </c>
    </row>
    <row r="40" spans="1:24">
      <c r="A40" s="48" t="s">
        <v>520</v>
      </c>
      <c r="B40" s="43" t="s">
        <v>521</v>
      </c>
      <c r="C40" s="16" t="s">
        <v>30</v>
      </c>
      <c r="D40" s="16" t="s">
        <v>31</v>
      </c>
      <c r="E40" s="42" t="s">
        <v>230</v>
      </c>
      <c r="F40" s="16">
        <v>2017</v>
      </c>
      <c r="G40" s="44">
        <v>3</v>
      </c>
      <c r="H40" s="20">
        <v>1.5</v>
      </c>
      <c r="I40" s="20">
        <v>0</v>
      </c>
      <c r="J40" s="20">
        <v>0</v>
      </c>
      <c r="K40" s="20">
        <v>0</v>
      </c>
      <c r="L40" s="20">
        <v>1.5</v>
      </c>
      <c r="M40" s="45" t="s">
        <v>42</v>
      </c>
      <c r="N40" s="20" t="s">
        <v>34</v>
      </c>
      <c r="O40" s="83">
        <v>0</v>
      </c>
      <c r="P40" s="46" t="s">
        <v>42</v>
      </c>
      <c r="Q40" s="18" t="s">
        <v>36</v>
      </c>
      <c r="R40" s="46" t="s">
        <v>36</v>
      </c>
      <c r="S40" s="18" t="s">
        <v>36</v>
      </c>
      <c r="T40" s="46" t="s">
        <v>36</v>
      </c>
      <c r="U40" s="46" t="s">
        <v>42</v>
      </c>
      <c r="V40" s="46" t="s">
        <v>36</v>
      </c>
      <c r="W40" s="46" t="s">
        <v>36</v>
      </c>
      <c r="X40" s="46" t="s">
        <v>36</v>
      </c>
    </row>
    <row r="41" spans="1:24">
      <c r="A41" s="48" t="s">
        <v>522</v>
      </c>
      <c r="B41" s="43" t="s">
        <v>523</v>
      </c>
      <c r="C41" s="50" t="s">
        <v>73</v>
      </c>
      <c r="D41" s="16" t="s">
        <v>62</v>
      </c>
      <c r="E41" s="42" t="s">
        <v>230</v>
      </c>
      <c r="F41" s="16">
        <v>2019</v>
      </c>
      <c r="G41" s="44">
        <v>8</v>
      </c>
      <c r="H41" s="20">
        <v>3.5</v>
      </c>
      <c r="I41" s="20">
        <v>1</v>
      </c>
      <c r="J41" s="20">
        <v>0.5</v>
      </c>
      <c r="K41" s="20">
        <v>0.5</v>
      </c>
      <c r="L41" s="20">
        <v>3.5</v>
      </c>
      <c r="M41" s="45" t="s">
        <v>34</v>
      </c>
      <c r="N41" s="20" t="s">
        <v>42</v>
      </c>
      <c r="O41" s="83">
        <v>-1</v>
      </c>
      <c r="P41" s="46" t="s">
        <v>35</v>
      </c>
      <c r="Q41" s="18" t="s">
        <v>36</v>
      </c>
      <c r="R41" s="46" t="s">
        <v>36</v>
      </c>
      <c r="S41" s="18" t="s">
        <v>36</v>
      </c>
      <c r="T41" s="46" t="s">
        <v>36</v>
      </c>
      <c r="U41" s="46" t="s">
        <v>42</v>
      </c>
      <c r="V41" s="46" t="s">
        <v>42</v>
      </c>
      <c r="W41" s="46" t="s">
        <v>36</v>
      </c>
      <c r="X41" s="46" t="s">
        <v>36</v>
      </c>
    </row>
    <row r="42" spans="1:24">
      <c r="A42" s="48" t="s">
        <v>528</v>
      </c>
      <c r="B42" s="43" t="s">
        <v>529</v>
      </c>
      <c r="C42" s="16" t="s">
        <v>530</v>
      </c>
      <c r="D42" s="16" t="s">
        <v>62</v>
      </c>
      <c r="E42" s="42" t="s">
        <v>230</v>
      </c>
      <c r="F42" s="16">
        <v>2017</v>
      </c>
      <c r="G42" s="44">
        <v>16</v>
      </c>
      <c r="H42" s="20">
        <v>5</v>
      </c>
      <c r="I42" s="20">
        <v>7.5</v>
      </c>
      <c r="J42" s="20">
        <v>1.5</v>
      </c>
      <c r="K42" s="20">
        <v>6</v>
      </c>
      <c r="L42" s="20">
        <v>3.5</v>
      </c>
      <c r="M42" s="45" t="s">
        <v>34</v>
      </c>
      <c r="N42" s="20" t="s">
        <v>34</v>
      </c>
      <c r="O42" s="83">
        <v>3</v>
      </c>
      <c r="P42" s="46" t="s">
        <v>35</v>
      </c>
      <c r="Q42" s="18" t="s">
        <v>36</v>
      </c>
      <c r="R42" s="46" t="s">
        <v>36</v>
      </c>
      <c r="S42" s="18" t="s">
        <v>36</v>
      </c>
      <c r="T42" s="46" t="s">
        <v>36</v>
      </c>
      <c r="U42" s="46" t="s">
        <v>34</v>
      </c>
      <c r="V42" s="46" t="s">
        <v>36</v>
      </c>
      <c r="W42" s="46" t="s">
        <v>36</v>
      </c>
      <c r="X42" s="46" t="s">
        <v>36</v>
      </c>
    </row>
    <row r="43" spans="1:24">
      <c r="A43" s="48" t="s">
        <v>539</v>
      </c>
      <c r="B43" s="43" t="s">
        <v>540</v>
      </c>
      <c r="C43" s="16" t="s">
        <v>402</v>
      </c>
      <c r="D43" s="16" t="s">
        <v>40</v>
      </c>
      <c r="E43" s="42" t="s">
        <v>230</v>
      </c>
      <c r="F43" s="16">
        <v>2017</v>
      </c>
      <c r="G43" s="44">
        <v>20.5</v>
      </c>
      <c r="H43" s="20">
        <v>6.5</v>
      </c>
      <c r="I43" s="20">
        <v>8</v>
      </c>
      <c r="J43" s="20">
        <v>1</v>
      </c>
      <c r="K43" s="20">
        <v>7</v>
      </c>
      <c r="L43" s="20">
        <v>6</v>
      </c>
      <c r="M43" s="45" t="s">
        <v>34</v>
      </c>
      <c r="N43" s="20" t="s">
        <v>34</v>
      </c>
      <c r="O43" s="83">
        <v>-0.5</v>
      </c>
      <c r="P43" s="46" t="s">
        <v>35</v>
      </c>
      <c r="Q43" s="18" t="s">
        <v>36</v>
      </c>
      <c r="R43" s="46" t="s">
        <v>36</v>
      </c>
      <c r="S43" s="18" t="s">
        <v>36</v>
      </c>
      <c r="T43" s="46" t="s">
        <v>36</v>
      </c>
      <c r="U43" s="46" t="s">
        <v>34</v>
      </c>
      <c r="V43" s="46" t="s">
        <v>36</v>
      </c>
      <c r="W43" s="46" t="s">
        <v>36</v>
      </c>
      <c r="X43" s="46" t="s">
        <v>36</v>
      </c>
    </row>
    <row r="44" spans="1:24">
      <c r="A44" s="101" t="s">
        <v>4601</v>
      </c>
      <c r="B44" s="43" t="s">
        <v>541</v>
      </c>
      <c r="C44" s="16" t="s">
        <v>48</v>
      </c>
      <c r="D44" s="16" t="s">
        <v>40</v>
      </c>
      <c r="E44" s="42" t="s">
        <v>230</v>
      </c>
      <c r="F44" s="16">
        <v>2017</v>
      </c>
      <c r="G44" s="44">
        <v>23.5</v>
      </c>
      <c r="H44" s="20">
        <v>6.5</v>
      </c>
      <c r="I44" s="20">
        <v>11.5</v>
      </c>
      <c r="J44" s="20">
        <v>1.5</v>
      </c>
      <c r="K44" s="20">
        <v>10</v>
      </c>
      <c r="L44" s="20">
        <v>5.5</v>
      </c>
      <c r="M44" s="45" t="s">
        <v>34</v>
      </c>
      <c r="N44" s="20" t="s">
        <v>34</v>
      </c>
      <c r="O44" s="83">
        <v>0</v>
      </c>
      <c r="P44" s="46" t="s">
        <v>35</v>
      </c>
      <c r="Q44" s="18" t="s">
        <v>36</v>
      </c>
      <c r="R44" s="46" t="s">
        <v>36</v>
      </c>
      <c r="S44" s="18" t="s">
        <v>36</v>
      </c>
      <c r="T44" s="46" t="s">
        <v>36</v>
      </c>
      <c r="U44" s="46" t="s">
        <v>36</v>
      </c>
      <c r="V44" s="46" t="s">
        <v>34</v>
      </c>
      <c r="W44" s="46" t="s">
        <v>36</v>
      </c>
      <c r="X44" s="46" t="s">
        <v>36</v>
      </c>
    </row>
    <row r="45" spans="1:24">
      <c r="A45" s="48" t="s">
        <v>542</v>
      </c>
      <c r="B45" s="43" t="s">
        <v>543</v>
      </c>
      <c r="C45" s="16" t="s">
        <v>357</v>
      </c>
      <c r="D45" s="16" t="s">
        <v>40</v>
      </c>
      <c r="E45" s="42" t="s">
        <v>230</v>
      </c>
      <c r="F45" s="16">
        <v>2017</v>
      </c>
      <c r="G45" s="44">
        <v>10</v>
      </c>
      <c r="H45" s="20">
        <v>5</v>
      </c>
      <c r="I45" s="20">
        <v>1.5</v>
      </c>
      <c r="J45" s="20">
        <v>1.5</v>
      </c>
      <c r="K45" s="20">
        <v>0</v>
      </c>
      <c r="L45" s="20">
        <v>3.5</v>
      </c>
      <c r="M45" s="45" t="s">
        <v>42</v>
      </c>
      <c r="N45" s="20" t="s">
        <v>34</v>
      </c>
      <c r="O45" s="83">
        <v>3</v>
      </c>
      <c r="P45" s="46" t="s">
        <v>35</v>
      </c>
      <c r="Q45" s="18" t="s">
        <v>36</v>
      </c>
      <c r="R45" s="46" t="s">
        <v>36</v>
      </c>
      <c r="S45" s="18" t="s">
        <v>36</v>
      </c>
      <c r="T45" s="46" t="s">
        <v>36</v>
      </c>
      <c r="U45" s="46" t="s">
        <v>42</v>
      </c>
      <c r="V45" s="46" t="s">
        <v>36</v>
      </c>
      <c r="W45" s="46" t="s">
        <v>36</v>
      </c>
      <c r="X45" s="46" t="s">
        <v>36</v>
      </c>
    </row>
    <row r="46" spans="1:24">
      <c r="A46" s="48" t="s">
        <v>546</v>
      </c>
      <c r="B46" s="43" t="s">
        <v>547</v>
      </c>
      <c r="C46" s="16" t="s">
        <v>215</v>
      </c>
      <c r="D46" s="16" t="s">
        <v>40</v>
      </c>
      <c r="E46" s="42" t="s">
        <v>230</v>
      </c>
      <c r="F46" s="16">
        <v>2017</v>
      </c>
      <c r="G46" s="44">
        <v>20.5</v>
      </c>
      <c r="H46" s="20">
        <v>6</v>
      </c>
      <c r="I46" s="20">
        <v>9.5</v>
      </c>
      <c r="J46" s="20">
        <v>2</v>
      </c>
      <c r="K46" s="20">
        <v>7.5</v>
      </c>
      <c r="L46" s="20">
        <v>5</v>
      </c>
      <c r="M46" s="45" t="s">
        <v>34</v>
      </c>
      <c r="N46" s="20" t="s">
        <v>34</v>
      </c>
      <c r="O46" s="83">
        <v>2</v>
      </c>
      <c r="P46" s="46" t="s">
        <v>35</v>
      </c>
      <c r="Q46" s="46" t="s">
        <v>34</v>
      </c>
      <c r="R46" s="46" t="s">
        <v>81</v>
      </c>
      <c r="S46" s="18" t="s">
        <v>36</v>
      </c>
      <c r="T46" s="46" t="s">
        <v>36</v>
      </c>
      <c r="U46" s="46" t="s">
        <v>34</v>
      </c>
      <c r="V46" s="46" t="s">
        <v>36</v>
      </c>
      <c r="W46" s="46" t="s">
        <v>36</v>
      </c>
      <c r="X46" s="46" t="s">
        <v>36</v>
      </c>
    </row>
    <row r="47" spans="1:24">
      <c r="A47" s="48" t="s">
        <v>555</v>
      </c>
      <c r="B47" s="43" t="s">
        <v>556</v>
      </c>
      <c r="C47" s="16" t="s">
        <v>472</v>
      </c>
      <c r="D47" s="50" t="s">
        <v>473</v>
      </c>
      <c r="E47" s="42" t="s">
        <v>230</v>
      </c>
      <c r="F47" s="16">
        <v>2017</v>
      </c>
      <c r="G47" s="44">
        <v>8</v>
      </c>
      <c r="H47" s="20">
        <v>4</v>
      </c>
      <c r="I47" s="20">
        <v>1</v>
      </c>
      <c r="J47" s="20">
        <v>1</v>
      </c>
      <c r="K47" s="20">
        <v>0</v>
      </c>
      <c r="L47" s="20">
        <v>3</v>
      </c>
      <c r="M47" s="45" t="s">
        <v>42</v>
      </c>
      <c r="N47" s="20" t="s">
        <v>34</v>
      </c>
      <c r="O47" s="83">
        <v>-1</v>
      </c>
      <c r="P47" s="46" t="s">
        <v>35</v>
      </c>
      <c r="Q47" s="18" t="s">
        <v>36</v>
      </c>
      <c r="R47" s="46" t="s">
        <v>36</v>
      </c>
      <c r="S47" s="18" t="s">
        <v>36</v>
      </c>
      <c r="T47" s="46" t="s">
        <v>36</v>
      </c>
      <c r="U47" s="46" t="s">
        <v>42</v>
      </c>
      <c r="V47" s="46" t="s">
        <v>36</v>
      </c>
      <c r="W47" s="46" t="s">
        <v>36</v>
      </c>
      <c r="X47" s="46" t="s">
        <v>36</v>
      </c>
    </row>
    <row r="48" spans="1:24">
      <c r="A48" s="49" t="s">
        <v>557</v>
      </c>
      <c r="B48" s="16" t="s">
        <v>558</v>
      </c>
      <c r="C48" s="16" t="s">
        <v>559</v>
      </c>
      <c r="D48" s="16" t="s">
        <v>560</v>
      </c>
      <c r="E48" s="42" t="s">
        <v>230</v>
      </c>
      <c r="F48" s="16">
        <v>2020</v>
      </c>
      <c r="G48" s="44">
        <v>1</v>
      </c>
      <c r="H48" s="20">
        <v>0.5</v>
      </c>
      <c r="I48" s="20">
        <v>0</v>
      </c>
      <c r="J48" s="20">
        <v>0</v>
      </c>
      <c r="K48" s="20">
        <v>0</v>
      </c>
      <c r="L48" s="20">
        <v>0.5</v>
      </c>
      <c r="M48" s="45" t="s">
        <v>42</v>
      </c>
      <c r="N48" s="20" t="s">
        <v>42</v>
      </c>
      <c r="O48" s="84" t="s">
        <v>36</v>
      </c>
      <c r="P48" s="46" t="s">
        <v>42</v>
      </c>
      <c r="Q48" s="18" t="s">
        <v>36</v>
      </c>
      <c r="R48" s="18" t="s">
        <v>36</v>
      </c>
      <c r="S48" s="18" t="s">
        <v>36</v>
      </c>
      <c r="T48" s="46" t="s">
        <v>36</v>
      </c>
      <c r="U48" s="46" t="s">
        <v>34</v>
      </c>
      <c r="V48" s="46" t="s">
        <v>36</v>
      </c>
      <c r="W48" s="46" t="s">
        <v>36</v>
      </c>
      <c r="X48" s="46" t="s">
        <v>36</v>
      </c>
    </row>
    <row r="49" spans="1:24">
      <c r="A49" s="48" t="s">
        <v>563</v>
      </c>
      <c r="B49" s="43" t="s">
        <v>564</v>
      </c>
      <c r="C49" s="50" t="s">
        <v>357</v>
      </c>
      <c r="D49" s="16" t="s">
        <v>40</v>
      </c>
      <c r="E49" s="42" t="s">
        <v>230</v>
      </c>
      <c r="F49" s="16">
        <v>2019</v>
      </c>
      <c r="G49" s="44">
        <v>11</v>
      </c>
      <c r="H49" s="20">
        <v>5</v>
      </c>
      <c r="I49" s="20">
        <v>3</v>
      </c>
      <c r="J49" s="20">
        <v>1</v>
      </c>
      <c r="K49" s="20">
        <v>2</v>
      </c>
      <c r="L49" s="20">
        <v>3</v>
      </c>
      <c r="M49" s="45" t="s">
        <v>42</v>
      </c>
      <c r="N49" s="20" t="s">
        <v>34</v>
      </c>
      <c r="O49" s="83">
        <v>4.5</v>
      </c>
      <c r="P49" s="46" t="s">
        <v>35</v>
      </c>
      <c r="Q49" s="18" t="s">
        <v>36</v>
      </c>
      <c r="R49" s="46" t="s">
        <v>36</v>
      </c>
      <c r="S49" s="18" t="s">
        <v>36</v>
      </c>
      <c r="T49" s="46" t="s">
        <v>36</v>
      </c>
      <c r="U49" s="46" t="s">
        <v>36</v>
      </c>
      <c r="V49" s="46" t="s">
        <v>42</v>
      </c>
      <c r="W49" s="46" t="s">
        <v>36</v>
      </c>
      <c r="X49" s="46" t="s">
        <v>36</v>
      </c>
    </row>
    <row r="50" spans="1:24">
      <c r="A50" s="48" t="s">
        <v>569</v>
      </c>
      <c r="B50" s="43" t="s">
        <v>570</v>
      </c>
      <c r="C50" s="50" t="s">
        <v>530</v>
      </c>
      <c r="D50" s="16" t="s">
        <v>62</v>
      </c>
      <c r="E50" s="42" t="s">
        <v>230</v>
      </c>
      <c r="F50" s="16">
        <v>2019</v>
      </c>
      <c r="G50" s="44">
        <v>9.5</v>
      </c>
      <c r="H50" s="20">
        <v>3.5</v>
      </c>
      <c r="I50" s="20">
        <v>4.5</v>
      </c>
      <c r="J50" s="20">
        <v>1</v>
      </c>
      <c r="K50" s="20">
        <v>3.5</v>
      </c>
      <c r="L50" s="20">
        <v>1.5</v>
      </c>
      <c r="M50" s="45" t="s">
        <v>34</v>
      </c>
      <c r="N50" s="20" t="s">
        <v>42</v>
      </c>
      <c r="O50" s="83">
        <v>2.5</v>
      </c>
      <c r="P50" s="46" t="s">
        <v>35</v>
      </c>
      <c r="Q50" s="18" t="s">
        <v>36</v>
      </c>
      <c r="R50" s="46" t="s">
        <v>36</v>
      </c>
      <c r="S50" s="18" t="s">
        <v>36</v>
      </c>
      <c r="T50" s="46" t="s">
        <v>36</v>
      </c>
      <c r="U50" s="46" t="s">
        <v>36</v>
      </c>
      <c r="V50" s="46" t="s">
        <v>36</v>
      </c>
      <c r="W50" s="46" t="s">
        <v>36</v>
      </c>
      <c r="X50" s="46" t="s">
        <v>36</v>
      </c>
    </row>
    <row r="51" spans="1:24">
      <c r="A51" s="48" t="s">
        <v>582</v>
      </c>
      <c r="B51" s="43" t="s">
        <v>584</v>
      </c>
      <c r="C51" s="16" t="s">
        <v>219</v>
      </c>
      <c r="D51" s="16" t="s">
        <v>31</v>
      </c>
      <c r="E51" s="42" t="s">
        <v>230</v>
      </c>
      <c r="F51" s="16">
        <v>2017</v>
      </c>
      <c r="G51" s="44">
        <v>6</v>
      </c>
      <c r="H51" s="20">
        <v>3.5</v>
      </c>
      <c r="I51" s="20">
        <v>0</v>
      </c>
      <c r="J51" s="20">
        <v>0</v>
      </c>
      <c r="K51" s="20">
        <v>0</v>
      </c>
      <c r="L51" s="20">
        <v>2.5</v>
      </c>
      <c r="M51" s="45" t="s">
        <v>42</v>
      </c>
      <c r="N51" s="20" t="s">
        <v>34</v>
      </c>
      <c r="O51" s="83">
        <v>1</v>
      </c>
      <c r="P51" s="46" t="s">
        <v>35</v>
      </c>
      <c r="Q51" s="18" t="s">
        <v>36</v>
      </c>
      <c r="R51" s="46" t="s">
        <v>36</v>
      </c>
      <c r="S51" s="18" t="s">
        <v>36</v>
      </c>
      <c r="T51" s="46" t="s">
        <v>36</v>
      </c>
      <c r="U51" s="46" t="s">
        <v>34</v>
      </c>
      <c r="V51" s="46" t="s">
        <v>36</v>
      </c>
      <c r="W51" s="46" t="s">
        <v>36</v>
      </c>
      <c r="X51" s="46" t="s">
        <v>36</v>
      </c>
    </row>
    <row r="52" spans="1:24">
      <c r="A52" s="48" t="s">
        <v>587</v>
      </c>
      <c r="B52" s="43" t="s">
        <v>588</v>
      </c>
      <c r="C52" s="16" t="s">
        <v>357</v>
      </c>
      <c r="D52" s="16" t="s">
        <v>40</v>
      </c>
      <c r="E52" s="42" t="s">
        <v>230</v>
      </c>
      <c r="F52" s="16">
        <v>2017</v>
      </c>
      <c r="G52" s="44">
        <v>1</v>
      </c>
      <c r="H52" s="20">
        <v>1</v>
      </c>
      <c r="I52" s="20">
        <v>0</v>
      </c>
      <c r="J52" s="20">
        <v>0</v>
      </c>
      <c r="K52" s="20">
        <v>0</v>
      </c>
      <c r="L52" s="20">
        <v>0</v>
      </c>
      <c r="M52" s="45" t="s">
        <v>34</v>
      </c>
      <c r="N52" s="20" t="s">
        <v>42</v>
      </c>
      <c r="O52" s="83">
        <v>1</v>
      </c>
      <c r="P52" s="46" t="s">
        <v>42</v>
      </c>
      <c r="Q52" s="18" t="s">
        <v>36</v>
      </c>
      <c r="R52" s="46" t="s">
        <v>36</v>
      </c>
      <c r="S52" s="18" t="s">
        <v>36</v>
      </c>
      <c r="T52" s="46" t="s">
        <v>36</v>
      </c>
      <c r="U52" s="46" t="s">
        <v>42</v>
      </c>
      <c r="V52" s="46" t="s">
        <v>36</v>
      </c>
      <c r="W52" s="46" t="s">
        <v>36</v>
      </c>
      <c r="X52" s="46" t="s">
        <v>36</v>
      </c>
    </row>
    <row r="53" spans="1:24">
      <c r="A53" s="48" t="s">
        <v>595</v>
      </c>
      <c r="B53" s="43" t="s">
        <v>597</v>
      </c>
      <c r="C53" s="50" t="s">
        <v>357</v>
      </c>
      <c r="D53" s="16" t="s">
        <v>40</v>
      </c>
      <c r="E53" s="42" t="s">
        <v>230</v>
      </c>
      <c r="F53" s="16">
        <v>2019</v>
      </c>
      <c r="G53" s="44">
        <v>3</v>
      </c>
      <c r="H53" s="20">
        <v>1.5</v>
      </c>
      <c r="I53" s="20">
        <v>0</v>
      </c>
      <c r="J53" s="20">
        <v>0</v>
      </c>
      <c r="K53" s="20">
        <v>0</v>
      </c>
      <c r="L53" s="20">
        <v>1.5</v>
      </c>
      <c r="M53" s="45" t="s">
        <v>42</v>
      </c>
      <c r="N53" s="20" t="s">
        <v>42</v>
      </c>
      <c r="O53" s="83">
        <v>0</v>
      </c>
      <c r="P53" s="46" t="s">
        <v>42</v>
      </c>
      <c r="Q53" s="18" t="s">
        <v>36</v>
      </c>
      <c r="R53" s="46" t="s">
        <v>36</v>
      </c>
      <c r="S53" s="18" t="s">
        <v>36</v>
      </c>
      <c r="T53" s="46" t="s">
        <v>36</v>
      </c>
      <c r="U53" s="46" t="s">
        <v>42</v>
      </c>
      <c r="V53" s="46" t="s">
        <v>36</v>
      </c>
      <c r="W53" s="46" t="s">
        <v>36</v>
      </c>
      <c r="X53" s="46" t="s">
        <v>36</v>
      </c>
    </row>
    <row r="54" spans="1:24">
      <c r="A54" s="49" t="s">
        <v>600</v>
      </c>
      <c r="B54" s="43" t="s">
        <v>601</v>
      </c>
      <c r="C54" s="50" t="s">
        <v>219</v>
      </c>
      <c r="D54" s="16" t="s">
        <v>31</v>
      </c>
      <c r="E54" s="42" t="s">
        <v>230</v>
      </c>
      <c r="F54" s="16">
        <v>2019</v>
      </c>
      <c r="G54" s="44">
        <v>18.5</v>
      </c>
      <c r="H54" s="20">
        <v>7.5</v>
      </c>
      <c r="I54" s="20">
        <v>7</v>
      </c>
      <c r="J54" s="20">
        <v>2</v>
      </c>
      <c r="K54" s="20">
        <v>5</v>
      </c>
      <c r="L54" s="20">
        <v>4</v>
      </c>
      <c r="M54" s="45" t="s">
        <v>42</v>
      </c>
      <c r="N54" s="20" t="s">
        <v>34</v>
      </c>
      <c r="O54" s="83">
        <v>5</v>
      </c>
      <c r="P54" s="46" t="s">
        <v>35</v>
      </c>
      <c r="Q54" s="18" t="s">
        <v>36</v>
      </c>
      <c r="R54" s="46" t="s">
        <v>36</v>
      </c>
      <c r="S54" s="18" t="s">
        <v>36</v>
      </c>
      <c r="T54" s="46" t="s">
        <v>36</v>
      </c>
      <c r="U54" s="46" t="s">
        <v>42</v>
      </c>
      <c r="V54" s="46" t="s">
        <v>34</v>
      </c>
      <c r="W54" s="46" t="s">
        <v>36</v>
      </c>
      <c r="X54" s="46" t="s">
        <v>36</v>
      </c>
    </row>
    <row r="55" spans="1:24">
      <c r="A55" s="48" t="s">
        <v>126</v>
      </c>
      <c r="B55" s="43" t="s">
        <v>612</v>
      </c>
      <c r="C55" s="16" t="s">
        <v>39</v>
      </c>
      <c r="D55" s="16" t="s">
        <v>40</v>
      </c>
      <c r="E55" s="42" t="s">
        <v>230</v>
      </c>
      <c r="F55" s="16">
        <v>2017</v>
      </c>
      <c r="G55" s="44">
        <v>20.5</v>
      </c>
      <c r="H55" s="20">
        <v>7.5</v>
      </c>
      <c r="I55" s="20">
        <v>9</v>
      </c>
      <c r="J55" s="20">
        <v>1.5</v>
      </c>
      <c r="K55" s="20">
        <v>7.5</v>
      </c>
      <c r="L55" s="20">
        <v>4</v>
      </c>
      <c r="M55" s="45" t="s">
        <v>34</v>
      </c>
      <c r="N55" s="20" t="s">
        <v>34</v>
      </c>
      <c r="O55" s="83">
        <v>1</v>
      </c>
      <c r="P55" s="46" t="s">
        <v>35</v>
      </c>
      <c r="Q55" s="18" t="s">
        <v>36</v>
      </c>
      <c r="R55" s="46" t="s">
        <v>36</v>
      </c>
      <c r="S55" s="18" t="s">
        <v>36</v>
      </c>
      <c r="T55" s="46" t="s">
        <v>36</v>
      </c>
      <c r="U55" s="46" t="s">
        <v>34</v>
      </c>
      <c r="V55" s="46" t="s">
        <v>36</v>
      </c>
      <c r="W55" s="46" t="s">
        <v>36</v>
      </c>
      <c r="X55" s="46" t="s">
        <v>36</v>
      </c>
    </row>
    <row r="56" spans="1:24">
      <c r="A56" s="49" t="s">
        <v>617</v>
      </c>
      <c r="B56" s="43" t="s">
        <v>618</v>
      </c>
      <c r="C56" s="50" t="s">
        <v>67</v>
      </c>
      <c r="D56" s="16" t="s">
        <v>68</v>
      </c>
      <c r="E56" s="42" t="s">
        <v>230</v>
      </c>
      <c r="F56" s="16">
        <v>2019</v>
      </c>
      <c r="G56" s="44">
        <v>3.5</v>
      </c>
      <c r="H56" s="20">
        <v>2.5</v>
      </c>
      <c r="I56" s="20">
        <v>0.5</v>
      </c>
      <c r="J56" s="20">
        <v>0</v>
      </c>
      <c r="K56" s="20">
        <v>0.5</v>
      </c>
      <c r="L56" s="20">
        <v>0.5</v>
      </c>
      <c r="M56" s="45" t="s">
        <v>42</v>
      </c>
      <c r="N56" s="20" t="s">
        <v>42</v>
      </c>
      <c r="O56" s="83">
        <v>1</v>
      </c>
      <c r="P56" s="46" t="s">
        <v>42</v>
      </c>
      <c r="Q56" s="18" t="s">
        <v>36</v>
      </c>
      <c r="R56" s="46" t="s">
        <v>36</v>
      </c>
      <c r="S56" s="18" t="s">
        <v>36</v>
      </c>
      <c r="T56" s="46" t="s">
        <v>36</v>
      </c>
      <c r="U56" s="46" t="s">
        <v>36</v>
      </c>
      <c r="V56" s="46" t="s">
        <v>36</v>
      </c>
      <c r="W56" s="46" t="s">
        <v>36</v>
      </c>
      <c r="X56" s="46" t="s">
        <v>36</v>
      </c>
    </row>
    <row r="57" spans="1:24">
      <c r="A57" s="48" t="s">
        <v>625</v>
      </c>
      <c r="B57" s="43" t="s">
        <v>626</v>
      </c>
      <c r="C57" s="16" t="s">
        <v>30</v>
      </c>
      <c r="D57" s="16" t="s">
        <v>31</v>
      </c>
      <c r="E57" s="42" t="s">
        <v>230</v>
      </c>
      <c r="F57" s="16">
        <v>2019</v>
      </c>
      <c r="G57" s="44">
        <v>3.5</v>
      </c>
      <c r="H57" s="20">
        <v>2.5</v>
      </c>
      <c r="I57" s="20">
        <v>0</v>
      </c>
      <c r="J57" s="20">
        <v>0</v>
      </c>
      <c r="K57" s="20">
        <v>0</v>
      </c>
      <c r="L57" s="20">
        <v>1</v>
      </c>
      <c r="M57" s="45" t="s">
        <v>42</v>
      </c>
      <c r="N57" s="20" t="s">
        <v>42</v>
      </c>
      <c r="O57" s="83">
        <v>0</v>
      </c>
      <c r="P57" s="46" t="s">
        <v>42</v>
      </c>
      <c r="Q57" s="18" t="s">
        <v>36</v>
      </c>
      <c r="R57" s="46" t="s">
        <v>36</v>
      </c>
      <c r="S57" s="18" t="s">
        <v>36</v>
      </c>
      <c r="T57" s="46" t="s">
        <v>36</v>
      </c>
      <c r="U57" s="46" t="s">
        <v>36</v>
      </c>
      <c r="V57" s="46" t="s">
        <v>42</v>
      </c>
      <c r="W57" s="46" t="s">
        <v>36</v>
      </c>
      <c r="X57" s="46" t="s">
        <v>36</v>
      </c>
    </row>
    <row r="58" spans="1:24">
      <c r="A58" s="48" t="s">
        <v>636</v>
      </c>
      <c r="B58" s="43" t="s">
        <v>638</v>
      </c>
      <c r="C58" s="16" t="s">
        <v>257</v>
      </c>
      <c r="D58" s="16" t="s">
        <v>62</v>
      </c>
      <c r="E58" s="42" t="s">
        <v>230</v>
      </c>
      <c r="F58" s="16">
        <v>2019</v>
      </c>
      <c r="G58" s="44">
        <v>14</v>
      </c>
      <c r="H58" s="20">
        <v>5.5</v>
      </c>
      <c r="I58" s="20">
        <v>5.5</v>
      </c>
      <c r="J58" s="20">
        <v>0.5</v>
      </c>
      <c r="K58" s="20">
        <v>5</v>
      </c>
      <c r="L58" s="20">
        <v>3</v>
      </c>
      <c r="M58" s="45" t="s">
        <v>42</v>
      </c>
      <c r="N58" s="20" t="s">
        <v>34</v>
      </c>
      <c r="O58" s="83">
        <v>7.5</v>
      </c>
      <c r="P58" s="46" t="s">
        <v>42</v>
      </c>
      <c r="Q58" s="18" t="s">
        <v>36</v>
      </c>
      <c r="R58" s="46" t="s">
        <v>36</v>
      </c>
      <c r="S58" s="18" t="s">
        <v>36</v>
      </c>
      <c r="T58" s="46" t="s">
        <v>36</v>
      </c>
      <c r="U58" s="46" t="s">
        <v>34</v>
      </c>
      <c r="V58" s="46" t="s">
        <v>36</v>
      </c>
      <c r="W58" s="46" t="s">
        <v>36</v>
      </c>
      <c r="X58" s="46" t="s">
        <v>36</v>
      </c>
    </row>
    <row r="60" spans="1:24">
      <c r="A60" s="102" t="s">
        <v>4603</v>
      </c>
    </row>
    <row r="61" spans="1:24">
      <c r="A61" s="103" t="s">
        <v>4602</v>
      </c>
      <c r="B61" s="80"/>
      <c r="C61" s="80"/>
      <c r="D61" s="80"/>
    </row>
    <row r="62" spans="1:24">
      <c r="A62" s="80"/>
      <c r="B62" s="99"/>
      <c r="C62" s="80"/>
      <c r="D62" s="80"/>
    </row>
    <row r="63" spans="1:24">
      <c r="A63" s="80"/>
      <c r="B63" s="99"/>
      <c r="C63" s="80"/>
      <c r="D63" s="80"/>
    </row>
    <row r="64" spans="1:24">
      <c r="A64" s="80"/>
      <c r="B64" s="99"/>
      <c r="C64" s="80"/>
      <c r="D64" s="80"/>
    </row>
    <row r="65" spans="1:4">
      <c r="A65" s="80"/>
      <c r="B65" s="100"/>
      <c r="C65" s="80"/>
      <c r="D65" s="80"/>
    </row>
    <row r="66" spans="1:4">
      <c r="A66" s="80"/>
      <c r="B66" s="100"/>
      <c r="C66" s="80"/>
      <c r="D66" s="80"/>
    </row>
    <row r="67" spans="1:4">
      <c r="A67" s="80"/>
      <c r="B67" s="100"/>
      <c r="C67" s="80"/>
      <c r="D67" s="80"/>
    </row>
    <row r="68" spans="1:4">
      <c r="A68" s="80"/>
      <c r="B68" s="100"/>
      <c r="C68" s="80"/>
      <c r="D68" s="80"/>
    </row>
    <row r="69" spans="1:4">
      <c r="A69" s="80"/>
      <c r="B69" s="80"/>
      <c r="C69" s="80"/>
      <c r="D69" s="80"/>
    </row>
    <row r="70" spans="1:4">
      <c r="A70" s="80"/>
      <c r="B70" s="80"/>
      <c r="C70" s="80"/>
      <c r="D70" s="80"/>
    </row>
    <row r="71" spans="1:4">
      <c r="A71" s="80"/>
      <c r="B71" s="80"/>
      <c r="C71" s="80"/>
      <c r="D71" s="80"/>
    </row>
    <row r="72" spans="1:4">
      <c r="A72" s="80"/>
      <c r="B72" s="99"/>
      <c r="C72" s="80"/>
      <c r="D72" s="80"/>
    </row>
    <row r="73" spans="1:4">
      <c r="A73" s="80"/>
      <c r="B73" s="99"/>
      <c r="C73" s="80"/>
      <c r="D73" s="80"/>
    </row>
    <row r="74" spans="1:4">
      <c r="A74" s="80"/>
      <c r="B74" s="99"/>
      <c r="C74" s="80"/>
      <c r="D74" s="80"/>
    </row>
    <row r="75" spans="1:4">
      <c r="A75" s="80"/>
      <c r="B75" s="99"/>
      <c r="C75" s="80"/>
      <c r="D75" s="80"/>
    </row>
    <row r="76" spans="1:4">
      <c r="A76" s="80"/>
      <c r="B76" s="99"/>
      <c r="C76" s="80"/>
      <c r="D76" s="80"/>
    </row>
    <row r="77" spans="1:4">
      <c r="A77" s="80"/>
      <c r="B77" s="99"/>
      <c r="C77" s="80"/>
      <c r="D77" s="80"/>
    </row>
    <row r="78" spans="1:4">
      <c r="A78" s="80"/>
      <c r="B78" s="99"/>
      <c r="C78" s="80"/>
      <c r="D78" s="80"/>
    </row>
    <row r="79" spans="1:4">
      <c r="A79" s="80"/>
      <c r="B79" s="80"/>
      <c r="C79" s="80"/>
      <c r="D79" s="80"/>
    </row>
    <row r="80" spans="1:4">
      <c r="A80" s="80"/>
      <c r="B80" s="80"/>
      <c r="C80" s="80"/>
      <c r="D80" s="80"/>
    </row>
    <row r="81" spans="1:4">
      <c r="A81" s="80"/>
      <c r="B81" s="80"/>
      <c r="C81" s="80"/>
      <c r="D81" s="80"/>
    </row>
    <row r="82" spans="1:4">
      <c r="A82" s="80"/>
      <c r="B82" s="80"/>
      <c r="C82" s="80"/>
      <c r="D82" s="80"/>
    </row>
    <row r="83" spans="1:4">
      <c r="A83" s="80"/>
      <c r="B83" s="80"/>
      <c r="C83" s="80"/>
      <c r="D83" s="80"/>
    </row>
    <row r="84" spans="1:4">
      <c r="A84" s="80"/>
      <c r="B84" s="80"/>
      <c r="C84" s="80"/>
      <c r="D84" s="80"/>
    </row>
    <row r="85" spans="1:4">
      <c r="A85" s="80"/>
      <c r="B85" s="80"/>
      <c r="C85" s="80"/>
      <c r="D85" s="80"/>
    </row>
    <row r="86" spans="1:4">
      <c r="A86" s="80"/>
      <c r="B86" s="80"/>
      <c r="C86" s="80"/>
      <c r="D86" s="80"/>
    </row>
    <row r="87" spans="1:4" ht="17.100000000000001" customHeight="1">
      <c r="A87" s="80"/>
      <c r="B87" s="80"/>
      <c r="C87" s="80"/>
      <c r="D87" s="80"/>
    </row>
  </sheetData>
  <autoFilter ref="A1:X58" xr:uid="{5F0EBF6A-57FE-A548-A29B-A2F6B4F42C79}">
    <sortState xmlns:xlrd2="http://schemas.microsoft.com/office/spreadsheetml/2017/richdata2" ref="A2:X58">
      <sortCondition ref="A1:A58"/>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BE52FFFC573047873222DAD0732B1D" ma:contentTypeVersion="13" ma:contentTypeDescription="Create a new document." ma:contentTypeScope="" ma:versionID="5f5ee9b7aaf38980a5e87cb58afd7b65">
  <xsd:schema xmlns:xsd="http://www.w3.org/2001/XMLSchema" xmlns:xs="http://www.w3.org/2001/XMLSchema" xmlns:p="http://schemas.microsoft.com/office/2006/metadata/properties" xmlns:ns2="440a9f78-4a17-4e10-8c4e-59ec85f03f02" xmlns:ns3="82c8ff53-84b9-4b01-8d7e-c73c385db2ff" targetNamespace="http://schemas.microsoft.com/office/2006/metadata/properties" ma:root="true" ma:fieldsID="3e39349a1888064fee1ab3e14b0be5c7" ns2:_="" ns3:_="">
    <xsd:import namespace="440a9f78-4a17-4e10-8c4e-59ec85f03f02"/>
    <xsd:import namespace="82c8ff53-84b9-4b01-8d7e-c73c385db2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0a9f78-4a17-4e10-8c4e-59ec85f03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c8ff53-84b9-4b01-8d7e-c73c385db2f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E7B71A-A58B-4DE3-9D65-381762CC1C33}">
  <ds:schemaRefs>
    <ds:schemaRef ds:uri="http://schemas.microsoft.com/sharepoint/v3/contenttype/forms"/>
  </ds:schemaRefs>
</ds:datastoreItem>
</file>

<file path=customXml/itemProps2.xml><?xml version="1.0" encoding="utf-8"?>
<ds:datastoreItem xmlns:ds="http://schemas.openxmlformats.org/officeDocument/2006/customXml" ds:itemID="{BB70F5E1-D2D1-450E-8EEC-1B0459246985}">
  <ds:schemaRefs>
    <ds:schemaRef ds:uri="http://schemas.microsoft.com/office/2006/documentManagement/types"/>
    <ds:schemaRef ds:uri="82c8ff53-84b9-4b01-8d7e-c73c385db2ff"/>
    <ds:schemaRef ds:uri="http://schemas.microsoft.com/office/2006/metadata/properties"/>
    <ds:schemaRef ds:uri="http://purl.org/dc/terms/"/>
    <ds:schemaRef ds:uri="http://schemas.microsoft.com/office/infopath/2007/PartnerControls"/>
    <ds:schemaRef ds:uri="http://www.w3.org/XML/1998/namespace"/>
    <ds:schemaRef ds:uri="http://schemas.openxmlformats.org/package/2006/metadata/core-properties"/>
    <ds:schemaRef ds:uri="440a9f78-4a17-4e10-8c4e-59ec85f03f02"/>
    <ds:schemaRef ds:uri="http://purl.org/dc/dcmitype/"/>
    <ds:schemaRef ds:uri="http://purl.org/dc/elements/1.1/"/>
  </ds:schemaRefs>
</ds:datastoreItem>
</file>

<file path=customXml/itemProps3.xml><?xml version="1.0" encoding="utf-8"?>
<ds:datastoreItem xmlns:ds="http://schemas.openxmlformats.org/officeDocument/2006/customXml" ds:itemID="{A7714DF9-CB57-4136-8477-C306929F7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0a9f78-4a17-4e10-8c4e-59ec85f03f02"/>
    <ds:schemaRef ds:uri="82c8ff53-84b9-4b01-8d7e-c73c385db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1. Introduction</vt:lpstr>
      <vt:lpstr>2. Overview</vt:lpstr>
      <vt:lpstr>3. Automotive Theme</vt:lpstr>
      <vt:lpstr>4. Automotive Ind.</vt:lpstr>
      <vt:lpstr>5. Full Dataset</vt:lpstr>
      <vt:lpstr>6. UNGP (All)</vt:lpstr>
      <vt:lpstr>7. UNGP (AG)</vt:lpstr>
      <vt:lpstr>8. UNGP (AP)</vt:lpstr>
      <vt:lpstr>9. UNGP (EX)</vt:lpstr>
      <vt:lpstr>10. UNGP (ICT)</vt:lpstr>
      <vt:lpstr>11. UNGP Ind. (All)</vt:lpstr>
      <vt:lpstr>12. UNGP Ind. (AG)</vt:lpstr>
      <vt:lpstr>13. UNGP Ind. (AP)</vt:lpstr>
      <vt:lpstr>14. UNGP Ind. (EX)</vt:lpstr>
      <vt:lpstr>15. UNGP Ind. (ICT)</vt:lpstr>
      <vt:lpstr>16. Allegations Data</vt:lpstr>
      <vt:lpstr>17. Company Changes</vt:lpstr>
      <vt:lpstr>18. 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Rachel Leung</cp:lastModifiedBy>
  <cp:revision/>
  <dcterms:created xsi:type="dcterms:W3CDTF">2020-11-03T09:28:08Z</dcterms:created>
  <dcterms:modified xsi:type="dcterms:W3CDTF">2021-05-13T09:45:04Z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0x010100C4BE52FFFC573047873222DAD0732B1D</vt:lpwstr>
  </property>
</Properties>
</file>